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etup" sheetId="1" state="visible" r:id="rId2"/>
    <sheet name="Biogas" sheetId="2" state="visible" r:id="rId3"/>
    <sheet name="Read me" sheetId="3" state="visible" r:id="rId4"/>
  </sheets>
  <calcPr iterateCount="100" refMode="A1" iterate="true" iterateDelta="0.0001"/>
  <extLst>
    <ext xmlns:loext="http://schemas.libreoffice.org/" uri="{7626C862-2A13-11E5-B345-FEFF819CDC9F}">
      <loext:extCalcPr stringRefSyntax="CalcA1"/>
    </ext>
  </extLst>
</workbook>
</file>

<file path=xl/comments2.xml><?xml version="1.0" encoding="utf-8"?>
<comments xmlns="http://schemas.openxmlformats.org/spreadsheetml/2006/main" xmlns:xdr="http://schemas.openxmlformats.org/drawingml/2006/spreadsheetDrawing">
  <authors>
    <author>SDH</author>
  </authors>
  <commentList>
    <comment ref="C297" authorId="0">
      <text>
        <r>
          <rPr>
            <sz val="10"/>
            <rFont val="Arial"/>
            <family val="2"/>
            <charset val="1"/>
          </rPr>
          <t xml:space="preserve">Corrected based on email from Sergi 18 Feb 2019.</t>
        </r>
      </text>
    </comment>
    <comment ref="E337" authorId="0">
      <text>
        <r>
          <rPr>
            <sz val="10"/>
            <rFont val="Arial"/>
            <family val="2"/>
            <charset val="1"/>
          </rPr>
          <t xml:space="preserve">SDH: changed to 34.05 from 64.05 based on email from Sergi 21 August 2018.</t>
        </r>
      </text>
    </comment>
    <comment ref="G223" authorId="0">
      <text>
        <r>
          <rPr>
            <sz val="10"/>
            <rFont val="Arial"/>
            <family val="2"/>
            <charset val="1"/>
          </rPr>
          <t xml:space="preserve">SDH: Changed value 20 Aug 2018 based on message from Sergi.</t>
        </r>
      </text>
    </comment>
  </commentList>
</comments>
</file>

<file path=xl/sharedStrings.xml><?xml version="1.0" encoding="utf-8"?>
<sst xmlns="http://schemas.openxmlformats.org/spreadsheetml/2006/main" count="50" uniqueCount="33">
  <si>
    <t xml:space="preserve">Bottle ID</t>
  </si>
  <si>
    <t xml:space="preserve">Description</t>
  </si>
  <si>
    <t xml:space="preserve">Inoculum (g)</t>
  </si>
  <si>
    <t xml:space="preserve">Primary Sludge (g)</t>
  </si>
  <si>
    <t xml:space="preserve">Inoc. VS (g/kg)</t>
  </si>
  <si>
    <t xml:space="preserve">Sub. VS (g/kg)</t>
  </si>
  <si>
    <t xml:space="preserve">Total (g)</t>
  </si>
  <si>
    <t xml:space="preserve">Headspace (mL)</t>
  </si>
  <si>
    <t xml:space="preserve">Headspace (frac. Vol.)</t>
  </si>
  <si>
    <t xml:space="preserve">Substrate VS mass (g)</t>
  </si>
  <si>
    <t xml:space="preserve">Nom. Headspace frac.</t>
  </si>
  <si>
    <t xml:space="preserve">Blank50</t>
  </si>
  <si>
    <t xml:space="preserve">WWS75</t>
  </si>
  <si>
    <t xml:space="preserve">WWS60</t>
  </si>
  <si>
    <t xml:space="preserve">WWS50</t>
  </si>
  <si>
    <t xml:space="preserve">WWS40</t>
  </si>
  <si>
    <t xml:space="preserve">WWS25</t>
  </si>
  <si>
    <t xml:space="preserve">WWS50b</t>
  </si>
  <si>
    <t xml:space="preserve">WWS25b</t>
  </si>
  <si>
    <t xml:space="preserve">Date and time</t>
  </si>
  <si>
    <t xml:space="preserve">Pressure (mbar)</t>
  </si>
  <si>
    <t xml:space="preserve">Methane (%)</t>
  </si>
  <si>
    <t xml:space="preserve">CO2(%)</t>
  </si>
  <si>
    <t xml:space="preserve">Initial mass (g)</t>
  </si>
  <si>
    <t xml:space="preserve">Final mass (g)</t>
  </si>
  <si>
    <t xml:space="preserve">Time (d)</t>
  </si>
  <si>
    <t xml:space="preserve">xCH4</t>
  </si>
  <si>
    <r>
      <rPr>
        <sz val="10"/>
        <rFont val="Arial"/>
        <family val="2"/>
        <charset val="1"/>
      </rPr>
      <t xml:space="preserve">This file contains BMP measurement data for primary wastewater sludge. Data were originally collected by Sergi Astals at the University of Queensland. For more information, please contact Sasha D. Hafner at </t>
    </r>
    <r>
      <rPr>
        <sz val="10"/>
        <color rgb="FF0000FF"/>
        <rFont val="Arial"/>
        <family val="2"/>
        <charset val="1"/>
      </rPr>
      <t xml:space="preserve">sasha.hafner@eng.au.dk</t>
    </r>
    <r>
      <rPr>
        <sz val="10"/>
        <rFont val="Arial"/>
        <family val="2"/>
        <charset val="1"/>
      </rPr>
      <t xml:space="preserve"> or </t>
    </r>
    <r>
      <rPr>
        <sz val="10"/>
        <color rgb="FF0000FF"/>
        <rFont val="Arial"/>
        <family val="2"/>
        <charset val="1"/>
      </rPr>
      <t xml:space="preserve">sdh11@cornell.edu</t>
    </r>
    <r>
      <rPr>
        <sz val="10"/>
        <rFont val="Arial"/>
        <family val="2"/>
        <charset val="1"/>
      </rPr>
      <t xml:space="preserve">.</t>
    </r>
  </si>
  <si>
    <t xml:space="preserve">Measurement information:</t>
  </si>
  <si>
    <t xml:space="preserve">Measurement methods: manual manometric and gravimetric</t>
  </si>
  <si>
    <t xml:space="preserve">Headspace temperature: 30C</t>
  </si>
  <si>
    <t xml:space="preserve">Absolute or gauge pressure: gauage</t>
  </si>
  <si>
    <t xml:space="preserve">Ambient pressure: 1013 mbar</t>
  </si>
</sst>
</file>

<file path=xl/styles.xml><?xml version="1.0" encoding="utf-8"?>
<styleSheet xmlns="http://schemas.openxmlformats.org/spreadsheetml/2006/main">
  <numFmts count="5">
    <numFmt numFmtId="164" formatCode="General"/>
    <numFmt numFmtId="165" formatCode="0.0"/>
    <numFmt numFmtId="166" formatCode="0.00"/>
    <numFmt numFmtId="167" formatCode="M/D/YYYY\ H:MM"/>
    <numFmt numFmtId="168" formatCode="0.000"/>
  </numFmts>
  <fonts count="8">
    <font>
      <sz val="10"/>
      <name val="Arial"/>
      <family val="2"/>
      <charset val="1"/>
    </font>
    <font>
      <sz val="10"/>
      <name val="Arial"/>
      <family val="0"/>
    </font>
    <font>
      <sz val="10"/>
      <name val="Arial"/>
      <family val="0"/>
    </font>
    <font>
      <sz val="10"/>
      <name val="Arial"/>
      <family val="0"/>
    </font>
    <font>
      <sz val="11"/>
      <name val="Arial"/>
      <family val="2"/>
      <charset val="1"/>
    </font>
    <font>
      <sz val="11"/>
      <color rgb="FF3333FF"/>
      <name val="Arial"/>
      <family val="2"/>
      <charset val="1"/>
    </font>
    <font>
      <sz val="11"/>
      <color rgb="FF000000"/>
      <name val="Arial"/>
      <family val="2"/>
      <charset val="1"/>
    </font>
    <font>
      <sz val="10"/>
      <color rgb="FF0000FF"/>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true">
      <alignment horizontal="center" vertical="center" textRotation="0" wrapText="false" indent="0" shrinkToFit="false"/>
      <protection locked="false" hidden="false"/>
    </xf>
    <xf numFmtId="166" fontId="5" fillId="0" borderId="0"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141480</xdr:colOff>
      <xdr:row>28</xdr:row>
      <xdr:rowOff>65160</xdr:rowOff>
    </xdr:to>
    <xdr:sp>
      <xdr:nvSpPr>
        <xdr:cNvPr id="0" name="CustomShape 1" hidden="1"/>
        <xdr:cNvSpPr/>
      </xdr:nvSpPr>
      <xdr:spPr>
        <a:xfrm>
          <a:off x="0" y="0"/>
          <a:ext cx="4733640" cy="49723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5</xdr:col>
      <xdr:colOff>141480</xdr:colOff>
      <xdr:row>28</xdr:row>
      <xdr:rowOff>65160</xdr:rowOff>
    </xdr:to>
    <xdr:sp>
      <xdr:nvSpPr>
        <xdr:cNvPr id="1" name="CustomShape 1" hidden="1"/>
        <xdr:cNvSpPr/>
      </xdr:nvSpPr>
      <xdr:spPr>
        <a:xfrm>
          <a:off x="0" y="0"/>
          <a:ext cx="4733640" cy="49723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C2" activePane="bottomLeft" state="frozen"/>
      <selection pane="topLeft" activeCell="A1" activeCellId="0" sqref="A1"/>
      <selection pane="bottomLeft" activeCell="A5" activeCellId="0" sqref="A5"/>
    </sheetView>
  </sheetViews>
  <sheetFormatPr defaultRowHeight="13.8" zeroHeight="false" outlineLevelRow="0" outlineLevelCol="0"/>
  <cols>
    <col collapsed="false" customWidth="true" hidden="false" outlineLevel="0" max="1" min="1" style="1" width="15"/>
    <col collapsed="false" customWidth="true" hidden="false" outlineLevel="0" max="2" min="2" style="1" width="14.62"/>
    <col collapsed="false" customWidth="true" hidden="false" outlineLevel="0" max="3" min="3" style="1" width="12.83"/>
    <col collapsed="false" customWidth="true" hidden="false" outlineLevel="0" max="4" min="4" style="1" width="18.52"/>
    <col collapsed="false" customWidth="true" hidden="false" outlineLevel="0" max="5" min="5" style="1" width="15.18"/>
    <col collapsed="false" customWidth="true" hidden="false" outlineLevel="0" max="6" min="6" style="1" width="14.88"/>
    <col collapsed="false" customWidth="true" hidden="false" outlineLevel="0" max="7" min="7" style="1" width="9.91"/>
    <col collapsed="false" customWidth="true" hidden="false" outlineLevel="0" max="8" min="8" style="1" width="16.71"/>
    <col collapsed="false" customWidth="true" hidden="false" outlineLevel="0" max="9" min="9" style="1" width="21.97"/>
    <col collapsed="false" customWidth="true" hidden="false" outlineLevel="0" max="10" min="10" style="1" width="22.28"/>
    <col collapsed="false" customWidth="true" hidden="false" outlineLevel="0" max="11" min="11" style="1" width="21.97"/>
    <col collapsed="false" customWidth="false" hidden="false" outlineLevel="0" max="1019" min="12" style="1" width="11.52"/>
    <col collapsed="false" customWidth="false" hidden="false" outlineLevel="0" max="1020" min="1020" style="2" width="11.52"/>
    <col collapsed="false" customWidth="false" hidden="false" outlineLevel="0" max="1025" min="1021" style="0" width="11.52"/>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0"/>
      <c r="M1" s="0"/>
    </row>
    <row r="2" customFormat="false" ht="13.8" hidden="false" customHeight="false" outlineLevel="0" collapsed="false">
      <c r="A2" s="1" t="n">
        <v>1</v>
      </c>
      <c r="B2" s="1" t="s">
        <v>11</v>
      </c>
      <c r="C2" s="1" t="n">
        <v>80.02</v>
      </c>
      <c r="D2" s="1" t="n">
        <v>0</v>
      </c>
      <c r="E2" s="1" t="n">
        <v>20.38</v>
      </c>
      <c r="F2" s="1" t="n">
        <v>48.46</v>
      </c>
      <c r="G2" s="1" t="n">
        <v>80.02</v>
      </c>
      <c r="H2" s="3" t="n">
        <f aca="false">160-G2</f>
        <v>79.98</v>
      </c>
      <c r="I2" s="4" t="n">
        <f aca="false">H2/160</f>
        <v>0.499875</v>
      </c>
      <c r="J2" s="5" t="n">
        <f aca="false">F2/1000*D2</f>
        <v>0</v>
      </c>
      <c r="K2" s="1" t="n">
        <v>0.5</v>
      </c>
    </row>
    <row r="3" customFormat="false" ht="13.8" hidden="false" customHeight="false" outlineLevel="0" collapsed="false">
      <c r="A3" s="1" t="n">
        <v>2</v>
      </c>
      <c r="B3" s="1" t="s">
        <v>11</v>
      </c>
      <c r="C3" s="1" t="n">
        <v>80.02</v>
      </c>
      <c r="D3" s="1" t="n">
        <v>0</v>
      </c>
      <c r="E3" s="1" t="n">
        <v>20.38</v>
      </c>
      <c r="F3" s="1" t="n">
        <v>48.46</v>
      </c>
      <c r="G3" s="1" t="n">
        <v>80.02</v>
      </c>
      <c r="H3" s="3" t="n">
        <f aca="false">160-G3</f>
        <v>79.98</v>
      </c>
      <c r="I3" s="4" t="n">
        <f aca="false">H3/160</f>
        <v>0.499875</v>
      </c>
      <c r="J3" s="5" t="n">
        <f aca="false">F3/1000*D3</f>
        <v>0</v>
      </c>
      <c r="K3" s="1" t="n">
        <v>0.5</v>
      </c>
    </row>
    <row r="4" customFormat="false" ht="13.8" hidden="false" customHeight="false" outlineLevel="0" collapsed="false">
      <c r="A4" s="1" t="n">
        <v>3</v>
      </c>
      <c r="B4" s="1" t="s">
        <v>11</v>
      </c>
      <c r="C4" s="1" t="n">
        <v>80.05</v>
      </c>
      <c r="D4" s="1" t="n">
        <v>0</v>
      </c>
      <c r="E4" s="1" t="n">
        <v>20.38</v>
      </c>
      <c r="F4" s="1" t="n">
        <v>48.46</v>
      </c>
      <c r="G4" s="1" t="n">
        <v>80.05</v>
      </c>
      <c r="H4" s="3" t="n">
        <f aca="false">160-G4</f>
        <v>79.95</v>
      </c>
      <c r="I4" s="4" t="n">
        <f aca="false">H4/160</f>
        <v>0.4996875</v>
      </c>
      <c r="J4" s="5" t="n">
        <f aca="false">F4/1000*D4</f>
        <v>0</v>
      </c>
      <c r="K4" s="1" t="n">
        <v>0.5</v>
      </c>
    </row>
    <row r="5" customFormat="false" ht="13.8" hidden="false" customHeight="false" outlineLevel="0" collapsed="false">
      <c r="A5" s="1" t="n">
        <v>7</v>
      </c>
      <c r="B5" s="1" t="s">
        <v>12</v>
      </c>
      <c r="C5" s="1" t="n">
        <v>35.02</v>
      </c>
      <c r="D5" s="1" t="n">
        <v>7.405</v>
      </c>
      <c r="E5" s="1" t="n">
        <v>20.38</v>
      </c>
      <c r="F5" s="1" t="n">
        <v>48.46</v>
      </c>
      <c r="G5" s="1" t="n">
        <v>42.425</v>
      </c>
      <c r="H5" s="3" t="n">
        <f aca="false">160-G5</f>
        <v>117.575</v>
      </c>
      <c r="I5" s="4" t="n">
        <f aca="false">H5/160</f>
        <v>0.73484375</v>
      </c>
      <c r="J5" s="5" t="n">
        <f aca="false">F5/1000*D5</f>
        <v>0.3588463</v>
      </c>
      <c r="K5" s="1" t="n">
        <v>0.75</v>
      </c>
    </row>
    <row r="6" customFormat="false" ht="13.8" hidden="false" customHeight="false" outlineLevel="0" collapsed="false">
      <c r="A6" s="1" t="n">
        <v>8</v>
      </c>
      <c r="B6" s="1" t="s">
        <v>12</v>
      </c>
      <c r="C6" s="1" t="n">
        <v>35.06</v>
      </c>
      <c r="D6" s="1" t="n">
        <v>7.405</v>
      </c>
      <c r="E6" s="1" t="n">
        <v>20.38</v>
      </c>
      <c r="F6" s="1" t="n">
        <v>48.46</v>
      </c>
      <c r="G6" s="1" t="n">
        <v>42.465</v>
      </c>
      <c r="H6" s="3" t="n">
        <f aca="false">160-G6</f>
        <v>117.535</v>
      </c>
      <c r="I6" s="4" t="n">
        <f aca="false">H6/160</f>
        <v>0.73459375</v>
      </c>
      <c r="J6" s="5" t="n">
        <f aca="false">F6/1000*D6</f>
        <v>0.3588463</v>
      </c>
      <c r="K6" s="1" t="n">
        <v>0.75</v>
      </c>
    </row>
    <row r="7" customFormat="false" ht="13.8" hidden="false" customHeight="false" outlineLevel="0" collapsed="false">
      <c r="A7" s="1" t="n">
        <v>9</v>
      </c>
      <c r="B7" s="1" t="s">
        <v>12</v>
      </c>
      <c r="C7" s="1" t="n">
        <v>35.08</v>
      </c>
      <c r="D7" s="1" t="n">
        <v>7.43</v>
      </c>
      <c r="E7" s="1" t="n">
        <v>20.38</v>
      </c>
      <c r="F7" s="1" t="n">
        <v>48.46</v>
      </c>
      <c r="G7" s="1" t="n">
        <v>42.51</v>
      </c>
      <c r="H7" s="3" t="n">
        <f aca="false">160-G7</f>
        <v>117.49</v>
      </c>
      <c r="I7" s="4" t="n">
        <f aca="false">H7/160</f>
        <v>0.7343125</v>
      </c>
      <c r="J7" s="5" t="n">
        <f aca="false">F7/1000*D7</f>
        <v>0.3600578</v>
      </c>
      <c r="K7" s="1" t="n">
        <v>0.75</v>
      </c>
    </row>
    <row r="8" customFormat="false" ht="13.8" hidden="false" customHeight="false" outlineLevel="0" collapsed="false">
      <c r="A8" s="1" t="n">
        <v>10</v>
      </c>
      <c r="B8" s="1" t="s">
        <v>13</v>
      </c>
      <c r="C8" s="1" t="n">
        <v>50.07</v>
      </c>
      <c r="D8" s="1" t="n">
        <v>10.495</v>
      </c>
      <c r="E8" s="1" t="n">
        <v>20.38</v>
      </c>
      <c r="F8" s="1" t="n">
        <v>48.46</v>
      </c>
      <c r="G8" s="1" t="n">
        <v>60.565</v>
      </c>
      <c r="H8" s="3" t="n">
        <f aca="false">160-G8</f>
        <v>99.435</v>
      </c>
      <c r="I8" s="4" t="n">
        <f aca="false">H8/160</f>
        <v>0.62146875</v>
      </c>
      <c r="J8" s="5" t="n">
        <f aca="false">F8/1000*D8</f>
        <v>0.5085877</v>
      </c>
      <c r="K8" s="1" t="n">
        <v>0.6</v>
      </c>
    </row>
    <row r="9" customFormat="false" ht="13.8" hidden="false" customHeight="false" outlineLevel="0" collapsed="false">
      <c r="A9" s="1" t="n">
        <v>11</v>
      </c>
      <c r="B9" s="1" t="s">
        <v>13</v>
      </c>
      <c r="C9" s="1" t="n">
        <v>50.06</v>
      </c>
      <c r="D9" s="1" t="n">
        <v>10.51</v>
      </c>
      <c r="E9" s="1" t="n">
        <v>20.38</v>
      </c>
      <c r="F9" s="1" t="n">
        <v>48.46</v>
      </c>
      <c r="G9" s="1" t="n">
        <v>60.57</v>
      </c>
      <c r="H9" s="3" t="n">
        <f aca="false">160-G9</f>
        <v>99.43</v>
      </c>
      <c r="I9" s="4" t="n">
        <f aca="false">H9/160</f>
        <v>0.6214375</v>
      </c>
      <c r="J9" s="5" t="n">
        <f aca="false">F9/1000*D9</f>
        <v>0.5093146</v>
      </c>
      <c r="K9" s="1" t="n">
        <v>0.6</v>
      </c>
    </row>
    <row r="10" customFormat="false" ht="13.8" hidden="false" customHeight="false" outlineLevel="0" collapsed="false">
      <c r="A10" s="1" t="n">
        <v>12</v>
      </c>
      <c r="B10" s="1" t="s">
        <v>13</v>
      </c>
      <c r="C10" s="1" t="n">
        <v>50</v>
      </c>
      <c r="D10" s="1" t="n">
        <v>10.48</v>
      </c>
      <c r="E10" s="1" t="n">
        <v>20.38</v>
      </c>
      <c r="F10" s="1" t="n">
        <v>48.46</v>
      </c>
      <c r="G10" s="1" t="n">
        <v>60.48</v>
      </c>
      <c r="H10" s="3" t="n">
        <f aca="false">160-G10</f>
        <v>99.52</v>
      </c>
      <c r="I10" s="4" t="n">
        <f aca="false">H10/160</f>
        <v>0.622</v>
      </c>
      <c r="J10" s="5" t="n">
        <f aca="false">F10/1000*D10</f>
        <v>0.5078608</v>
      </c>
      <c r="K10" s="1" t="n">
        <v>0.6</v>
      </c>
    </row>
    <row r="11" customFormat="false" ht="13.8" hidden="false" customHeight="false" outlineLevel="0" collapsed="false">
      <c r="A11" s="1" t="n">
        <v>13</v>
      </c>
      <c r="B11" s="1" t="s">
        <v>14</v>
      </c>
      <c r="C11" s="1" t="n">
        <v>65.1</v>
      </c>
      <c r="D11" s="1" t="n">
        <v>13.69</v>
      </c>
      <c r="E11" s="1" t="n">
        <v>20.38</v>
      </c>
      <c r="F11" s="1" t="n">
        <v>48.46</v>
      </c>
      <c r="G11" s="1" t="n">
        <v>78.79</v>
      </c>
      <c r="H11" s="3" t="n">
        <f aca="false">160-G11</f>
        <v>81.21</v>
      </c>
      <c r="I11" s="4" t="n">
        <f aca="false">H11/160</f>
        <v>0.5075625</v>
      </c>
      <c r="J11" s="5" t="n">
        <f aca="false">F11/1000*D11</f>
        <v>0.6634174</v>
      </c>
      <c r="K11" s="1" t="n">
        <v>0.5</v>
      </c>
    </row>
    <row r="12" customFormat="false" ht="13.8" hidden="false" customHeight="false" outlineLevel="0" collapsed="false">
      <c r="A12" s="1" t="n">
        <v>14</v>
      </c>
      <c r="B12" s="1" t="s">
        <v>14</v>
      </c>
      <c r="C12" s="1" t="n">
        <v>65.03</v>
      </c>
      <c r="D12" s="1" t="n">
        <v>13.695</v>
      </c>
      <c r="E12" s="1" t="n">
        <v>20.38</v>
      </c>
      <c r="F12" s="1" t="n">
        <v>48.46</v>
      </c>
      <c r="G12" s="1" t="n">
        <v>78.725</v>
      </c>
      <c r="H12" s="3" t="n">
        <f aca="false">160-G12</f>
        <v>81.275</v>
      </c>
      <c r="I12" s="4" t="n">
        <f aca="false">H12/160</f>
        <v>0.50796875</v>
      </c>
      <c r="J12" s="5" t="n">
        <f aca="false">F12/1000*D12</f>
        <v>0.6636597</v>
      </c>
      <c r="K12" s="1" t="n">
        <v>0.5</v>
      </c>
    </row>
    <row r="13" customFormat="false" ht="13.8" hidden="false" customHeight="false" outlineLevel="0" collapsed="false">
      <c r="A13" s="1" t="n">
        <v>15</v>
      </c>
      <c r="B13" s="1" t="s">
        <v>14</v>
      </c>
      <c r="C13" s="1" t="n">
        <v>65.16</v>
      </c>
      <c r="D13" s="1" t="n">
        <v>13.705</v>
      </c>
      <c r="E13" s="1" t="n">
        <v>20.38</v>
      </c>
      <c r="F13" s="1" t="n">
        <v>48.46</v>
      </c>
      <c r="G13" s="1" t="n">
        <v>78.865</v>
      </c>
      <c r="H13" s="3" t="n">
        <f aca="false">160-G13</f>
        <v>81.135</v>
      </c>
      <c r="I13" s="4" t="n">
        <f aca="false">H13/160</f>
        <v>0.50709375</v>
      </c>
      <c r="J13" s="5" t="n">
        <f aca="false">F13/1000*D13</f>
        <v>0.6641443</v>
      </c>
      <c r="K13" s="1" t="n">
        <v>0.5</v>
      </c>
    </row>
    <row r="14" customFormat="false" ht="13.8" hidden="false" customHeight="false" outlineLevel="0" collapsed="false">
      <c r="A14" s="1" t="n">
        <v>16</v>
      </c>
      <c r="B14" s="1" t="s">
        <v>15</v>
      </c>
      <c r="C14" s="1" t="n">
        <v>80.03</v>
      </c>
      <c r="D14" s="1" t="n">
        <v>16.78</v>
      </c>
      <c r="E14" s="1" t="n">
        <v>20.38</v>
      </c>
      <c r="F14" s="1" t="n">
        <v>48.46</v>
      </c>
      <c r="G14" s="1" t="n">
        <v>96.81</v>
      </c>
      <c r="H14" s="3" t="n">
        <f aca="false">160-G14</f>
        <v>63.19</v>
      </c>
      <c r="I14" s="4" t="n">
        <f aca="false">H14/160</f>
        <v>0.3949375</v>
      </c>
      <c r="J14" s="5" t="n">
        <f aca="false">F14/1000*D14</f>
        <v>0.8131588</v>
      </c>
      <c r="K14" s="1" t="n">
        <v>0.4</v>
      </c>
    </row>
    <row r="15" customFormat="false" ht="13.8" hidden="false" customHeight="false" outlineLevel="0" collapsed="false">
      <c r="A15" s="1" t="n">
        <v>17</v>
      </c>
      <c r="B15" s="1" t="s">
        <v>15</v>
      </c>
      <c r="C15" s="1" t="n">
        <v>80.03</v>
      </c>
      <c r="D15" s="1" t="n">
        <v>16.78</v>
      </c>
      <c r="E15" s="1" t="n">
        <v>20.38</v>
      </c>
      <c r="F15" s="1" t="n">
        <v>48.46</v>
      </c>
      <c r="G15" s="1" t="n">
        <v>96.81</v>
      </c>
      <c r="H15" s="3" t="n">
        <f aca="false">160-G15</f>
        <v>63.19</v>
      </c>
      <c r="I15" s="4" t="n">
        <f aca="false">H15/160</f>
        <v>0.3949375</v>
      </c>
      <c r="J15" s="5" t="n">
        <f aca="false">F15/1000*D15</f>
        <v>0.8131588</v>
      </c>
      <c r="K15" s="1" t="n">
        <v>0.4</v>
      </c>
    </row>
    <row r="16" customFormat="false" ht="13.8" hidden="false" customHeight="false" outlineLevel="0" collapsed="false">
      <c r="A16" s="1" t="n">
        <v>18</v>
      </c>
      <c r="B16" s="1" t="s">
        <v>15</v>
      </c>
      <c r="C16" s="1" t="n">
        <v>80.08</v>
      </c>
      <c r="D16" s="1" t="n">
        <v>16.77</v>
      </c>
      <c r="E16" s="1" t="n">
        <v>20.38</v>
      </c>
      <c r="F16" s="1" t="n">
        <v>48.46</v>
      </c>
      <c r="G16" s="1" t="n">
        <v>96.85</v>
      </c>
      <c r="H16" s="3" t="n">
        <f aca="false">160-G16</f>
        <v>63.15</v>
      </c>
      <c r="I16" s="4" t="n">
        <f aca="false">H16/160</f>
        <v>0.3946875</v>
      </c>
      <c r="J16" s="5" t="n">
        <f aca="false">F16/1000*D16</f>
        <v>0.8126742</v>
      </c>
      <c r="K16" s="1" t="n">
        <v>0.4</v>
      </c>
    </row>
    <row r="17" customFormat="false" ht="13.8" hidden="false" customHeight="false" outlineLevel="0" collapsed="false">
      <c r="A17" s="1" t="n">
        <v>19</v>
      </c>
      <c r="B17" s="1" t="s">
        <v>16</v>
      </c>
      <c r="C17" s="1" t="n">
        <v>100.04</v>
      </c>
      <c r="D17" s="1" t="n">
        <v>21</v>
      </c>
      <c r="E17" s="1" t="n">
        <v>20.38</v>
      </c>
      <c r="F17" s="1" t="n">
        <v>48.46</v>
      </c>
      <c r="G17" s="1" t="n">
        <v>121.04</v>
      </c>
      <c r="H17" s="3" t="n">
        <f aca="false">160-G17</f>
        <v>38.96</v>
      </c>
      <c r="I17" s="4" t="n">
        <f aca="false">H17/160</f>
        <v>0.2435</v>
      </c>
      <c r="J17" s="5" t="n">
        <f aca="false">F17/1000*D17</f>
        <v>1.01766</v>
      </c>
      <c r="K17" s="1" t="n">
        <v>0.25</v>
      </c>
    </row>
    <row r="18" customFormat="false" ht="13.8" hidden="false" customHeight="false" outlineLevel="0" collapsed="false">
      <c r="A18" s="1" t="n">
        <v>20</v>
      </c>
      <c r="B18" s="1" t="s">
        <v>16</v>
      </c>
      <c r="C18" s="1" t="n">
        <v>100.03</v>
      </c>
      <c r="D18" s="1" t="n">
        <v>21.03</v>
      </c>
      <c r="E18" s="1" t="n">
        <v>20.38</v>
      </c>
      <c r="F18" s="1" t="n">
        <v>48.46</v>
      </c>
      <c r="G18" s="1" t="n">
        <v>121.06</v>
      </c>
      <c r="H18" s="3" t="n">
        <f aca="false">160-G18</f>
        <v>38.94</v>
      </c>
      <c r="I18" s="4" t="n">
        <f aca="false">H18/160</f>
        <v>0.243375</v>
      </c>
      <c r="J18" s="5" t="n">
        <f aca="false">F18/1000*D18</f>
        <v>1.0191138</v>
      </c>
      <c r="K18" s="1" t="n">
        <v>0.25</v>
      </c>
    </row>
    <row r="19" customFormat="false" ht="13.8" hidden="false" customHeight="false" outlineLevel="0" collapsed="false">
      <c r="A19" s="1" t="n">
        <v>21</v>
      </c>
      <c r="B19" s="1" t="s">
        <v>16</v>
      </c>
      <c r="C19" s="1" t="n">
        <v>100.08</v>
      </c>
      <c r="D19" s="1" t="n">
        <v>21.01</v>
      </c>
      <c r="E19" s="1" t="n">
        <v>20.38</v>
      </c>
      <c r="F19" s="1" t="n">
        <v>48.46</v>
      </c>
      <c r="G19" s="1" t="n">
        <v>121.09</v>
      </c>
      <c r="H19" s="3" t="n">
        <f aca="false">160-G19</f>
        <v>38.91</v>
      </c>
      <c r="I19" s="4" t="n">
        <f aca="false">H19/160</f>
        <v>0.2431875</v>
      </c>
      <c r="J19" s="5" t="n">
        <f aca="false">F19/1000*D19</f>
        <v>1.0181446</v>
      </c>
      <c r="K19" s="1" t="n">
        <v>0.25</v>
      </c>
    </row>
    <row r="20" customFormat="false" ht="13.8" hidden="false" customHeight="false" outlineLevel="0" collapsed="false">
      <c r="A20" s="1" t="n">
        <v>22</v>
      </c>
      <c r="B20" s="1" t="s">
        <v>17</v>
      </c>
      <c r="C20" s="1" t="n">
        <v>65.07</v>
      </c>
      <c r="D20" s="1" t="n">
        <v>13.74</v>
      </c>
      <c r="E20" s="1" t="n">
        <v>20.38</v>
      </c>
      <c r="F20" s="1" t="n">
        <v>48.46</v>
      </c>
      <c r="G20" s="1" t="n">
        <v>78.81</v>
      </c>
      <c r="H20" s="3" t="n">
        <f aca="false">160-G20</f>
        <v>81.19</v>
      </c>
      <c r="I20" s="4" t="n">
        <f aca="false">H20/160</f>
        <v>0.5074375</v>
      </c>
      <c r="J20" s="5" t="n">
        <f aca="false">F20/1000*D20</f>
        <v>0.6658404</v>
      </c>
      <c r="K20" s="1" t="n">
        <v>0.5</v>
      </c>
    </row>
    <row r="21" customFormat="false" ht="13.8" hidden="false" customHeight="false" outlineLevel="0" collapsed="false">
      <c r="A21" s="1" t="n">
        <v>23</v>
      </c>
      <c r="B21" s="1" t="s">
        <v>17</v>
      </c>
      <c r="C21" s="1" t="n">
        <v>65</v>
      </c>
      <c r="D21" s="1" t="n">
        <v>13.695</v>
      </c>
      <c r="E21" s="1" t="n">
        <v>20.38</v>
      </c>
      <c r="F21" s="1" t="n">
        <v>48.46</v>
      </c>
      <c r="G21" s="1" t="n">
        <v>78.695</v>
      </c>
      <c r="H21" s="3" t="n">
        <f aca="false">160-G21</f>
        <v>81.305</v>
      </c>
      <c r="I21" s="4" t="n">
        <f aca="false">H21/160</f>
        <v>0.50815625</v>
      </c>
      <c r="J21" s="5" t="n">
        <f aca="false">F21/1000*D21</f>
        <v>0.6636597</v>
      </c>
      <c r="K21" s="1" t="n">
        <v>0.5</v>
      </c>
    </row>
    <row r="22" customFormat="false" ht="13.8" hidden="false" customHeight="false" outlineLevel="0" collapsed="false">
      <c r="A22" s="1" t="n">
        <v>24</v>
      </c>
      <c r="B22" s="1" t="s">
        <v>17</v>
      </c>
      <c r="C22" s="1" t="n">
        <v>65.12</v>
      </c>
      <c r="D22" s="1" t="n">
        <v>13.73</v>
      </c>
      <c r="E22" s="1" t="n">
        <v>20.38</v>
      </c>
      <c r="F22" s="1" t="n">
        <v>48.46</v>
      </c>
      <c r="G22" s="1" t="n">
        <v>78.85</v>
      </c>
      <c r="H22" s="3" t="n">
        <f aca="false">160-G22</f>
        <v>81.15</v>
      </c>
      <c r="I22" s="4" t="n">
        <f aca="false">H22/160</f>
        <v>0.5071875</v>
      </c>
      <c r="J22" s="5" t="n">
        <f aca="false">F22/1000*D22</f>
        <v>0.6653558</v>
      </c>
      <c r="K22" s="1" t="n">
        <v>0.5</v>
      </c>
    </row>
    <row r="23" customFormat="false" ht="13.8" hidden="false" customHeight="false" outlineLevel="0" collapsed="false">
      <c r="A23" s="1" t="n">
        <v>25</v>
      </c>
      <c r="B23" s="1" t="s">
        <v>18</v>
      </c>
      <c r="C23" s="1" t="n">
        <v>100.06</v>
      </c>
      <c r="D23" s="1" t="n">
        <v>21.03</v>
      </c>
      <c r="E23" s="1" t="n">
        <v>20.38</v>
      </c>
      <c r="F23" s="1" t="n">
        <v>48.46</v>
      </c>
      <c r="G23" s="1" t="n">
        <v>121.09</v>
      </c>
      <c r="H23" s="3" t="n">
        <f aca="false">160-G23</f>
        <v>38.91</v>
      </c>
      <c r="I23" s="4" t="n">
        <f aca="false">H23/160</f>
        <v>0.2431875</v>
      </c>
      <c r="J23" s="5" t="n">
        <f aca="false">F23/1000*D23</f>
        <v>1.0191138</v>
      </c>
      <c r="K23" s="1" t="n">
        <v>0.25</v>
      </c>
    </row>
    <row r="24" customFormat="false" ht="13.8" hidden="false" customHeight="false" outlineLevel="0" collapsed="false">
      <c r="A24" s="1" t="n">
        <v>26</v>
      </c>
      <c r="B24" s="1" t="s">
        <v>18</v>
      </c>
      <c r="C24" s="1" t="n">
        <v>100.11</v>
      </c>
      <c r="D24" s="1" t="n">
        <v>20.96</v>
      </c>
      <c r="E24" s="1" t="n">
        <v>20.38</v>
      </c>
      <c r="F24" s="1" t="n">
        <v>48.46</v>
      </c>
      <c r="G24" s="1" t="n">
        <v>121.07</v>
      </c>
      <c r="H24" s="3" t="n">
        <f aca="false">160-G24</f>
        <v>38.93</v>
      </c>
      <c r="I24" s="4" t="n">
        <f aca="false">H24/160</f>
        <v>0.2433125</v>
      </c>
      <c r="J24" s="5" t="n">
        <f aca="false">F24/1000*D24</f>
        <v>1.0157216</v>
      </c>
      <c r="K24" s="1" t="n">
        <v>0.25</v>
      </c>
    </row>
    <row r="25" customFormat="false" ht="13.8" hidden="false" customHeight="false" outlineLevel="0" collapsed="false">
      <c r="A25" s="1" t="n">
        <v>27</v>
      </c>
      <c r="B25" s="1" t="s">
        <v>18</v>
      </c>
      <c r="C25" s="1" t="n">
        <v>100.09</v>
      </c>
      <c r="D25" s="1" t="n">
        <v>21</v>
      </c>
      <c r="E25" s="1" t="n">
        <v>20.38</v>
      </c>
      <c r="F25" s="1" t="n">
        <v>48.46</v>
      </c>
      <c r="G25" s="1" t="n">
        <v>121.09</v>
      </c>
      <c r="H25" s="3" t="n">
        <f aca="false">160-G25</f>
        <v>38.91</v>
      </c>
      <c r="I25" s="4" t="n">
        <f aca="false">H25/160</f>
        <v>0.2431875</v>
      </c>
      <c r="J25" s="5" t="n">
        <f aca="false">F25/1000*D25</f>
        <v>1.01766</v>
      </c>
      <c r="K25" s="1" t="n">
        <v>0.25</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B80" activePane="bottomLeft" state="frozen"/>
      <selection pane="topLeft" activeCell="A1" activeCellId="0" sqref="A1"/>
      <selection pane="bottomLeft" activeCell="C87" activeCellId="0" sqref="C87"/>
    </sheetView>
  </sheetViews>
  <sheetFormatPr defaultRowHeight="13.8" zeroHeight="false" outlineLevelRow="0" outlineLevelCol="0"/>
  <cols>
    <col collapsed="false" customWidth="true" hidden="false" outlineLevel="0" max="1" min="1" style="1" width="9.35"/>
    <col collapsed="false" customWidth="true" hidden="false" outlineLevel="0" max="2" min="2" style="1" width="17.13"/>
    <col collapsed="false" customWidth="true" hidden="false" outlineLevel="0" max="3" min="3" style="1" width="16.43"/>
    <col collapsed="false" customWidth="true" hidden="false" outlineLevel="0" max="4" min="4" style="1" width="13.1"/>
    <col collapsed="false" customWidth="true" hidden="false" outlineLevel="0" max="5" min="5" style="1" width="9.07"/>
    <col collapsed="false" customWidth="true" hidden="false" outlineLevel="0" max="6" min="6" style="1" width="14.77"/>
    <col collapsed="false" customWidth="true" hidden="false" outlineLevel="0" max="7" min="7" style="1" width="14.49"/>
    <col collapsed="false" customWidth="true" hidden="false" outlineLevel="0" max="8" min="8" style="1" width="9.07"/>
    <col collapsed="false" customWidth="true" hidden="false" outlineLevel="0" max="9" min="9" style="1" width="6.85"/>
    <col collapsed="false" customWidth="false" hidden="false" outlineLevel="0" max="1006" min="10" style="1" width="11.52"/>
    <col collapsed="false" customWidth="false" hidden="false" outlineLevel="0" max="1017" min="1007" style="2" width="11.52"/>
    <col collapsed="false" customWidth="false" hidden="false" outlineLevel="0" max="1025" min="1018" style="0" width="11.52"/>
  </cols>
  <sheetData>
    <row r="1" customFormat="false" ht="13.8" hidden="false" customHeight="false" outlineLevel="0" collapsed="false">
      <c r="A1" s="1" t="s">
        <v>0</v>
      </c>
      <c r="B1" s="6" t="s">
        <v>19</v>
      </c>
      <c r="C1" s="1" t="s">
        <v>20</v>
      </c>
      <c r="D1" s="7" t="s">
        <v>21</v>
      </c>
      <c r="E1" s="7" t="s">
        <v>22</v>
      </c>
      <c r="F1" s="7" t="s">
        <v>23</v>
      </c>
      <c r="G1" s="1" t="s">
        <v>24</v>
      </c>
      <c r="H1" s="1" t="s">
        <v>25</v>
      </c>
      <c r="I1" s="1" t="s">
        <v>26</v>
      </c>
    </row>
    <row r="2" customFormat="false" ht="13.8" hidden="false" customHeight="false" outlineLevel="0" collapsed="false">
      <c r="A2" s="1" t="n">
        <v>1</v>
      </c>
      <c r="B2" s="6" t="n">
        <v>43123.6736111111</v>
      </c>
      <c r="C2" s="1" t="n">
        <v>0</v>
      </c>
      <c r="D2" s="1" t="n">
        <v>0</v>
      </c>
      <c r="E2" s="1" t="n">
        <v>0</v>
      </c>
      <c r="G2" s="1" t="n">
        <v>187.41675</v>
      </c>
      <c r="H2" s="8" t="n">
        <f aca="false">(B2-B$2)</f>
        <v>0</v>
      </c>
      <c r="I2" s="8" t="str">
        <f aca="false">IF(D2&gt;0,D2/(D2+E2),"")</f>
        <v/>
      </c>
    </row>
    <row r="3" customFormat="false" ht="13.8" hidden="false" customHeight="false" outlineLevel="0" collapsed="false">
      <c r="A3" s="1" t="n">
        <v>1</v>
      </c>
      <c r="B3" s="6" t="n">
        <v>43124.3006944444</v>
      </c>
      <c r="C3" s="1" t="n">
        <v>368</v>
      </c>
      <c r="D3" s="1" t="n">
        <v>10.1</v>
      </c>
      <c r="E3" s="1" t="n">
        <v>10.04</v>
      </c>
      <c r="F3" s="1" t="n">
        <v>187.4149</v>
      </c>
      <c r="G3" s="1" t="n">
        <v>187.3814</v>
      </c>
      <c r="H3" s="8" t="n">
        <f aca="false">(B3-B$2)</f>
        <v>0.627083333296469</v>
      </c>
      <c r="I3" s="8" t="n">
        <f aca="false">IF(D3&gt;0,D3/(D3+E3),"")</f>
        <v>0.501489572989077</v>
      </c>
    </row>
    <row r="4" customFormat="false" ht="13.8" hidden="false" customHeight="false" outlineLevel="0" collapsed="false">
      <c r="A4" s="1" t="n">
        <v>1</v>
      </c>
      <c r="B4" s="6" t="n">
        <v>43125.2763888889</v>
      </c>
      <c r="C4" s="1" t="n">
        <v>286</v>
      </c>
      <c r="D4" s="1" t="n">
        <v>22.53</v>
      </c>
      <c r="E4" s="1" t="n">
        <v>16.1</v>
      </c>
      <c r="F4" s="1" t="n">
        <v>187.3823</v>
      </c>
      <c r="G4" s="1" t="n">
        <v>187.3568</v>
      </c>
      <c r="H4" s="8" t="n">
        <f aca="false">(B4-B$2)</f>
        <v>1.60277777779993</v>
      </c>
      <c r="I4" s="8" t="n">
        <f aca="false">IF(D4&gt;0,D4/(D4+E4),"")</f>
        <v>0.583225472430753</v>
      </c>
    </row>
    <row r="5" customFormat="false" ht="13.8" hidden="false" customHeight="false" outlineLevel="0" collapsed="false">
      <c r="A5" s="1" t="n">
        <v>1</v>
      </c>
      <c r="B5" s="6" t="n">
        <v>43125.6708333333</v>
      </c>
      <c r="C5" s="1" t="n">
        <v>134</v>
      </c>
      <c r="D5" s="1" t="n">
        <v>24.85</v>
      </c>
      <c r="E5" s="1" t="n">
        <v>18</v>
      </c>
      <c r="F5" s="1" t="n">
        <v>187.3538</v>
      </c>
      <c r="G5" s="1" t="n">
        <v>187.3447</v>
      </c>
      <c r="H5" s="8" t="n">
        <f aca="false">(B5-B$2)</f>
        <v>1.99722222219862</v>
      </c>
      <c r="I5" s="8" t="n">
        <f aca="false">IF(D5&gt;0,D5/(D5+E5),"")</f>
        <v>0.579929988331389</v>
      </c>
    </row>
    <row r="6" customFormat="false" ht="13.8" hidden="false" customHeight="false" outlineLevel="0" collapsed="false">
      <c r="A6" s="1" t="n">
        <v>1</v>
      </c>
      <c r="B6" s="6" t="n">
        <v>43126.3888888889</v>
      </c>
      <c r="C6" s="1" t="n">
        <v>142</v>
      </c>
      <c r="D6" s="1" t="n">
        <v>32.46</v>
      </c>
      <c r="E6" s="1" t="n">
        <v>20.62</v>
      </c>
      <c r="F6" s="1" t="n">
        <v>187.3406</v>
      </c>
      <c r="G6" s="1" t="n">
        <v>187.3287</v>
      </c>
      <c r="H6" s="8" t="n">
        <f aca="false">(B6-B$2)</f>
        <v>2.71527777779556</v>
      </c>
      <c r="I6" s="8" t="n">
        <f aca="false">IF(D6&gt;0,D6/(D6+E6),"")</f>
        <v>0.611529766390354</v>
      </c>
    </row>
    <row r="7" customFormat="false" ht="13.8" hidden="false" customHeight="false" outlineLevel="0" collapsed="false">
      <c r="A7" s="1" t="n">
        <v>1</v>
      </c>
      <c r="B7" s="6" t="n">
        <v>43127.2916666667</v>
      </c>
      <c r="C7" s="1" t="n">
        <v>168</v>
      </c>
      <c r="D7" s="1" t="n">
        <v>36.74</v>
      </c>
      <c r="E7" s="1" t="n">
        <v>22.22</v>
      </c>
      <c r="F7" s="1" t="n">
        <v>187.3295</v>
      </c>
      <c r="G7" s="1" t="n">
        <v>187.315</v>
      </c>
      <c r="H7" s="8" t="n">
        <f aca="false">(B7-B$2)</f>
        <v>3.6180555555984</v>
      </c>
      <c r="I7" s="8" t="n">
        <f aca="false">IF(D7&gt;0,D7/(D7+E7),"")</f>
        <v>0.623134328358209</v>
      </c>
    </row>
    <row r="8" customFormat="false" ht="13.8" hidden="false" customHeight="false" outlineLevel="0" collapsed="false">
      <c r="A8" s="1" t="n">
        <v>1</v>
      </c>
      <c r="B8" s="6" t="n">
        <v>43128.3875</v>
      </c>
      <c r="C8" s="1" t="n">
        <v>145</v>
      </c>
      <c r="D8" s="1" t="n">
        <v>41.3</v>
      </c>
      <c r="E8" s="1" t="n">
        <v>23.23</v>
      </c>
      <c r="F8" s="1" t="n">
        <v>187.3158</v>
      </c>
      <c r="G8" s="1" t="n">
        <v>187.3038</v>
      </c>
      <c r="H8" s="8" t="n">
        <f aca="false">(B8-B$2)</f>
        <v>4.71388888889487</v>
      </c>
      <c r="I8" s="8" t="n">
        <f aca="false">IF(D8&gt;0,D8/(D8+E8),"")</f>
        <v>0.640012397334573</v>
      </c>
    </row>
    <row r="9" customFormat="false" ht="13.8" hidden="false" customHeight="false" outlineLevel="0" collapsed="false">
      <c r="A9" s="1" t="n">
        <v>1</v>
      </c>
      <c r="B9" s="6" t="n">
        <v>43129.2902777778</v>
      </c>
      <c r="C9" s="1" t="n">
        <v>142</v>
      </c>
      <c r="D9" s="1" t="n">
        <v>44.42</v>
      </c>
      <c r="E9" s="1" t="n">
        <v>24.26</v>
      </c>
      <c r="F9" s="1" t="n">
        <v>187.3025</v>
      </c>
      <c r="G9" s="1" t="n">
        <v>187.2938</v>
      </c>
      <c r="H9" s="8" t="n">
        <f aca="false">(B9-B$2)</f>
        <v>5.61666666669771</v>
      </c>
      <c r="I9" s="8" t="n">
        <f aca="false">IF(D9&gt;0,D9/(D9+E9),"")</f>
        <v>0.646767617938264</v>
      </c>
    </row>
    <row r="10" customFormat="false" ht="13.8" hidden="false" customHeight="false" outlineLevel="0" collapsed="false">
      <c r="A10" s="1" t="n">
        <v>1</v>
      </c>
      <c r="B10" s="6" t="n">
        <v>43131.3236111111</v>
      </c>
      <c r="C10" s="1" t="n">
        <v>192</v>
      </c>
      <c r="D10" s="1" t="n">
        <v>47.5</v>
      </c>
      <c r="E10" s="1" t="n">
        <v>24.75</v>
      </c>
      <c r="F10" s="1" t="n">
        <v>187.2949</v>
      </c>
      <c r="G10" s="1" t="n">
        <v>187.2792</v>
      </c>
      <c r="H10" s="8" t="n">
        <f aca="false">(B10-B$2)</f>
        <v>7.64999999999418</v>
      </c>
      <c r="I10" s="8" t="n">
        <f aca="false">IF(D10&gt;0,D10/(D10+E10),"")</f>
        <v>0.657439446366782</v>
      </c>
    </row>
    <row r="11" customFormat="false" ht="13.8" hidden="false" customHeight="false" outlineLevel="0" collapsed="false">
      <c r="A11" s="1" t="n">
        <v>1</v>
      </c>
      <c r="B11" s="6" t="n">
        <v>43133.2986111111</v>
      </c>
      <c r="C11" s="1" t="n">
        <v>173</v>
      </c>
      <c r="D11" s="1" t="n">
        <v>50.64</v>
      </c>
      <c r="E11" s="1" t="n">
        <v>26.06</v>
      </c>
      <c r="F11" s="1" t="n">
        <v>187.2751</v>
      </c>
      <c r="G11" s="1" t="n">
        <v>187.2614</v>
      </c>
      <c r="H11" s="8" t="n">
        <f aca="false">(B11-B$2)</f>
        <v>9.625</v>
      </c>
      <c r="I11" s="8" t="n">
        <f aca="false">IF(D11&gt;0,D11/(D11+E11),"")</f>
        <v>0.660234680573664</v>
      </c>
    </row>
    <row r="12" customFormat="false" ht="13.8" hidden="false" customHeight="false" outlineLevel="0" collapsed="false">
      <c r="A12" s="1" t="n">
        <v>1</v>
      </c>
      <c r="B12" s="6" t="n">
        <v>43136.3194444444</v>
      </c>
      <c r="C12" s="1" t="n">
        <v>204</v>
      </c>
      <c r="D12" s="1" t="n">
        <v>53.88</v>
      </c>
      <c r="E12" s="1" t="n">
        <v>27.07</v>
      </c>
      <c r="F12" s="1" t="n">
        <v>187.2599</v>
      </c>
      <c r="G12" s="1" t="n">
        <v>187.2441</v>
      </c>
      <c r="H12" s="8" t="n">
        <f aca="false">(B12-B$2)</f>
        <v>12.6458333332994</v>
      </c>
      <c r="I12" s="8" t="n">
        <f aca="false">IF(D12&gt;0,D12/(D12+E12),"")</f>
        <v>0.665596046942557</v>
      </c>
    </row>
    <row r="13" customFormat="false" ht="13.8" hidden="false" customHeight="false" outlineLevel="0" collapsed="false">
      <c r="A13" s="1" t="n">
        <v>1</v>
      </c>
      <c r="B13" s="6" t="n">
        <v>43139.3354166667</v>
      </c>
      <c r="C13" s="1" t="n">
        <v>160</v>
      </c>
      <c r="D13" s="1" t="n">
        <v>56.82</v>
      </c>
      <c r="E13" s="1" t="n">
        <v>27.72</v>
      </c>
      <c r="F13" s="1" t="n">
        <v>187.2451</v>
      </c>
      <c r="G13" s="1" t="n">
        <v>187.2339</v>
      </c>
      <c r="H13" s="8" t="n">
        <f aca="false">(B13-B$2)</f>
        <v>15.6618055555955</v>
      </c>
      <c r="I13" s="8" t="n">
        <f aca="false">IF(D13&gt;0,D13/(D13+E13),"")</f>
        <v>0.672107877927608</v>
      </c>
    </row>
    <row r="14" customFormat="false" ht="13.8" hidden="false" customHeight="false" outlineLevel="0" collapsed="false">
      <c r="A14" s="1" t="n">
        <v>1</v>
      </c>
      <c r="B14" s="6" t="n">
        <v>43143.3194444444</v>
      </c>
      <c r="C14" s="1" t="n">
        <v>218</v>
      </c>
      <c r="D14" s="1" t="n">
        <v>56.05</v>
      </c>
      <c r="E14" s="1" t="n">
        <v>27.14</v>
      </c>
      <c r="F14" s="1" t="n">
        <v>187.2347</v>
      </c>
      <c r="G14" s="1" t="n">
        <v>187.2171</v>
      </c>
      <c r="H14" s="8" t="n">
        <f aca="false">(B14-B$2)</f>
        <v>19.6458333332994</v>
      </c>
      <c r="I14" s="8" t="n">
        <f aca="false">IF(D14&gt;0,D14/(D14+E14),"")</f>
        <v>0.673758865248227</v>
      </c>
    </row>
    <row r="15" customFormat="false" ht="13.8" hidden="false" customHeight="false" outlineLevel="0" collapsed="false">
      <c r="A15" s="1" t="n">
        <v>1</v>
      </c>
      <c r="B15" s="6" t="n">
        <v>43147.7027777778</v>
      </c>
      <c r="C15" s="1" t="n">
        <v>196</v>
      </c>
      <c r="D15" s="1" t="n">
        <v>59.1</v>
      </c>
      <c r="E15" s="1" t="n">
        <v>28.94</v>
      </c>
      <c r="F15" s="1" t="n">
        <v>187.2113</v>
      </c>
      <c r="G15" s="1" t="n">
        <v>187.1971</v>
      </c>
      <c r="H15" s="8" t="n">
        <f aca="false">(B15-B$2)</f>
        <v>24.0291666666963</v>
      </c>
      <c r="I15" s="8" t="n">
        <f aca="false">IF(D15&gt;0,D15/(D15+E15),"")</f>
        <v>0.671285779191277</v>
      </c>
    </row>
    <row r="16" customFormat="false" ht="13.8" hidden="false" customHeight="false" outlineLevel="0" collapsed="false">
      <c r="A16" s="1" t="n">
        <v>1</v>
      </c>
      <c r="B16" s="6" t="n">
        <v>43153.28125</v>
      </c>
      <c r="C16" s="1" t="n">
        <v>194</v>
      </c>
      <c r="D16" s="1" t="n">
        <v>60.52</v>
      </c>
      <c r="E16" s="1" t="n">
        <v>29.68</v>
      </c>
      <c r="F16" s="1" t="n">
        <v>187.1973</v>
      </c>
      <c r="G16" s="1" t="n">
        <v>187.1816</v>
      </c>
      <c r="H16" s="8" t="n">
        <f aca="false">(B16-B$2)</f>
        <v>29.6076388888978</v>
      </c>
      <c r="I16" s="8" t="n">
        <f aca="false">IF(D16&gt;0,D16/(D16+E16),"")</f>
        <v>0.670953436807095</v>
      </c>
    </row>
    <row r="17" customFormat="false" ht="13.8" hidden="false" customHeight="false" outlineLevel="0" collapsed="false">
      <c r="A17" s="1" t="n">
        <v>1</v>
      </c>
      <c r="B17" s="6" t="n">
        <v>43164.3298611111</v>
      </c>
      <c r="C17" s="1" t="n">
        <v>306</v>
      </c>
      <c r="D17" s="1" t="n">
        <v>61.17</v>
      </c>
      <c r="E17" s="1" t="n">
        <v>28.88</v>
      </c>
      <c r="F17" s="1" t="n">
        <v>187.1812</v>
      </c>
      <c r="G17" s="1" t="n">
        <v>187.1565</v>
      </c>
      <c r="H17" s="8" t="n">
        <f aca="false">(B17-B$2)</f>
        <v>40.65625</v>
      </c>
      <c r="I17" s="8" t="n">
        <f aca="false">IF(D17&gt;0,D17/(D17+E17),"")</f>
        <v>0.67928928373126</v>
      </c>
    </row>
    <row r="18" customFormat="false" ht="13.8" hidden="false" customHeight="false" outlineLevel="0" collapsed="false">
      <c r="A18" s="1" t="n">
        <v>1</v>
      </c>
      <c r="B18" s="6" t="n">
        <v>43185.6388888889</v>
      </c>
      <c r="C18" s="1" t="n">
        <v>398</v>
      </c>
      <c r="D18" s="1" t="n">
        <v>62.45</v>
      </c>
      <c r="E18" s="1" t="n">
        <v>28.66</v>
      </c>
      <c r="F18" s="1" t="n">
        <v>187.1525</v>
      </c>
      <c r="G18" s="1" t="n">
        <v>187.1214</v>
      </c>
      <c r="H18" s="8" t="n">
        <f aca="false">(B18-B$2)</f>
        <v>61.9652777777956</v>
      </c>
      <c r="I18" s="8" t="n">
        <f aca="false">IF(D18&gt;0,D18/(D18+E18),"")</f>
        <v>0.685435188234003</v>
      </c>
    </row>
    <row r="19" customFormat="false" ht="13.8" hidden="false" customHeight="false" outlineLevel="0" collapsed="false">
      <c r="A19" s="1" t="n">
        <v>1</v>
      </c>
      <c r="B19" s="6" t="n">
        <v>43207.3361111111</v>
      </c>
      <c r="C19" s="1" t="n">
        <v>316</v>
      </c>
      <c r="D19" s="1" t="n">
        <v>64.49</v>
      </c>
      <c r="E19" s="1" t="n">
        <v>31.26</v>
      </c>
      <c r="F19" s="1" t="n">
        <v>187.1159</v>
      </c>
      <c r="G19" s="1" t="n">
        <v>187.0899</v>
      </c>
      <c r="H19" s="8" t="n">
        <f aca="false">(B19-B$2)</f>
        <v>83.6624999999986</v>
      </c>
      <c r="I19" s="8" t="n">
        <f aca="false">IF(D19&gt;0,D19/(D19+E19),"")</f>
        <v>0.673524804177546</v>
      </c>
    </row>
    <row r="20" customFormat="false" ht="13.8" hidden="false" customHeight="false" outlineLevel="0" collapsed="false">
      <c r="A20" s="1" t="n">
        <v>2</v>
      </c>
      <c r="B20" s="6" t="n">
        <v>43123.6736111111</v>
      </c>
      <c r="C20" s="1" t="n">
        <v>0</v>
      </c>
      <c r="D20" s="1" t="n">
        <v>0</v>
      </c>
      <c r="E20" s="1" t="n">
        <v>0</v>
      </c>
      <c r="G20" s="1" t="n">
        <v>184.3076</v>
      </c>
      <c r="H20" s="8" t="n">
        <f aca="false">(B20-B$2)</f>
        <v>0</v>
      </c>
      <c r="I20" s="8" t="str">
        <f aca="false">IF(D20&gt;0,D20/(D20+E20),"")</f>
        <v/>
      </c>
    </row>
    <row r="21" customFormat="false" ht="13.8" hidden="false" customHeight="false" outlineLevel="0" collapsed="false">
      <c r="A21" s="1" t="n">
        <v>2</v>
      </c>
      <c r="B21" s="6" t="n">
        <v>43124.3006944444</v>
      </c>
      <c r="C21" s="1" t="n">
        <v>368</v>
      </c>
      <c r="D21" s="1" t="n">
        <v>9.68</v>
      </c>
      <c r="E21" s="1" t="n">
        <v>10.07</v>
      </c>
      <c r="F21" s="1" t="n">
        <v>184.3063</v>
      </c>
      <c r="G21" s="1" t="n">
        <v>184.2736</v>
      </c>
      <c r="H21" s="8" t="n">
        <f aca="false">(B21-B$2)</f>
        <v>0.627083333296469</v>
      </c>
      <c r="I21" s="8" t="n">
        <f aca="false">IF(D21&gt;0,D21/(D21+E21),"")</f>
        <v>0.490126582278481</v>
      </c>
    </row>
    <row r="22" customFormat="false" ht="13.8" hidden="false" customHeight="false" outlineLevel="0" collapsed="false">
      <c r="A22" s="1" t="n">
        <v>2</v>
      </c>
      <c r="B22" s="6" t="n">
        <v>43125.2763888889</v>
      </c>
      <c r="C22" s="1" t="n">
        <v>278</v>
      </c>
      <c r="D22" s="1" t="n">
        <v>22.43</v>
      </c>
      <c r="E22" s="1" t="n">
        <v>15.86</v>
      </c>
      <c r="F22" s="1" t="n">
        <v>184.2743</v>
      </c>
      <c r="G22" s="1" t="n">
        <v>184.2518</v>
      </c>
      <c r="H22" s="8" t="n">
        <f aca="false">(B22-B$2)</f>
        <v>1.60277777779993</v>
      </c>
      <c r="I22" s="8" t="n">
        <f aca="false">IF(D22&gt;0,D22/(D22+E22),"")</f>
        <v>0.585792635152781</v>
      </c>
    </row>
    <row r="23" customFormat="false" ht="13.8" hidden="false" customHeight="false" outlineLevel="0" collapsed="false">
      <c r="A23" s="1" t="n">
        <v>2</v>
      </c>
      <c r="B23" s="6" t="n">
        <v>43125.6708333333</v>
      </c>
      <c r="C23" s="1" t="n">
        <v>143</v>
      </c>
      <c r="D23" s="1" t="n">
        <v>25.98</v>
      </c>
      <c r="E23" s="1" t="n">
        <v>18.12</v>
      </c>
      <c r="F23" s="1" t="n">
        <v>184.2471</v>
      </c>
      <c r="G23" s="1" t="n">
        <v>184.2347</v>
      </c>
      <c r="H23" s="8" t="n">
        <f aca="false">(B23-B$2)</f>
        <v>1.99722222219862</v>
      </c>
      <c r="I23" s="8" t="n">
        <f aca="false">IF(D23&gt;0,D23/(D23+E23),"")</f>
        <v>0.589115646258503</v>
      </c>
    </row>
    <row r="24" customFormat="false" ht="13.8" hidden="false" customHeight="false" outlineLevel="0" collapsed="false">
      <c r="A24" s="1" t="n">
        <v>2</v>
      </c>
      <c r="B24" s="6" t="n">
        <v>43126.3888888889</v>
      </c>
      <c r="C24" s="1" t="n">
        <v>143</v>
      </c>
      <c r="D24" s="1" t="n">
        <v>31.77</v>
      </c>
      <c r="E24" s="1" t="n">
        <v>20.13</v>
      </c>
      <c r="F24" s="1" t="n">
        <v>184.2328</v>
      </c>
      <c r="G24" s="1" t="n">
        <v>184.2203</v>
      </c>
      <c r="H24" s="8" t="n">
        <f aca="false">(B24-B$2)</f>
        <v>2.71527777779556</v>
      </c>
      <c r="I24" s="8" t="n">
        <f aca="false">IF(D24&gt;0,D24/(D24+E24),"")</f>
        <v>0.612138728323699</v>
      </c>
    </row>
    <row r="25" customFormat="false" ht="13.8" hidden="false" customHeight="false" outlineLevel="0" collapsed="false">
      <c r="A25" s="1" t="n">
        <v>2</v>
      </c>
      <c r="B25" s="6" t="n">
        <v>43127.2916666667</v>
      </c>
      <c r="C25" s="1" t="n">
        <v>164</v>
      </c>
      <c r="D25" s="1" t="n">
        <v>38</v>
      </c>
      <c r="E25" s="1" t="n">
        <v>22.17</v>
      </c>
      <c r="F25" s="1" t="n">
        <v>184.2208</v>
      </c>
      <c r="G25" s="1" t="n">
        <v>184.2074</v>
      </c>
      <c r="H25" s="8" t="n">
        <f aca="false">(B25-B$2)</f>
        <v>3.6180555555984</v>
      </c>
      <c r="I25" s="8" t="n">
        <f aca="false">IF(D25&gt;0,D25/(D25+E25),"")</f>
        <v>0.631543958783447</v>
      </c>
    </row>
    <row r="26" customFormat="false" ht="13.8" hidden="false" customHeight="false" outlineLevel="0" collapsed="false">
      <c r="A26" s="1" t="n">
        <v>2</v>
      </c>
      <c r="B26" s="6" t="n">
        <v>43128.3875</v>
      </c>
      <c r="C26" s="1" t="n">
        <v>156</v>
      </c>
      <c r="D26" s="1" t="n">
        <v>41.15</v>
      </c>
      <c r="E26" s="1" t="n">
        <v>23.07</v>
      </c>
      <c r="F26" s="1" t="n">
        <v>184.2078</v>
      </c>
      <c r="G26" s="1" t="n">
        <v>184.1943</v>
      </c>
      <c r="H26" s="8" t="n">
        <f aca="false">(B26-B$2)</f>
        <v>4.71388888889487</v>
      </c>
      <c r="I26" s="8" t="n">
        <f aca="false">IF(D26&gt;0,D26/(D26+E26),"")</f>
        <v>0.640766116474618</v>
      </c>
    </row>
    <row r="27" customFormat="false" ht="13.8" hidden="false" customHeight="false" outlineLevel="0" collapsed="false">
      <c r="A27" s="1" t="n">
        <v>2</v>
      </c>
      <c r="B27" s="6" t="n">
        <v>43129.2902777778</v>
      </c>
      <c r="C27" s="1" t="n">
        <v>138</v>
      </c>
      <c r="D27" s="1" t="n">
        <v>44.72</v>
      </c>
      <c r="E27" s="1" t="n">
        <v>24.39</v>
      </c>
      <c r="F27" s="1" t="n">
        <v>184.1956</v>
      </c>
      <c r="G27" s="1" t="n">
        <v>184.1844</v>
      </c>
      <c r="H27" s="8" t="n">
        <f aca="false">(B27-B$2)</f>
        <v>5.61666666669771</v>
      </c>
      <c r="I27" s="8" t="n">
        <f aca="false">IF(D27&gt;0,D27/(D27+E27),"")</f>
        <v>0.647084358269426</v>
      </c>
    </row>
    <row r="28" customFormat="false" ht="13.8" hidden="false" customHeight="false" outlineLevel="0" collapsed="false">
      <c r="A28" s="1" t="n">
        <v>2</v>
      </c>
      <c r="B28" s="6" t="n">
        <v>43131.3236111111</v>
      </c>
      <c r="C28" s="1" t="n">
        <v>198</v>
      </c>
      <c r="D28" s="1" t="n">
        <v>48.28</v>
      </c>
      <c r="E28" s="1" t="n">
        <v>25.02</v>
      </c>
      <c r="F28" s="1" t="n">
        <v>184.1864</v>
      </c>
      <c r="G28" s="1" t="n">
        <v>184.1705</v>
      </c>
      <c r="H28" s="8" t="n">
        <f aca="false">(B28-B$2)</f>
        <v>7.64999999999418</v>
      </c>
      <c r="I28" s="8" t="n">
        <f aca="false">IF(D28&gt;0,D28/(D28+E28),"")</f>
        <v>0.658663028649386</v>
      </c>
    </row>
    <row r="29" customFormat="false" ht="13.8" hidden="false" customHeight="false" outlineLevel="0" collapsed="false">
      <c r="A29" s="1" t="n">
        <v>2</v>
      </c>
      <c r="B29" s="6" t="n">
        <v>43133.2986111111</v>
      </c>
      <c r="C29" s="1" t="n">
        <v>171</v>
      </c>
      <c r="D29" s="1" t="n">
        <v>51.97</v>
      </c>
      <c r="E29" s="1" t="n">
        <v>26.63</v>
      </c>
      <c r="F29" s="1" t="n">
        <v>184.167</v>
      </c>
      <c r="G29" s="1" t="n">
        <v>184.1534</v>
      </c>
      <c r="H29" s="8" t="n">
        <f aca="false">(B29-B$2)</f>
        <v>9.625</v>
      </c>
      <c r="I29" s="8" t="n">
        <f aca="false">IF(D29&gt;0,D29/(D29+E29),"")</f>
        <v>0.661195928753181</v>
      </c>
    </row>
    <row r="30" customFormat="false" ht="13.8" hidden="false" customHeight="false" outlineLevel="0" collapsed="false">
      <c r="A30" s="1" t="n">
        <v>2</v>
      </c>
      <c r="B30" s="6" t="n">
        <v>43136.3194444444</v>
      </c>
      <c r="C30" s="1" t="n">
        <v>186</v>
      </c>
      <c r="D30" s="1" t="n">
        <v>52.86</v>
      </c>
      <c r="E30" s="1" t="n">
        <v>26.71</v>
      </c>
      <c r="F30" s="1" t="n">
        <v>184.1516</v>
      </c>
      <c r="G30" s="1" t="n">
        <v>184.138</v>
      </c>
      <c r="H30" s="8" t="n">
        <f aca="false">(B30-B$2)</f>
        <v>12.6458333332994</v>
      </c>
      <c r="I30" s="8" t="n">
        <f aca="false">IF(D30&gt;0,D30/(D30+E30),"")</f>
        <v>0.664320723890914</v>
      </c>
    </row>
    <row r="31" customFormat="false" ht="13.8" hidden="false" customHeight="false" outlineLevel="0" collapsed="false">
      <c r="A31" s="1" t="n">
        <v>2</v>
      </c>
      <c r="B31" s="6" t="n">
        <v>43139.3354166667</v>
      </c>
      <c r="C31" s="1" t="n">
        <v>162</v>
      </c>
      <c r="D31" s="1" t="n">
        <v>55.94</v>
      </c>
      <c r="E31" s="1" t="n">
        <v>27.25</v>
      </c>
      <c r="F31" s="1" t="n">
        <v>184.1379</v>
      </c>
      <c r="G31" s="1" t="n">
        <v>184.1251</v>
      </c>
      <c r="H31" s="8" t="n">
        <f aca="false">(B31-B$2)</f>
        <v>15.6618055555955</v>
      </c>
      <c r="I31" s="8" t="n">
        <f aca="false">IF(D31&gt;0,D31/(D31+E31),"")</f>
        <v>0.672436590936411</v>
      </c>
    </row>
    <row r="32" customFormat="false" ht="13.8" hidden="false" customHeight="false" outlineLevel="0" collapsed="false">
      <c r="A32" s="1" t="n">
        <v>2</v>
      </c>
      <c r="B32" s="6" t="n">
        <v>43143.3194444444</v>
      </c>
      <c r="C32" s="1" t="n">
        <v>216</v>
      </c>
      <c r="D32" s="1" t="n">
        <v>56.99</v>
      </c>
      <c r="E32" s="1" t="n">
        <v>27.56</v>
      </c>
      <c r="F32" s="1" t="n">
        <v>184.1275</v>
      </c>
      <c r="G32" s="1" t="n">
        <v>184.11</v>
      </c>
      <c r="H32" s="8" t="n">
        <f aca="false">(B32-B$2)</f>
        <v>19.6458333332994</v>
      </c>
      <c r="I32" s="8" t="n">
        <f aca="false">IF(D32&gt;0,D32/(D32+E32),"")</f>
        <v>0.674039030159669</v>
      </c>
    </row>
    <row r="33" customFormat="false" ht="13.8" hidden="false" customHeight="false" outlineLevel="0" collapsed="false">
      <c r="A33" s="1" t="n">
        <v>2</v>
      </c>
      <c r="B33" s="6" t="n">
        <v>43147.7027777778</v>
      </c>
      <c r="C33" s="1" t="n">
        <v>176</v>
      </c>
      <c r="D33" s="1" t="n">
        <v>59.11</v>
      </c>
      <c r="E33" s="1" t="n">
        <v>29.2</v>
      </c>
      <c r="F33" s="1" t="n">
        <v>184.1055</v>
      </c>
      <c r="G33" s="1" t="n">
        <v>184.0908</v>
      </c>
      <c r="H33" s="8" t="n">
        <f aca="false">(B33-B$2)</f>
        <v>24.0291666666963</v>
      </c>
      <c r="I33" s="8" t="n">
        <f aca="false">IF(D33&gt;0,D33/(D33+E33),"")</f>
        <v>0.66934661986185</v>
      </c>
    </row>
    <row r="34" customFormat="false" ht="13.8" hidden="false" customHeight="false" outlineLevel="0" collapsed="false">
      <c r="A34" s="1" t="n">
        <v>2</v>
      </c>
      <c r="B34" s="6" t="n">
        <v>43153.28125</v>
      </c>
      <c r="C34" s="1" t="n">
        <v>178</v>
      </c>
      <c r="D34" s="1" t="n">
        <v>59.29</v>
      </c>
      <c r="E34" s="1" t="n">
        <v>29.36</v>
      </c>
      <c r="F34" s="1" t="n">
        <v>184.0922</v>
      </c>
      <c r="G34" s="1" t="n">
        <v>184.0787</v>
      </c>
      <c r="H34" s="8" t="n">
        <f aca="false">(B34-B$2)</f>
        <v>29.6076388888978</v>
      </c>
      <c r="I34" s="8" t="n">
        <f aca="false">IF(D34&gt;0,D34/(D34+E34),"")</f>
        <v>0.668809926677947</v>
      </c>
    </row>
    <row r="35" customFormat="false" ht="13.8" hidden="false" customHeight="false" outlineLevel="0" collapsed="false">
      <c r="A35" s="1" t="n">
        <v>2</v>
      </c>
      <c r="B35" s="6" t="n">
        <v>43164.3298611111</v>
      </c>
      <c r="C35" s="1" t="n">
        <v>294</v>
      </c>
      <c r="D35" s="1" t="n">
        <v>61.3</v>
      </c>
      <c r="E35" s="1" t="n">
        <v>29.24</v>
      </c>
      <c r="F35" s="1" t="n">
        <v>184.0786</v>
      </c>
      <c r="G35" s="1" t="n">
        <v>184.055</v>
      </c>
      <c r="H35" s="8" t="n">
        <f aca="false">(B35-B$2)</f>
        <v>40.65625</v>
      </c>
      <c r="I35" s="8" t="n">
        <f aca="false">IF(D35&gt;0,D35/(D35+E35),"")</f>
        <v>0.6770488182019</v>
      </c>
    </row>
    <row r="36" customFormat="false" ht="13.8" hidden="false" customHeight="false" outlineLevel="0" collapsed="false">
      <c r="A36" s="1" t="n">
        <v>2</v>
      </c>
      <c r="B36" s="6" t="n">
        <v>43185.6388888889</v>
      </c>
      <c r="C36" s="1" t="n">
        <v>389</v>
      </c>
      <c r="D36" s="1" t="n">
        <v>62.8</v>
      </c>
      <c r="E36" s="1" t="n">
        <v>29.02</v>
      </c>
      <c r="F36" s="1" t="n">
        <v>184.0516</v>
      </c>
      <c r="G36" s="1" t="n">
        <v>184.0218</v>
      </c>
      <c r="H36" s="8" t="n">
        <f aca="false">(B36-B$2)</f>
        <v>61.9652777777956</v>
      </c>
      <c r="I36" s="8" t="n">
        <f aca="false">IF(D36&gt;0,D36/(D36+E36),"")</f>
        <v>0.683946852537573</v>
      </c>
    </row>
    <row r="37" customFormat="false" ht="13.8" hidden="false" customHeight="false" outlineLevel="0" collapsed="false">
      <c r="A37" s="1" t="n">
        <v>2</v>
      </c>
      <c r="B37" s="6" t="n">
        <v>43207.3361111111</v>
      </c>
      <c r="C37" s="1" t="n">
        <v>320</v>
      </c>
      <c r="D37" s="1" t="n">
        <v>63.65</v>
      </c>
      <c r="E37" s="1" t="n">
        <v>30.92</v>
      </c>
      <c r="F37" s="1" t="n">
        <v>184.0159</v>
      </c>
      <c r="G37" s="1" t="n">
        <v>183.991</v>
      </c>
      <c r="H37" s="8" t="n">
        <f aca="false">(B37-B$2)</f>
        <v>83.6624999999986</v>
      </c>
      <c r="I37" s="8" t="n">
        <f aca="false">IF(D37&gt;0,D37/(D37+E37),"")</f>
        <v>0.673046420640795</v>
      </c>
    </row>
    <row r="38" customFormat="false" ht="13.8" hidden="false" customHeight="false" outlineLevel="0" collapsed="false">
      <c r="A38" s="1" t="n">
        <v>3</v>
      </c>
      <c r="B38" s="6" t="n">
        <v>43123.6736111111</v>
      </c>
      <c r="C38" s="1" t="n">
        <v>0</v>
      </c>
      <c r="D38" s="1" t="n">
        <v>0</v>
      </c>
      <c r="E38" s="1" t="n">
        <v>0</v>
      </c>
      <c r="G38" s="1" t="n">
        <v>187.2117</v>
      </c>
      <c r="H38" s="8" t="n">
        <f aca="false">(B38-B$2)</f>
        <v>0</v>
      </c>
      <c r="I38" s="8" t="str">
        <f aca="false">IF(D38&gt;0,D38/(D38+E38),"")</f>
        <v/>
      </c>
    </row>
    <row r="39" customFormat="false" ht="13.8" hidden="false" customHeight="false" outlineLevel="0" collapsed="false">
      <c r="A39" s="1" t="n">
        <v>3</v>
      </c>
      <c r="B39" s="6" t="n">
        <v>43124.3006944444</v>
      </c>
      <c r="C39" s="1" t="n">
        <v>368</v>
      </c>
      <c r="D39" s="1" t="n">
        <v>9.6</v>
      </c>
      <c r="E39" s="1" t="n">
        <v>10</v>
      </c>
      <c r="F39" s="1" t="n">
        <v>187.2101</v>
      </c>
      <c r="G39" s="1" t="n">
        <v>187.1776</v>
      </c>
      <c r="H39" s="8" t="n">
        <f aca="false">(B39-B$2)</f>
        <v>0.627083333296469</v>
      </c>
      <c r="I39" s="8" t="n">
        <f aca="false">IF(D39&gt;0,D39/(D39+E39),"")</f>
        <v>0.489795918367347</v>
      </c>
    </row>
    <row r="40" customFormat="false" ht="13.8" hidden="false" customHeight="false" outlineLevel="0" collapsed="false">
      <c r="A40" s="1" t="n">
        <v>3</v>
      </c>
      <c r="B40" s="6" t="n">
        <v>43125.2763888889</v>
      </c>
      <c r="C40" s="1" t="n">
        <v>294</v>
      </c>
      <c r="D40" s="1" t="n">
        <v>23.08</v>
      </c>
      <c r="E40" s="1" t="n">
        <v>16.25</v>
      </c>
      <c r="F40" s="1" t="n">
        <v>187.1778</v>
      </c>
      <c r="G40" s="1" t="n">
        <v>187.1525</v>
      </c>
      <c r="H40" s="8" t="n">
        <f aca="false">(B40-B$2)</f>
        <v>1.60277777779993</v>
      </c>
      <c r="I40" s="8" t="n">
        <f aca="false">IF(D40&gt;0,D40/(D40+E40),"")</f>
        <v>0.586829392321383</v>
      </c>
    </row>
    <row r="41" customFormat="false" ht="13.8" hidden="false" customHeight="false" outlineLevel="0" collapsed="false">
      <c r="A41" s="1" t="n">
        <v>3</v>
      </c>
      <c r="B41" s="6" t="n">
        <v>43125.6708333333</v>
      </c>
      <c r="C41" s="1" t="n">
        <v>144</v>
      </c>
      <c r="D41" s="1" t="n">
        <v>26.1</v>
      </c>
      <c r="E41" s="1" t="n">
        <v>18.24</v>
      </c>
      <c r="F41" s="1" t="n">
        <v>187.1511</v>
      </c>
      <c r="G41" s="1" t="n">
        <v>187.1383</v>
      </c>
      <c r="H41" s="8" t="n">
        <f aca="false">(B41-B$2)</f>
        <v>1.99722222219862</v>
      </c>
      <c r="I41" s="8" t="n">
        <f aca="false">IF(D41&gt;0,D41/(D41+E41),"")</f>
        <v>0.588633288227334</v>
      </c>
    </row>
    <row r="42" customFormat="false" ht="13.8" hidden="false" customHeight="false" outlineLevel="0" collapsed="false">
      <c r="A42" s="1" t="n">
        <v>3</v>
      </c>
      <c r="B42" s="6" t="n">
        <v>43126.3888888889</v>
      </c>
      <c r="C42" s="1" t="n">
        <v>147</v>
      </c>
      <c r="D42" s="1" t="n">
        <v>33.04</v>
      </c>
      <c r="E42" s="1" t="n">
        <v>20.9</v>
      </c>
      <c r="F42" s="1" t="n">
        <v>187.136</v>
      </c>
      <c r="G42" s="1" t="n">
        <v>187.1247</v>
      </c>
      <c r="H42" s="8" t="n">
        <f aca="false">(B42-B$2)</f>
        <v>2.71527777779556</v>
      </c>
      <c r="I42" s="8" t="n">
        <f aca="false">IF(D42&gt;0,D42/(D42+E42),"")</f>
        <v>0.612532443455691</v>
      </c>
    </row>
    <row r="43" customFormat="false" ht="13.8" hidden="false" customHeight="false" outlineLevel="0" collapsed="false">
      <c r="A43" s="1" t="n">
        <v>3</v>
      </c>
      <c r="B43" s="6" t="n">
        <v>43127.2916666667</v>
      </c>
      <c r="C43" s="1" t="n">
        <v>178</v>
      </c>
      <c r="D43" s="1" t="n">
        <v>36.78</v>
      </c>
      <c r="E43" s="1" t="n">
        <v>21.69</v>
      </c>
      <c r="F43" s="1" t="n">
        <v>187.1255</v>
      </c>
      <c r="G43" s="1" t="n">
        <v>187.1108</v>
      </c>
      <c r="H43" s="8" t="n">
        <f aca="false">(B43-B$2)</f>
        <v>3.6180555555984</v>
      </c>
      <c r="I43" s="8" t="n">
        <f aca="false">IF(D43&gt;0,D43/(D43+E43),"")</f>
        <v>0.629040533606978</v>
      </c>
    </row>
    <row r="44" customFormat="false" ht="13.8" hidden="false" customHeight="false" outlineLevel="0" collapsed="false">
      <c r="A44" s="1" t="n">
        <v>3</v>
      </c>
      <c r="B44" s="6" t="n">
        <v>43128.3875</v>
      </c>
      <c r="C44" s="1" t="n">
        <v>156</v>
      </c>
      <c r="D44" s="1" t="n">
        <v>41.76</v>
      </c>
      <c r="E44" s="1" t="n">
        <v>23.29</v>
      </c>
      <c r="F44" s="1" t="n">
        <v>187.1097</v>
      </c>
      <c r="G44" s="1" t="n">
        <v>187.0996</v>
      </c>
      <c r="H44" s="8" t="n">
        <f aca="false">(B44-B$2)</f>
        <v>4.71388888889487</v>
      </c>
      <c r="I44" s="8" t="n">
        <f aca="false">IF(D44&gt;0,D44/(D44+E44),"")</f>
        <v>0.641967717140661</v>
      </c>
    </row>
    <row r="45" customFormat="false" ht="13.8" hidden="false" customHeight="false" outlineLevel="0" collapsed="false">
      <c r="A45" s="1" t="n">
        <v>3</v>
      </c>
      <c r="B45" s="6" t="n">
        <v>43129.2902777778</v>
      </c>
      <c r="C45" s="1" t="n">
        <v>138</v>
      </c>
      <c r="D45" s="1" t="n">
        <v>44.72</v>
      </c>
      <c r="E45" s="1" t="n">
        <v>24.39</v>
      </c>
      <c r="F45" s="1" t="n">
        <v>187.0993</v>
      </c>
      <c r="G45" s="1" t="n">
        <v>187.0878</v>
      </c>
      <c r="H45" s="8" t="n">
        <f aca="false">(B45-B$2)</f>
        <v>5.61666666669771</v>
      </c>
      <c r="I45" s="8" t="n">
        <f aca="false">IF(D45&gt;0,D45/(D45+E45),"")</f>
        <v>0.647084358269426</v>
      </c>
    </row>
    <row r="46" customFormat="false" ht="13.8" hidden="false" customHeight="false" outlineLevel="0" collapsed="false">
      <c r="A46" s="1" t="n">
        <v>3</v>
      </c>
      <c r="B46" s="6" t="n">
        <v>43131.3236111111</v>
      </c>
      <c r="C46" s="1" t="n">
        <v>198</v>
      </c>
      <c r="D46" s="1" t="n">
        <v>46.98</v>
      </c>
      <c r="E46" s="1" t="n">
        <v>24.29</v>
      </c>
      <c r="F46" s="1" t="n">
        <v>187.0896</v>
      </c>
      <c r="G46" s="1" t="n">
        <v>187.0736</v>
      </c>
      <c r="H46" s="8" t="n">
        <f aca="false">(B46-B$2)</f>
        <v>7.64999999999418</v>
      </c>
      <c r="I46" s="8" t="n">
        <f aca="false">IF(D46&gt;0,D46/(D46+E46),"")</f>
        <v>0.659183387119405</v>
      </c>
    </row>
    <row r="47" customFormat="false" ht="13.8" hidden="false" customHeight="false" outlineLevel="0" collapsed="false">
      <c r="A47" s="1" t="n">
        <v>3</v>
      </c>
      <c r="B47" s="6" t="n">
        <v>43133.2986111111</v>
      </c>
      <c r="C47" s="1" t="n">
        <v>171</v>
      </c>
      <c r="D47" s="1" t="n">
        <v>48.53</v>
      </c>
      <c r="E47" s="1" t="n">
        <v>24.76</v>
      </c>
      <c r="F47" s="1" t="n">
        <v>187.0705</v>
      </c>
      <c r="G47" s="1" t="n">
        <v>187.0566</v>
      </c>
      <c r="H47" s="8" t="n">
        <f aca="false">(B47-B$2)</f>
        <v>9.625</v>
      </c>
      <c r="I47" s="8" t="n">
        <f aca="false">IF(D47&gt;0,D47/(D47+E47),"")</f>
        <v>0.662164006003547</v>
      </c>
    </row>
    <row r="48" customFormat="false" ht="13.8" hidden="false" customHeight="false" outlineLevel="0" collapsed="false">
      <c r="A48" s="1" t="n">
        <v>3</v>
      </c>
      <c r="B48" s="6" t="n">
        <v>43136.3194444444</v>
      </c>
      <c r="C48" s="1" t="n">
        <v>204</v>
      </c>
      <c r="D48" s="1" t="n">
        <v>53.2</v>
      </c>
      <c r="E48" s="1" t="n">
        <v>26.55</v>
      </c>
      <c r="F48" s="1" t="n">
        <v>187.056</v>
      </c>
      <c r="G48" s="1" t="n">
        <v>187.0393</v>
      </c>
      <c r="H48" s="8" t="n">
        <f aca="false">(B48-B$2)</f>
        <v>12.6458333332994</v>
      </c>
      <c r="I48" s="8" t="n">
        <f aca="false">IF(D48&gt;0,D48/(D48+E48),"")</f>
        <v>0.667084639498433</v>
      </c>
    </row>
    <row r="49" customFormat="false" ht="13.8" hidden="false" customHeight="false" outlineLevel="0" collapsed="false">
      <c r="A49" s="1" t="n">
        <v>3</v>
      </c>
      <c r="B49" s="6" t="n">
        <v>43139.3354166667</v>
      </c>
      <c r="C49" s="1" t="n">
        <v>164</v>
      </c>
      <c r="D49" s="1" t="n">
        <v>54.59</v>
      </c>
      <c r="E49" s="1" t="n">
        <v>26.63</v>
      </c>
      <c r="F49" s="1" t="n">
        <v>187.0403</v>
      </c>
      <c r="G49" s="1" t="n">
        <v>187.0278</v>
      </c>
      <c r="H49" s="8" t="n">
        <f aca="false">(B49-B$2)</f>
        <v>15.6618055555955</v>
      </c>
      <c r="I49" s="8" t="n">
        <f aca="false">IF(D49&gt;0,D49/(D49+E49),"")</f>
        <v>0.672125092341788</v>
      </c>
    </row>
    <row r="50" customFormat="false" ht="13.8" hidden="false" customHeight="false" outlineLevel="0" collapsed="false">
      <c r="A50" s="1" t="n">
        <v>3</v>
      </c>
      <c r="B50" s="6" t="n">
        <v>43143.3194444444</v>
      </c>
      <c r="C50" s="1" t="n">
        <v>211</v>
      </c>
      <c r="D50" s="1" t="n">
        <v>55.24</v>
      </c>
      <c r="E50" s="1" t="n">
        <v>26.7</v>
      </c>
      <c r="F50" s="1" t="n">
        <v>187.0304</v>
      </c>
      <c r="G50" s="1" t="n">
        <v>187.013</v>
      </c>
      <c r="H50" s="8" t="n">
        <f aca="false">(B50-B$2)</f>
        <v>19.6458333332994</v>
      </c>
      <c r="I50" s="8" t="n">
        <f aca="false">IF(D50&gt;0,D50/(D50+E50),"")</f>
        <v>0.67415181840371</v>
      </c>
    </row>
    <row r="51" customFormat="false" ht="13.8" hidden="false" customHeight="false" outlineLevel="0" collapsed="false">
      <c r="A51" s="1" t="n">
        <v>3</v>
      </c>
      <c r="B51" s="6" t="n">
        <v>43147.7027777778</v>
      </c>
      <c r="C51" s="1" t="n">
        <v>186</v>
      </c>
      <c r="D51" s="1" t="n">
        <v>58.55</v>
      </c>
      <c r="E51" s="1" t="n">
        <v>28.66</v>
      </c>
      <c r="F51" s="1" t="n">
        <v>187.0076</v>
      </c>
      <c r="G51" s="1" t="n">
        <v>186.9929</v>
      </c>
      <c r="H51" s="8" t="n">
        <f aca="false">(B51-B$2)</f>
        <v>24.0291666666963</v>
      </c>
      <c r="I51" s="8" t="n">
        <f aca="false">IF(D51&gt;0,D51/(D51+E51),"")</f>
        <v>0.671367962389634</v>
      </c>
    </row>
    <row r="52" customFormat="false" ht="13.8" hidden="false" customHeight="false" outlineLevel="0" collapsed="false">
      <c r="A52" s="1" t="n">
        <v>3</v>
      </c>
      <c r="B52" s="6" t="n">
        <v>43153.28125</v>
      </c>
      <c r="C52" s="1" t="n">
        <v>187</v>
      </c>
      <c r="D52" s="1" t="n">
        <v>59.21</v>
      </c>
      <c r="E52" s="1" t="n">
        <v>29.15</v>
      </c>
      <c r="F52" s="1" t="n">
        <v>186.994</v>
      </c>
      <c r="G52" s="1" t="n">
        <v>186.9801</v>
      </c>
      <c r="H52" s="8" t="n">
        <f aca="false">(B52-B$2)</f>
        <v>29.6076388888978</v>
      </c>
      <c r="I52" s="8" t="n">
        <f aca="false">IF(D52&gt;0,D52/(D52+E52),"")</f>
        <v>0.670099592575826</v>
      </c>
    </row>
    <row r="53" customFormat="false" ht="13.8" hidden="false" customHeight="false" outlineLevel="0" collapsed="false">
      <c r="A53" s="1" t="n">
        <v>3</v>
      </c>
      <c r="B53" s="6" t="n">
        <v>43164.3298611111</v>
      </c>
      <c r="C53" s="1" t="n">
        <v>292</v>
      </c>
      <c r="D53" s="1" t="n">
        <v>61.35</v>
      </c>
      <c r="E53" s="1" t="n">
        <v>29.17</v>
      </c>
      <c r="F53" s="1" t="n">
        <v>186.9788</v>
      </c>
      <c r="G53" s="1" t="n">
        <v>186.9553</v>
      </c>
      <c r="H53" s="8" t="n">
        <f aca="false">(B53-B$2)</f>
        <v>40.65625</v>
      </c>
      <c r="I53" s="8" t="n">
        <f aca="false">IF(D53&gt;0,D53/(D53+E53),"")</f>
        <v>0.677750773309766</v>
      </c>
    </row>
    <row r="54" customFormat="false" ht="13.8" hidden="false" customHeight="false" outlineLevel="0" collapsed="false">
      <c r="A54" s="1" t="n">
        <v>3</v>
      </c>
      <c r="B54" s="6" t="n">
        <v>43185.6388888889</v>
      </c>
      <c r="C54" s="1" t="n">
        <v>388</v>
      </c>
      <c r="D54" s="1" t="n">
        <v>62.13</v>
      </c>
      <c r="E54" s="1" t="n">
        <v>29.26</v>
      </c>
      <c r="F54" s="1" t="n">
        <v>186.9534</v>
      </c>
      <c r="G54" s="1" t="n">
        <v>186.924</v>
      </c>
      <c r="H54" s="8" t="n">
        <f aca="false">(B54-B$2)</f>
        <v>61.9652777777956</v>
      </c>
      <c r="I54" s="8" t="n">
        <f aca="false">IF(D54&gt;0,D54/(D54+E54),"")</f>
        <v>0.67983367983368</v>
      </c>
    </row>
    <row r="55" customFormat="false" ht="13.8" hidden="false" customHeight="false" outlineLevel="0" collapsed="false">
      <c r="A55" s="1" t="n">
        <v>3</v>
      </c>
      <c r="B55" s="6" t="n">
        <v>43207.3361111111</v>
      </c>
      <c r="C55" s="1" t="n">
        <v>374</v>
      </c>
      <c r="D55" s="1" t="n">
        <v>63.26</v>
      </c>
      <c r="E55" s="1" t="n">
        <v>30.48</v>
      </c>
      <c r="F55" s="1" t="n">
        <v>186.9191</v>
      </c>
      <c r="G55" s="1" t="n">
        <v>186.8886</v>
      </c>
      <c r="H55" s="8" t="n">
        <f aca="false">(B55-B$2)</f>
        <v>83.6624999999986</v>
      </c>
      <c r="I55" s="8" t="n">
        <f aca="false">IF(D55&gt;0,D55/(D55+E55),"")</f>
        <v>0.674845316833796</v>
      </c>
    </row>
    <row r="56" customFormat="false" ht="13.8" hidden="false" customHeight="false" outlineLevel="0" collapsed="false">
      <c r="A56" s="1" t="n">
        <v>7</v>
      </c>
      <c r="B56" s="6" t="n">
        <v>43123.6736111111</v>
      </c>
      <c r="C56" s="1" t="n">
        <v>0</v>
      </c>
      <c r="D56" s="1" t="n">
        <v>0</v>
      </c>
      <c r="E56" s="1" t="n">
        <v>0</v>
      </c>
      <c r="G56" s="1" t="n">
        <v>145.15495</v>
      </c>
      <c r="H56" s="8" t="n">
        <f aca="false">(B56-B$2)</f>
        <v>0</v>
      </c>
      <c r="I56" s="8" t="str">
        <f aca="false">IF(D56&gt;0,D56/(D56+E56),"")</f>
        <v/>
      </c>
    </row>
    <row r="57" customFormat="false" ht="13.8" hidden="false" customHeight="false" outlineLevel="0" collapsed="false">
      <c r="A57" s="1" t="n">
        <v>7</v>
      </c>
      <c r="B57" s="6" t="n">
        <v>43124.3006944444</v>
      </c>
      <c r="C57" s="1" t="n">
        <v>478</v>
      </c>
      <c r="D57" s="1" t="n">
        <v>15.01</v>
      </c>
      <c r="E57" s="1" t="n">
        <v>11.23</v>
      </c>
      <c r="F57" s="1" t="n">
        <v>145.1523</v>
      </c>
      <c r="G57" s="1" t="n">
        <v>145.0925</v>
      </c>
      <c r="H57" s="8" t="n">
        <f aca="false">(B57-B$2)</f>
        <v>0.627083333296469</v>
      </c>
      <c r="I57" s="8" t="n">
        <f aca="false">IF(D57&gt;0,D57/(D57+E57),"")</f>
        <v>0.57202743902439</v>
      </c>
    </row>
    <row r="58" customFormat="false" ht="13.8" hidden="false" customHeight="false" outlineLevel="0" collapsed="false">
      <c r="A58" s="1" t="n">
        <v>7</v>
      </c>
      <c r="B58" s="6" t="n">
        <v>43125.2763888889</v>
      </c>
      <c r="C58" s="1" t="n">
        <v>684</v>
      </c>
      <c r="D58" s="1" t="n">
        <v>36.25</v>
      </c>
      <c r="E58" s="1" t="n">
        <v>19.58</v>
      </c>
      <c r="F58" s="1" t="n">
        <v>145.0938</v>
      </c>
      <c r="G58" s="1" t="n">
        <v>145.0066</v>
      </c>
      <c r="H58" s="8" t="n">
        <f aca="false">(B58-B$2)</f>
        <v>1.60277777779993</v>
      </c>
      <c r="I58" s="8" t="n">
        <f aca="false">IF(D58&gt;0,D58/(D58+E58),"")</f>
        <v>0.649292495074333</v>
      </c>
    </row>
    <row r="59" customFormat="false" ht="13.8" hidden="false" customHeight="false" outlineLevel="0" collapsed="false">
      <c r="A59" s="1" t="n">
        <v>7</v>
      </c>
      <c r="B59" s="6" t="n">
        <v>43125.6708333333</v>
      </c>
      <c r="C59" s="1" t="n">
        <v>284</v>
      </c>
      <c r="D59" s="1" t="n">
        <v>41.54</v>
      </c>
      <c r="E59" s="1" t="n">
        <v>22.04</v>
      </c>
      <c r="F59" s="1" t="n">
        <v>145.0037</v>
      </c>
      <c r="G59" s="1" t="n">
        <v>144.9687</v>
      </c>
      <c r="H59" s="8" t="n">
        <f aca="false">(B59-B$2)</f>
        <v>1.99722222219862</v>
      </c>
      <c r="I59" s="8" t="n">
        <f aca="false">IF(D59&gt;0,D59/(D59+E59),"")</f>
        <v>0.653350110097515</v>
      </c>
    </row>
    <row r="60" customFormat="false" ht="13.8" hidden="false" customHeight="false" outlineLevel="0" collapsed="false">
      <c r="A60" s="1" t="n">
        <v>7</v>
      </c>
      <c r="B60" s="6" t="n">
        <v>43126.3888888889</v>
      </c>
      <c r="C60" s="1" t="n">
        <v>404</v>
      </c>
      <c r="D60" s="1" t="n">
        <v>51.68</v>
      </c>
      <c r="E60" s="1" t="n">
        <v>24.13</v>
      </c>
      <c r="F60" s="1" t="n">
        <v>144.9688</v>
      </c>
      <c r="G60" s="1" t="n">
        <v>144.917</v>
      </c>
      <c r="H60" s="8" t="n">
        <f aca="false">(B60-B$2)</f>
        <v>2.71527777779556</v>
      </c>
      <c r="I60" s="8" t="n">
        <f aca="false">IF(D60&gt;0,D60/(D60+E60),"")</f>
        <v>0.681704260651629</v>
      </c>
    </row>
    <row r="61" customFormat="false" ht="13.8" hidden="false" customHeight="false" outlineLevel="0" collapsed="false">
      <c r="A61" s="1" t="n">
        <v>7</v>
      </c>
      <c r="B61" s="6" t="n">
        <v>43127.2916666667</v>
      </c>
      <c r="C61" s="1" t="n">
        <v>328</v>
      </c>
      <c r="D61" s="1" t="n">
        <v>55.63</v>
      </c>
      <c r="E61" s="1" t="n">
        <v>24.86</v>
      </c>
      <c r="F61" s="1" t="n">
        <v>144.9189</v>
      </c>
      <c r="G61" s="1" t="n">
        <v>144.8801</v>
      </c>
      <c r="H61" s="8" t="n">
        <f aca="false">(B61-B$2)</f>
        <v>3.6180555555984</v>
      </c>
      <c r="I61" s="8" t="n">
        <f aca="false">IF(D61&gt;0,D61/(D61+E61),"")</f>
        <v>0.691141756739968</v>
      </c>
    </row>
    <row r="62" customFormat="false" ht="13.8" hidden="false" customHeight="false" outlineLevel="0" collapsed="false">
      <c r="A62" s="1" t="n">
        <v>7</v>
      </c>
      <c r="B62" s="6" t="n">
        <v>43128.3875</v>
      </c>
      <c r="C62" s="1" t="n">
        <v>188</v>
      </c>
      <c r="D62" s="1" t="n">
        <v>59.15</v>
      </c>
      <c r="E62" s="1" t="n">
        <v>27.36</v>
      </c>
      <c r="F62" s="1" t="n">
        <v>144.8799</v>
      </c>
      <c r="G62" s="1" t="n">
        <v>144.8601</v>
      </c>
      <c r="H62" s="8" t="n">
        <f aca="false">(B62-B$2)</f>
        <v>4.71388888889487</v>
      </c>
      <c r="I62" s="8" t="n">
        <f aca="false">IF(D62&gt;0,D62/(D62+E62),"")</f>
        <v>0.683735984279274</v>
      </c>
    </row>
    <row r="63" customFormat="false" ht="13.8" hidden="false" customHeight="false" outlineLevel="0" collapsed="false">
      <c r="A63" s="1" t="n">
        <v>7</v>
      </c>
      <c r="B63" s="6" t="n">
        <v>43129.2902777778</v>
      </c>
      <c r="C63" s="1" t="n">
        <v>124</v>
      </c>
      <c r="D63" s="1" t="n">
        <v>59.31</v>
      </c>
      <c r="E63" s="1" t="n">
        <v>27.86</v>
      </c>
      <c r="F63" s="1" t="n">
        <v>144.8599</v>
      </c>
      <c r="G63" s="1" t="n">
        <v>144.8484</v>
      </c>
      <c r="H63" s="8" t="n">
        <f aca="false">(B63-B$2)</f>
        <v>5.61666666669771</v>
      </c>
      <c r="I63" s="8" t="n">
        <f aca="false">IF(D63&gt;0,D63/(D63+E63),"")</f>
        <v>0.680394631180452</v>
      </c>
    </row>
    <row r="64" customFormat="false" ht="13.8" hidden="false" customHeight="false" outlineLevel="0" collapsed="false">
      <c r="A64" s="1" t="n">
        <v>7</v>
      </c>
      <c r="B64" s="6" t="n">
        <v>43131.3236111111</v>
      </c>
      <c r="C64" s="1" t="n">
        <v>178</v>
      </c>
      <c r="D64" s="1" t="n">
        <v>58.84</v>
      </c>
      <c r="E64" s="1" t="n">
        <v>28.17</v>
      </c>
      <c r="F64" s="1" t="n">
        <v>144.8482</v>
      </c>
      <c r="G64" s="1" t="n">
        <v>144.8298</v>
      </c>
      <c r="H64" s="8" t="n">
        <f aca="false">(B64-B$2)</f>
        <v>7.64999999999418</v>
      </c>
      <c r="I64" s="8" t="n">
        <f aca="false">IF(D64&gt;0,D64/(D64+E64),"")</f>
        <v>0.676244109872428</v>
      </c>
    </row>
    <row r="65" customFormat="false" ht="13.8" hidden="false" customHeight="false" outlineLevel="0" collapsed="false">
      <c r="A65" s="1" t="n">
        <v>7</v>
      </c>
      <c r="B65" s="6" t="n">
        <v>43133.2986111111</v>
      </c>
      <c r="C65" s="1" t="n">
        <v>138</v>
      </c>
      <c r="D65" s="1" t="n">
        <v>59.92</v>
      </c>
      <c r="E65" s="1" t="n">
        <v>29</v>
      </c>
      <c r="F65" s="1" t="n">
        <v>144.8264</v>
      </c>
      <c r="G65" s="1" t="n">
        <v>144.8121</v>
      </c>
      <c r="H65" s="8" t="n">
        <f aca="false">(B65-B$2)</f>
        <v>9.625</v>
      </c>
      <c r="I65" s="8" t="n">
        <f aca="false">IF(D65&gt;0,D65/(D65+E65),"")</f>
        <v>0.673864147548358</v>
      </c>
    </row>
    <row r="66" customFormat="false" ht="13.8" hidden="false" customHeight="false" outlineLevel="0" collapsed="false">
      <c r="A66" s="1" t="n">
        <v>7</v>
      </c>
      <c r="B66" s="6" t="n">
        <v>43136.3194444444</v>
      </c>
      <c r="C66" s="1" t="n">
        <v>152</v>
      </c>
      <c r="D66" s="1" t="n">
        <v>60.39</v>
      </c>
      <c r="E66" s="1" t="n">
        <v>29.67</v>
      </c>
      <c r="F66" s="1" t="n">
        <v>144.8101</v>
      </c>
      <c r="G66" s="1" t="n">
        <v>144.7939</v>
      </c>
      <c r="H66" s="8" t="n">
        <f aca="false">(B66-B$2)</f>
        <v>12.6458333332994</v>
      </c>
      <c r="I66" s="8" t="n">
        <f aca="false">IF(D66&gt;0,D66/(D66+E66),"")</f>
        <v>0.670552964690206</v>
      </c>
    </row>
    <row r="67" customFormat="false" ht="13.8" hidden="false" customHeight="false" outlineLevel="0" collapsed="false">
      <c r="A67" s="1" t="n">
        <v>7</v>
      </c>
      <c r="B67" s="6" t="n">
        <v>43139.3354166667</v>
      </c>
      <c r="C67" s="1" t="n">
        <v>110</v>
      </c>
      <c r="D67" s="1" t="n">
        <v>62.53</v>
      </c>
      <c r="E67" s="1" t="n">
        <v>27.39</v>
      </c>
      <c r="F67" s="1" t="n">
        <v>144.7935</v>
      </c>
      <c r="G67" s="1" t="n">
        <v>144.782</v>
      </c>
      <c r="H67" s="8" t="n">
        <f aca="false">(B67-B$2)</f>
        <v>15.6618055555955</v>
      </c>
      <c r="I67" s="8" t="n">
        <f aca="false">IF(D67&gt;0,D67/(D67+E67),"")</f>
        <v>0.69539590747331</v>
      </c>
    </row>
    <row r="68" customFormat="false" ht="13.8" hidden="false" customHeight="false" outlineLevel="0" collapsed="false">
      <c r="A68" s="1" t="n">
        <v>7</v>
      </c>
      <c r="B68" s="6" t="n">
        <v>43143.3194444444</v>
      </c>
      <c r="C68" s="1" t="n">
        <v>140</v>
      </c>
      <c r="D68" s="1" t="n">
        <v>60.31</v>
      </c>
      <c r="E68" s="1" t="n">
        <v>29.33</v>
      </c>
      <c r="F68" s="1" t="n">
        <v>144.7843</v>
      </c>
      <c r="G68" s="1" t="n">
        <v>144.7691</v>
      </c>
      <c r="H68" s="8" t="n">
        <f aca="false">(B68-B$2)</f>
        <v>19.6458333332994</v>
      </c>
      <c r="I68" s="8" t="n">
        <f aca="false">IF(D68&gt;0,D68/(D68+E68),"")</f>
        <v>0.672802320392682</v>
      </c>
    </row>
    <row r="69" customFormat="false" ht="13.8" hidden="false" customHeight="false" outlineLevel="0" collapsed="false">
      <c r="A69" s="1" t="n">
        <v>7</v>
      </c>
      <c r="B69" s="6" t="n">
        <v>43147.7027777778</v>
      </c>
      <c r="C69" s="1" t="n">
        <v>116</v>
      </c>
      <c r="D69" s="1" t="n">
        <v>61.04</v>
      </c>
      <c r="E69" s="1" t="n">
        <v>30.06</v>
      </c>
      <c r="F69" s="1" t="n">
        <v>144.7658</v>
      </c>
      <c r="G69" s="1" t="n">
        <v>144.7536</v>
      </c>
      <c r="H69" s="8" t="n">
        <f aca="false">(B69-B$2)</f>
        <v>24.0291666666963</v>
      </c>
      <c r="I69" s="8" t="n">
        <f aca="false">IF(D69&gt;0,D69/(D69+E69),"")</f>
        <v>0.670032930845225</v>
      </c>
    </row>
    <row r="70" customFormat="false" ht="13.8" hidden="false" customHeight="false" outlineLevel="0" collapsed="false">
      <c r="A70" s="1" t="n">
        <v>7</v>
      </c>
      <c r="B70" s="6" t="n">
        <v>43153.28125</v>
      </c>
      <c r="C70" s="1" t="n">
        <v>106</v>
      </c>
      <c r="D70" s="1" t="n">
        <v>60.93</v>
      </c>
      <c r="E70" s="1" t="n">
        <v>30.09</v>
      </c>
      <c r="F70" s="1" t="n">
        <v>144.754</v>
      </c>
      <c r="G70" s="1" t="n">
        <v>144.7434</v>
      </c>
      <c r="H70" s="8" t="n">
        <f aca="false">(B70-B$2)</f>
        <v>29.6076388888978</v>
      </c>
      <c r="I70" s="8" t="n">
        <f aca="false">IF(D70&gt;0,D70/(D70+E70),"")</f>
        <v>0.669413315754779</v>
      </c>
    </row>
    <row r="71" customFormat="false" ht="13.8" hidden="false" customHeight="false" outlineLevel="0" collapsed="false">
      <c r="A71" s="1" t="n">
        <v>7</v>
      </c>
      <c r="B71" s="6" t="n">
        <v>43164.3298611111</v>
      </c>
      <c r="C71" s="1" t="n">
        <v>154</v>
      </c>
      <c r="D71" s="1" t="n">
        <v>61.65</v>
      </c>
      <c r="E71" s="1" t="n">
        <v>30.42</v>
      </c>
      <c r="F71" s="1" t="n">
        <v>144.7421</v>
      </c>
      <c r="G71" s="1" t="n">
        <v>144.7252</v>
      </c>
      <c r="H71" s="8" t="n">
        <f aca="false">(B71-B$2)</f>
        <v>40.65625</v>
      </c>
      <c r="I71" s="8" t="n">
        <f aca="false">IF(D71&gt;0,D71/(D71+E71),"")</f>
        <v>0.669599217986315</v>
      </c>
    </row>
    <row r="72" customFormat="false" ht="13.8" hidden="false" customHeight="false" outlineLevel="0" collapsed="false">
      <c r="A72" s="1" t="n">
        <v>7</v>
      </c>
      <c r="B72" s="6" t="n">
        <v>43185.6388888889</v>
      </c>
      <c r="C72" s="1" t="n">
        <v>166</v>
      </c>
      <c r="D72" s="1" t="n">
        <v>61.29</v>
      </c>
      <c r="E72" s="1" t="n">
        <v>30.2</v>
      </c>
      <c r="F72" s="1" t="n">
        <v>144.722</v>
      </c>
      <c r="G72" s="1" t="n">
        <v>144.7043</v>
      </c>
      <c r="H72" s="8" t="n">
        <f aca="false">(B72-B$2)</f>
        <v>61.9652777777956</v>
      </c>
      <c r="I72" s="8" t="n">
        <f aca="false">IF(D72&gt;0,D72/(D72+E72),"")</f>
        <v>0.6699092797027</v>
      </c>
    </row>
    <row r="73" customFormat="false" ht="13.8" hidden="false" customHeight="false" outlineLevel="0" collapsed="false">
      <c r="A73" s="1" t="n">
        <v>7</v>
      </c>
      <c r="B73" s="6" t="n">
        <v>43207.3361111111</v>
      </c>
      <c r="C73" s="1" t="n">
        <v>138</v>
      </c>
      <c r="D73" s="1" t="n">
        <v>63.54</v>
      </c>
      <c r="E73" s="1" t="n">
        <v>31.72</v>
      </c>
      <c r="F73" s="1" t="n">
        <v>144.6986</v>
      </c>
      <c r="G73" s="1" t="n">
        <v>144.6842</v>
      </c>
      <c r="H73" s="8" t="n">
        <f aca="false">(B73-B$2)</f>
        <v>83.6624999999986</v>
      </c>
      <c r="I73" s="8" t="n">
        <f aca="false">IF(D73&gt;0,D73/(D73+E73),"")</f>
        <v>0.667016586185177</v>
      </c>
    </row>
    <row r="74" customFormat="false" ht="13.8" hidden="false" customHeight="false" outlineLevel="0" collapsed="false">
      <c r="A74" s="1" t="n">
        <v>8</v>
      </c>
      <c r="B74" s="6" t="n">
        <v>43123.6736111111</v>
      </c>
      <c r="C74" s="1" t="n">
        <v>0</v>
      </c>
      <c r="D74" s="1" t="n">
        <v>0</v>
      </c>
      <c r="E74" s="1" t="n">
        <v>0</v>
      </c>
      <c r="G74" s="1" t="n">
        <v>146.391</v>
      </c>
      <c r="H74" s="8" t="n">
        <f aca="false">(B74-B$2)</f>
        <v>0</v>
      </c>
      <c r="I74" s="8" t="str">
        <f aca="false">IF(D74&gt;0,D74/(D74+E74),"")</f>
        <v/>
      </c>
    </row>
    <row r="75" customFormat="false" ht="13.8" hidden="false" customHeight="false" outlineLevel="0" collapsed="false">
      <c r="A75" s="1" t="n">
        <v>8</v>
      </c>
      <c r="B75" s="6" t="n">
        <v>43124.3006944444</v>
      </c>
      <c r="C75" s="1" t="n">
        <v>490</v>
      </c>
      <c r="D75" s="1" t="n">
        <v>15.32</v>
      </c>
      <c r="E75" s="1" t="n">
        <v>11.36</v>
      </c>
      <c r="F75" s="1" t="n">
        <v>146.3892</v>
      </c>
      <c r="G75" s="1" t="n">
        <v>146.3243</v>
      </c>
      <c r="H75" s="8" t="n">
        <f aca="false">(B75-B$2)</f>
        <v>0.627083333296469</v>
      </c>
      <c r="I75" s="8" t="n">
        <f aca="false">IF(D75&gt;0,D75/(D75+E75),"")</f>
        <v>0.574212893553223</v>
      </c>
    </row>
    <row r="76" customFormat="false" ht="13.8" hidden="false" customHeight="false" outlineLevel="0" collapsed="false">
      <c r="A76" s="1" t="n">
        <v>8</v>
      </c>
      <c r="B76" s="6" t="n">
        <v>43125.2763888889</v>
      </c>
      <c r="C76" s="1" t="n">
        <v>662</v>
      </c>
      <c r="D76" s="1" t="n">
        <v>35.97</v>
      </c>
      <c r="E76" s="1" t="n">
        <v>19.3</v>
      </c>
      <c r="F76" s="1" t="n">
        <v>146.3251</v>
      </c>
      <c r="G76" s="1" t="n">
        <v>146.2402</v>
      </c>
      <c r="H76" s="8" t="n">
        <f aca="false">(B76-B$2)</f>
        <v>1.60277777779993</v>
      </c>
      <c r="I76" s="8" t="n">
        <f aca="false">IF(D76&gt;0,D76/(D76+E76),"")</f>
        <v>0.650805138411435</v>
      </c>
    </row>
    <row r="77" customFormat="false" ht="13.8" hidden="false" customHeight="false" outlineLevel="0" collapsed="false">
      <c r="A77" s="1" t="n">
        <v>8</v>
      </c>
      <c r="B77" s="6" t="n">
        <v>43125.6708333333</v>
      </c>
      <c r="C77" s="1" t="n">
        <v>282</v>
      </c>
      <c r="D77" s="1" t="n">
        <v>43.21</v>
      </c>
      <c r="E77" s="1" t="n">
        <v>22.69</v>
      </c>
      <c r="F77" s="1" t="n">
        <v>146.238</v>
      </c>
      <c r="G77" s="1" t="n">
        <v>146.2031</v>
      </c>
      <c r="H77" s="8" t="n">
        <f aca="false">(B77-B$2)</f>
        <v>1.99722222219862</v>
      </c>
      <c r="I77" s="8" t="n">
        <f aca="false">IF(D77&gt;0,D77/(D77+E77),"")</f>
        <v>0.655690440060698</v>
      </c>
    </row>
    <row r="78" customFormat="false" ht="13.8" hidden="false" customHeight="false" outlineLevel="0" collapsed="false">
      <c r="A78" s="1" t="n">
        <v>8</v>
      </c>
      <c r="B78" s="6" t="n">
        <v>43126.3888888889</v>
      </c>
      <c r="C78" s="1" t="n">
        <v>400</v>
      </c>
      <c r="D78" s="1" t="n">
        <v>51.26</v>
      </c>
      <c r="E78" s="1" t="n">
        <v>23.64</v>
      </c>
      <c r="F78" s="1" t="n">
        <v>146.2025</v>
      </c>
      <c r="G78" s="1" t="n">
        <v>146.1522</v>
      </c>
      <c r="H78" s="8" t="n">
        <f aca="false">(B78-B$2)</f>
        <v>2.71527777779556</v>
      </c>
      <c r="I78" s="8" t="n">
        <f aca="false">IF(D78&gt;0,D78/(D78+E78),"")</f>
        <v>0.684379172229639</v>
      </c>
    </row>
    <row r="79" customFormat="false" ht="13.8" hidden="false" customHeight="false" outlineLevel="0" collapsed="false">
      <c r="A79" s="1" t="n">
        <v>8</v>
      </c>
      <c r="B79" s="6" t="n">
        <v>43127.2916666667</v>
      </c>
      <c r="C79" s="1" t="n">
        <v>312</v>
      </c>
      <c r="D79" s="1" t="n">
        <v>56.88</v>
      </c>
      <c r="E79" s="1" t="n">
        <v>25.4</v>
      </c>
      <c r="F79" s="1" t="n">
        <v>146.1525</v>
      </c>
      <c r="G79" s="1" t="n">
        <v>146.1155</v>
      </c>
      <c r="H79" s="8" t="n">
        <f aca="false">(B79-B$2)</f>
        <v>3.6180555555984</v>
      </c>
      <c r="I79" s="8" t="n">
        <f aca="false">IF(D79&gt;0,D79/(D79+E79),"")</f>
        <v>0.691298006806028</v>
      </c>
    </row>
    <row r="80" customFormat="false" ht="13.8" hidden="false" customHeight="false" outlineLevel="0" collapsed="false">
      <c r="A80" s="1" t="n">
        <v>8</v>
      </c>
      <c r="B80" s="6" t="n">
        <v>43128.3875</v>
      </c>
      <c r="C80" s="1" t="n">
        <v>182</v>
      </c>
      <c r="D80" s="1" t="n">
        <v>58.38</v>
      </c>
      <c r="E80" s="1" t="n">
        <v>26.92</v>
      </c>
      <c r="F80" s="1" t="n">
        <v>146.1154</v>
      </c>
      <c r="G80" s="1" t="n">
        <v>146.095</v>
      </c>
      <c r="H80" s="8" t="n">
        <f aca="false">(B80-B$2)</f>
        <v>4.71388888889487</v>
      </c>
      <c r="I80" s="8" t="n">
        <f aca="false">IF(D80&gt;0,D80/(D80+E80),"")</f>
        <v>0.684407971864009</v>
      </c>
    </row>
    <row r="81" customFormat="false" ht="13.8" hidden="false" customHeight="false" outlineLevel="0" collapsed="false">
      <c r="A81" s="1" t="n">
        <v>8</v>
      </c>
      <c r="B81" s="6" t="n">
        <v>43129.2902777778</v>
      </c>
      <c r="C81" s="1" t="n">
        <v>120</v>
      </c>
      <c r="D81" s="1" t="n">
        <v>58.61</v>
      </c>
      <c r="E81" s="1" t="n">
        <v>27.66</v>
      </c>
      <c r="F81" s="1" t="n">
        <v>146.0966</v>
      </c>
      <c r="G81" s="1" t="n">
        <v>146.0838</v>
      </c>
      <c r="H81" s="8" t="n">
        <f aca="false">(B81-B$2)</f>
        <v>5.61666666669771</v>
      </c>
      <c r="I81" s="8" t="n">
        <f aca="false">IF(D81&gt;0,D81/(D81+E81),"")</f>
        <v>0.67937869479541</v>
      </c>
    </row>
    <row r="82" customFormat="false" ht="13.8" hidden="false" customHeight="false" outlineLevel="0" collapsed="false">
      <c r="A82" s="1" t="n">
        <v>8</v>
      </c>
      <c r="B82" s="6" t="n">
        <v>43131.3236111111</v>
      </c>
      <c r="C82" s="1" t="n">
        <v>168</v>
      </c>
      <c r="D82" s="1" t="n">
        <v>59.17</v>
      </c>
      <c r="E82" s="1" t="n">
        <v>28.22</v>
      </c>
      <c r="F82" s="1" t="n">
        <v>146.085</v>
      </c>
      <c r="G82" s="1" t="n">
        <v>146.0667</v>
      </c>
      <c r="H82" s="8" t="n">
        <f aca="false">(B82-B$2)</f>
        <v>7.64999999999418</v>
      </c>
      <c r="I82" s="8" t="n">
        <f aca="false">IF(D82&gt;0,D82/(D82+E82),"")</f>
        <v>0.677079757409315</v>
      </c>
    </row>
    <row r="83" customFormat="false" ht="13.8" hidden="false" customHeight="false" outlineLevel="0" collapsed="false">
      <c r="A83" s="1" t="n">
        <v>8</v>
      </c>
      <c r="B83" s="6" t="n">
        <v>43133.2986111111</v>
      </c>
      <c r="C83" s="1" t="n">
        <v>124</v>
      </c>
      <c r="D83" s="1" t="n">
        <v>59.78</v>
      </c>
      <c r="E83" s="1" t="n">
        <v>29.21</v>
      </c>
      <c r="F83" s="1" t="n">
        <v>146.0642</v>
      </c>
      <c r="G83" s="1" t="n">
        <v>146.0506</v>
      </c>
      <c r="H83" s="8" t="n">
        <f aca="false">(B83-B$2)</f>
        <v>9.625</v>
      </c>
      <c r="I83" s="8" t="n">
        <f aca="false">IF(D83&gt;0,D83/(D83+E83),"")</f>
        <v>0.671760872008091</v>
      </c>
    </row>
    <row r="84" customFormat="false" ht="13.8" hidden="false" customHeight="false" outlineLevel="0" collapsed="false">
      <c r="A84" s="1" t="n">
        <v>8</v>
      </c>
      <c r="B84" s="6" t="n">
        <v>43136.3194444444</v>
      </c>
      <c r="C84" s="1" t="n">
        <v>136</v>
      </c>
      <c r="D84" s="1" t="n">
        <v>59.85</v>
      </c>
      <c r="E84" s="1" t="n">
        <v>29.45</v>
      </c>
      <c r="F84" s="1" t="n">
        <v>146.0488</v>
      </c>
      <c r="G84" s="1" t="n">
        <v>146.0338</v>
      </c>
      <c r="H84" s="8" t="n">
        <f aca="false">(B84-B$2)</f>
        <v>12.6458333332994</v>
      </c>
      <c r="I84" s="8" t="n">
        <f aca="false">IF(D84&gt;0,D84/(D84+E84),"")</f>
        <v>0.670212765957447</v>
      </c>
    </row>
    <row r="85" customFormat="false" ht="13.8" hidden="false" customHeight="false" outlineLevel="0" collapsed="false">
      <c r="A85" s="1" t="n">
        <v>8</v>
      </c>
      <c r="B85" s="6" t="n">
        <v>43139.3354166667</v>
      </c>
      <c r="C85" s="1" t="n">
        <v>96</v>
      </c>
      <c r="D85" s="1" t="n">
        <v>61.52</v>
      </c>
      <c r="E85" s="1" t="n">
        <v>29.94</v>
      </c>
      <c r="F85" s="1" t="n">
        <v>146.0342</v>
      </c>
      <c r="G85" s="1" t="n">
        <v>146.0246</v>
      </c>
      <c r="H85" s="8" t="n">
        <f aca="false">(B85-B$2)</f>
        <v>15.6618055555955</v>
      </c>
      <c r="I85" s="8" t="n">
        <f aca="false">IF(D85&gt;0,D85/(D85+E85),"")</f>
        <v>0.672643778701072</v>
      </c>
    </row>
    <row r="86" customFormat="false" ht="13.8" hidden="false" customHeight="false" outlineLevel="0" collapsed="false">
      <c r="A86" s="1" t="n">
        <v>8</v>
      </c>
      <c r="B86" s="6" t="n">
        <v>43143.3194444444</v>
      </c>
      <c r="C86" s="1" t="n">
        <v>136</v>
      </c>
      <c r="D86" s="1" t="n">
        <v>61.08</v>
      </c>
      <c r="E86" s="1" t="n">
        <v>29.91</v>
      </c>
      <c r="F86" s="1" t="n">
        <v>146.0268</v>
      </c>
      <c r="G86" s="1" t="n">
        <v>146.0111</v>
      </c>
      <c r="H86" s="8" t="n">
        <f aca="false">(B86-B$2)</f>
        <v>19.6458333332994</v>
      </c>
      <c r="I86" s="8" t="n">
        <f aca="false">IF(D86&gt;0,D86/(D86+E86),"")</f>
        <v>0.671282558522915</v>
      </c>
    </row>
    <row r="87" customFormat="false" ht="13.8" hidden="false" customHeight="false" outlineLevel="0" collapsed="false">
      <c r="A87" s="1" t="n">
        <v>8</v>
      </c>
      <c r="B87" s="6" t="n">
        <v>43147.7027777778</v>
      </c>
      <c r="C87" s="1" t="n">
        <v>104</v>
      </c>
      <c r="D87" s="1" t="n">
        <v>60.05</v>
      </c>
      <c r="E87" s="1" t="n">
        <v>29.78</v>
      </c>
      <c r="F87" s="1" t="n">
        <v>146.0084</v>
      </c>
      <c r="G87" s="1" t="n">
        <v>145.997</v>
      </c>
      <c r="H87" s="8" t="n">
        <f aca="false">(B87-B$2)</f>
        <v>24.0291666666963</v>
      </c>
      <c r="I87" s="8" t="n">
        <f aca="false">IF(D87&gt;0,D87/(D87+E87),"")</f>
        <v>0.668484915952354</v>
      </c>
    </row>
    <row r="88" customFormat="false" ht="13.8" hidden="false" customHeight="false" outlineLevel="0" collapsed="false">
      <c r="A88" s="1" t="n">
        <v>8</v>
      </c>
      <c r="B88" s="6" t="n">
        <v>43153.28125</v>
      </c>
      <c r="C88" s="1" t="n">
        <v>100</v>
      </c>
      <c r="D88" s="1" t="n">
        <v>60.48</v>
      </c>
      <c r="E88" s="1" t="n">
        <v>30.25</v>
      </c>
      <c r="F88" s="1" t="n">
        <v>145.9976</v>
      </c>
      <c r="G88" s="1" t="n">
        <v>145.9874</v>
      </c>
      <c r="H88" s="8" t="n">
        <f aca="false">(B88-B$2)</f>
        <v>29.6076388888978</v>
      </c>
      <c r="I88" s="8" t="n">
        <f aca="false">IF(D88&gt;0,D88/(D88+E88),"")</f>
        <v>0.666593188581506</v>
      </c>
    </row>
    <row r="89" customFormat="false" ht="13.8" hidden="false" customHeight="false" outlineLevel="0" collapsed="false">
      <c r="A89" s="1" t="n">
        <v>8</v>
      </c>
      <c r="B89" s="6" t="n">
        <v>43164.3298611111</v>
      </c>
      <c r="C89" s="1" t="n">
        <v>150</v>
      </c>
      <c r="D89" s="1" t="n">
        <v>61.72</v>
      </c>
      <c r="E89" s="1" t="n">
        <v>30.76</v>
      </c>
      <c r="F89" s="1" t="n">
        <v>145.9863</v>
      </c>
      <c r="G89" s="1" t="n">
        <v>145.969</v>
      </c>
      <c r="H89" s="8" t="n">
        <f aca="false">(B89-B$2)</f>
        <v>40.65625</v>
      </c>
      <c r="I89" s="8" t="n">
        <f aca="false">IF(D89&gt;0,D89/(D89+E89),"")</f>
        <v>0.667387543252595</v>
      </c>
    </row>
    <row r="90" customFormat="false" ht="13.8" hidden="false" customHeight="false" outlineLevel="0" collapsed="false">
      <c r="A90" s="1" t="n">
        <v>8</v>
      </c>
      <c r="B90" s="6" t="n">
        <v>43185.6388888889</v>
      </c>
      <c r="C90" s="1" t="n">
        <v>172</v>
      </c>
      <c r="D90" s="1" t="n">
        <v>61.9</v>
      </c>
      <c r="E90" s="1" t="n">
        <v>30.73</v>
      </c>
      <c r="F90" s="1" t="n">
        <v>145.9669</v>
      </c>
      <c r="G90" s="1" t="n">
        <v>145.9478</v>
      </c>
      <c r="H90" s="8" t="n">
        <f aca="false">(B90-B$2)</f>
        <v>61.9652777777956</v>
      </c>
      <c r="I90" s="8" t="n">
        <f aca="false">IF(D90&gt;0,D90/(D90+E90),"")</f>
        <v>0.668250026989096</v>
      </c>
    </row>
    <row r="91" customFormat="false" ht="13.8" hidden="false" customHeight="false" outlineLevel="0" collapsed="false">
      <c r="A91" s="1" t="n">
        <v>8</v>
      </c>
      <c r="B91" s="6" t="n">
        <v>43207.3361111111</v>
      </c>
      <c r="C91" s="1" t="n">
        <v>140</v>
      </c>
      <c r="D91" s="1" t="n">
        <v>61.65</v>
      </c>
      <c r="E91" s="1" t="n">
        <v>31.21</v>
      </c>
      <c r="F91" s="1" t="n">
        <v>145.9423</v>
      </c>
      <c r="G91" s="1" t="n">
        <v>145.927</v>
      </c>
      <c r="H91" s="8" t="n">
        <f aca="false">(B91-B$2)</f>
        <v>83.6624999999986</v>
      </c>
      <c r="I91" s="8" t="n">
        <f aca="false">IF(D91&gt;0,D91/(D91+E91),"")</f>
        <v>0.663902649149257</v>
      </c>
    </row>
    <row r="92" customFormat="false" ht="13.8" hidden="false" customHeight="false" outlineLevel="0" collapsed="false">
      <c r="A92" s="1" t="n">
        <v>9</v>
      </c>
      <c r="B92" s="6" t="n">
        <v>43123.6736111111</v>
      </c>
      <c r="C92" s="1" t="n">
        <v>0</v>
      </c>
      <c r="D92" s="1" t="n">
        <v>0</v>
      </c>
      <c r="E92" s="1" t="n">
        <v>0</v>
      </c>
      <c r="G92" s="1" t="n">
        <v>150.2405</v>
      </c>
      <c r="H92" s="8" t="n">
        <f aca="false">(B92-B$2)</f>
        <v>0</v>
      </c>
      <c r="I92" s="8" t="str">
        <f aca="false">IF(D92&gt;0,D92/(D92+E92),"")</f>
        <v/>
      </c>
    </row>
    <row r="93" customFormat="false" ht="13.8" hidden="false" customHeight="false" outlineLevel="0" collapsed="false">
      <c r="A93" s="1" t="n">
        <v>9</v>
      </c>
      <c r="B93" s="6" t="n">
        <v>43124.3006944444</v>
      </c>
      <c r="C93" s="1" t="n">
        <v>474</v>
      </c>
      <c r="D93" s="1" t="n">
        <v>14.17</v>
      </c>
      <c r="E93" s="1" t="n">
        <v>10.89</v>
      </c>
      <c r="F93" s="1" t="n">
        <v>150.2383</v>
      </c>
      <c r="G93" s="1" t="n">
        <v>150.1759</v>
      </c>
      <c r="H93" s="8" t="n">
        <f aca="false">(B93-B$2)</f>
        <v>0.627083333296469</v>
      </c>
      <c r="I93" s="8" t="n">
        <f aca="false">IF(D93&gt;0,D93/(D93+E93),"")</f>
        <v>0.565442936951317</v>
      </c>
    </row>
    <row r="94" customFormat="false" ht="13.8" hidden="false" customHeight="false" outlineLevel="0" collapsed="false">
      <c r="A94" s="1" t="n">
        <v>9</v>
      </c>
      <c r="B94" s="6" t="n">
        <v>43125.2763888889</v>
      </c>
      <c r="C94" s="1" t="n">
        <v>666</v>
      </c>
      <c r="D94" s="1" t="n">
        <v>35.52</v>
      </c>
      <c r="E94" s="1" t="n">
        <v>19.3</v>
      </c>
      <c r="F94" s="1" t="n">
        <v>150.1766</v>
      </c>
      <c r="G94" s="1" t="n">
        <v>150.0911</v>
      </c>
      <c r="H94" s="8" t="n">
        <f aca="false">(B94-B$2)</f>
        <v>1.60277777779993</v>
      </c>
      <c r="I94" s="8" t="n">
        <f aca="false">IF(D94&gt;0,D94/(D94+E94),"")</f>
        <v>0.647938708500547</v>
      </c>
    </row>
    <row r="95" customFormat="false" ht="13.8" hidden="false" customHeight="false" outlineLevel="0" collapsed="false">
      <c r="A95" s="1" t="n">
        <v>9</v>
      </c>
      <c r="B95" s="6" t="n">
        <v>43125.6708333333</v>
      </c>
      <c r="C95" s="1" t="n">
        <v>284</v>
      </c>
      <c r="D95" s="1" t="n">
        <v>43.06</v>
      </c>
      <c r="E95" s="1" t="n">
        <v>22.84</v>
      </c>
      <c r="F95" s="1" t="n">
        <v>150.0894</v>
      </c>
      <c r="G95" s="1" t="n">
        <v>150.0552</v>
      </c>
      <c r="H95" s="8" t="n">
        <f aca="false">(B95-B$2)</f>
        <v>1.99722222219862</v>
      </c>
      <c r="I95" s="8" t="n">
        <f aca="false">IF(D95&gt;0,D95/(D95+E95),"")</f>
        <v>0.653414264036419</v>
      </c>
    </row>
    <row r="96" customFormat="false" ht="13.8" hidden="false" customHeight="false" outlineLevel="0" collapsed="false">
      <c r="A96" s="1" t="n">
        <v>9</v>
      </c>
      <c r="B96" s="6" t="n">
        <v>43126.3888888889</v>
      </c>
      <c r="C96" s="1" t="n">
        <v>414</v>
      </c>
      <c r="D96" s="1" t="n">
        <v>53.1</v>
      </c>
      <c r="E96" s="1" t="n">
        <v>24.64</v>
      </c>
      <c r="F96" s="1" t="n">
        <v>150.0519</v>
      </c>
      <c r="G96" s="1" t="n">
        <v>150.0022</v>
      </c>
      <c r="H96" s="8" t="n">
        <f aca="false">(B96-B$2)</f>
        <v>2.71527777779556</v>
      </c>
      <c r="I96" s="8" t="n">
        <f aca="false">IF(D96&gt;0,D96/(D96+E96),"")</f>
        <v>0.683046050939027</v>
      </c>
    </row>
    <row r="97" customFormat="false" ht="13.8" hidden="false" customHeight="false" outlineLevel="0" collapsed="false">
      <c r="A97" s="1" t="n">
        <v>9</v>
      </c>
      <c r="B97" s="6" t="n">
        <v>43127.2916666667</v>
      </c>
      <c r="C97" s="1" t="n">
        <v>335</v>
      </c>
      <c r="D97" s="1" t="n">
        <v>55.62</v>
      </c>
      <c r="E97" s="1" t="n">
        <v>24.82</v>
      </c>
      <c r="F97" s="1" t="n">
        <v>150.0038</v>
      </c>
      <c r="G97" s="1" t="n">
        <v>149.964</v>
      </c>
      <c r="H97" s="8" t="n">
        <f aca="false">(B97-B$2)</f>
        <v>3.6180555555984</v>
      </c>
      <c r="I97" s="8" t="n">
        <f aca="false">IF(D97&gt;0,D97/(D97+E97),"")</f>
        <v>0.691447041272999</v>
      </c>
    </row>
    <row r="98" customFormat="false" ht="13.8" hidden="false" customHeight="false" outlineLevel="0" collapsed="false">
      <c r="A98" s="1" t="n">
        <v>9</v>
      </c>
      <c r="B98" s="6" t="n">
        <v>43128.3875</v>
      </c>
      <c r="C98" s="1" t="n">
        <v>188</v>
      </c>
      <c r="D98" s="1" t="n">
        <v>57.07</v>
      </c>
      <c r="E98" s="1" t="n">
        <v>26.35</v>
      </c>
      <c r="F98" s="1" t="n">
        <v>149.963</v>
      </c>
      <c r="G98" s="1" t="n">
        <v>149.9439</v>
      </c>
      <c r="H98" s="8" t="n">
        <f aca="false">(B98-B$2)</f>
        <v>4.71388888889487</v>
      </c>
      <c r="I98" s="8" t="n">
        <f aca="false">IF(D98&gt;0,D98/(D98+E98),"")</f>
        <v>0.684128506353393</v>
      </c>
    </row>
    <row r="99" customFormat="false" ht="13.8" hidden="false" customHeight="false" outlineLevel="0" collapsed="false">
      <c r="A99" s="1" t="n">
        <v>9</v>
      </c>
      <c r="B99" s="6" t="n">
        <v>43129.2902777778</v>
      </c>
      <c r="C99" s="1" t="n">
        <v>126</v>
      </c>
      <c r="D99" s="1" t="n">
        <v>57.23</v>
      </c>
      <c r="E99" s="1" t="n">
        <v>27.02</v>
      </c>
      <c r="F99" s="1" t="n">
        <v>149.9441</v>
      </c>
      <c r="G99" s="1" t="n">
        <v>149.9309</v>
      </c>
      <c r="H99" s="8" t="n">
        <f aca="false">(B99-B$2)</f>
        <v>5.61666666669771</v>
      </c>
      <c r="I99" s="8" t="n">
        <f aca="false">IF(D99&gt;0,D99/(D99+E99),"")</f>
        <v>0.679287833827893</v>
      </c>
    </row>
    <row r="100" customFormat="false" ht="13.8" hidden="false" customHeight="false" outlineLevel="0" collapsed="false">
      <c r="A100" s="1" t="n">
        <v>9</v>
      </c>
      <c r="B100" s="6" t="n">
        <v>43131.3236111111</v>
      </c>
      <c r="C100" s="1" t="n">
        <v>176</v>
      </c>
      <c r="D100" s="1" t="n">
        <v>59.06</v>
      </c>
      <c r="E100" s="1" t="n">
        <v>28.21</v>
      </c>
      <c r="F100" s="1" t="n">
        <v>149.932</v>
      </c>
      <c r="G100" s="1" t="n">
        <v>149.9119</v>
      </c>
      <c r="H100" s="8" t="n">
        <f aca="false">(B100-B$2)</f>
        <v>7.64999999999418</v>
      </c>
      <c r="I100" s="8" t="n">
        <f aca="false">IF(D100&gt;0,D100/(D100+E100),"")</f>
        <v>0.676750315114014</v>
      </c>
    </row>
    <row r="101" customFormat="false" ht="13.8" hidden="false" customHeight="false" outlineLevel="0" collapsed="false">
      <c r="A101" s="1" t="n">
        <v>9</v>
      </c>
      <c r="B101" s="6" t="n">
        <v>43133.2986111111</v>
      </c>
      <c r="C101" s="1" t="n">
        <v>124</v>
      </c>
      <c r="D101" s="1" t="n">
        <v>57.74</v>
      </c>
      <c r="E101" s="1" t="n">
        <v>28.25</v>
      </c>
      <c r="F101" s="1" t="n">
        <v>149.9104</v>
      </c>
      <c r="G101" s="1" t="n">
        <v>149.897</v>
      </c>
      <c r="H101" s="8" t="n">
        <f aca="false">(B101-B$2)</f>
        <v>9.625</v>
      </c>
      <c r="I101" s="8" t="n">
        <f aca="false">IF(D101&gt;0,D101/(D101+E101),"")</f>
        <v>0.671473427142691</v>
      </c>
    </row>
    <row r="102" customFormat="false" ht="13.8" hidden="false" customHeight="false" outlineLevel="0" collapsed="false">
      <c r="A102" s="1" t="n">
        <v>9</v>
      </c>
      <c r="B102" s="6" t="n">
        <v>43136.3194444444</v>
      </c>
      <c r="C102" s="1" t="n">
        <v>134</v>
      </c>
      <c r="D102" s="1" t="n">
        <v>61.27</v>
      </c>
      <c r="E102" s="1" t="n">
        <v>30.34</v>
      </c>
      <c r="F102" s="1" t="n">
        <v>149.895</v>
      </c>
      <c r="G102" s="1" t="n">
        <v>149.88</v>
      </c>
      <c r="H102" s="8" t="n">
        <f aca="false">(B102-B$2)</f>
        <v>12.6458333332994</v>
      </c>
      <c r="I102" s="8" t="n">
        <f aca="false">IF(D102&gt;0,D102/(D102+E102),"")</f>
        <v>0.668813448313503</v>
      </c>
    </row>
    <row r="103" customFormat="false" ht="13.8" hidden="false" customHeight="false" outlineLevel="0" collapsed="false">
      <c r="A103" s="1" t="n">
        <v>9</v>
      </c>
      <c r="B103" s="6" t="n">
        <v>43139.3354166667</v>
      </c>
      <c r="C103" s="1" t="n">
        <v>100</v>
      </c>
      <c r="D103" s="1" t="n">
        <v>60.6</v>
      </c>
      <c r="E103" s="1" t="n">
        <v>29.58</v>
      </c>
      <c r="F103" s="1" t="n">
        <v>149.8812</v>
      </c>
      <c r="G103" s="1" t="n">
        <v>149.8715</v>
      </c>
      <c r="H103" s="8" t="n">
        <f aca="false">(B103-B$2)</f>
        <v>15.6618055555955</v>
      </c>
      <c r="I103" s="8" t="n">
        <f aca="false">IF(D103&gt;0,D103/(D103+E103),"")</f>
        <v>0.671989354624085</v>
      </c>
    </row>
    <row r="104" customFormat="false" ht="13.8" hidden="false" customHeight="false" outlineLevel="0" collapsed="false">
      <c r="A104" s="1" t="n">
        <v>9</v>
      </c>
      <c r="B104" s="6" t="n">
        <v>43143.3194444444</v>
      </c>
      <c r="C104" s="1" t="n">
        <v>130</v>
      </c>
      <c r="D104" s="1" t="n">
        <v>58.41</v>
      </c>
      <c r="E104" s="1" t="n">
        <v>29.4</v>
      </c>
      <c r="F104" s="1" t="n">
        <v>149.8735</v>
      </c>
      <c r="G104" s="1" t="n">
        <v>149.8592</v>
      </c>
      <c r="H104" s="8" t="n">
        <f aca="false">(B104-B$2)</f>
        <v>19.6458333332994</v>
      </c>
      <c r="I104" s="8" t="n">
        <f aca="false">IF(D104&gt;0,D104/(D104+E104),"")</f>
        <v>0.665186197471814</v>
      </c>
    </row>
    <row r="105" customFormat="false" ht="13.8" hidden="false" customHeight="false" outlineLevel="0" collapsed="false">
      <c r="A105" s="1" t="n">
        <v>9</v>
      </c>
      <c r="B105" s="6" t="n">
        <v>43147.7027777778</v>
      </c>
      <c r="C105" s="1" t="n">
        <v>98</v>
      </c>
      <c r="D105" s="1" t="n">
        <v>60.89</v>
      </c>
      <c r="E105" s="1" t="n">
        <v>30.47</v>
      </c>
      <c r="F105" s="1" t="n">
        <v>149.8542</v>
      </c>
      <c r="G105" s="1" t="n">
        <v>149.846</v>
      </c>
      <c r="H105" s="8" t="n">
        <f aca="false">(B105-B$2)</f>
        <v>24.0291666666963</v>
      </c>
      <c r="I105" s="8" t="n">
        <f aca="false">IF(D105&gt;0,D105/(D105+E105),"")</f>
        <v>0.666484238178634</v>
      </c>
    </row>
    <row r="106" customFormat="false" ht="13.8" hidden="false" customHeight="false" outlineLevel="0" collapsed="false">
      <c r="A106" s="1" t="n">
        <v>9</v>
      </c>
      <c r="B106" s="6" t="n">
        <v>43153.28125</v>
      </c>
      <c r="C106" s="1" t="n">
        <v>99</v>
      </c>
      <c r="D106" s="1" t="n">
        <v>59.44</v>
      </c>
      <c r="E106" s="1" t="n">
        <v>29.97</v>
      </c>
      <c r="F106" s="1" t="n">
        <v>149.8463</v>
      </c>
      <c r="G106" s="1" t="n">
        <v>149.8368</v>
      </c>
      <c r="H106" s="8" t="n">
        <f aca="false">(B106-B$2)</f>
        <v>29.6076388888978</v>
      </c>
      <c r="I106" s="8" t="n">
        <f aca="false">IF(D106&gt;0,D106/(D106+E106),"")</f>
        <v>0.664802594788055</v>
      </c>
    </row>
    <row r="107" customFormat="false" ht="13.8" hidden="false" customHeight="false" outlineLevel="0" collapsed="false">
      <c r="A107" s="1" t="n">
        <v>9</v>
      </c>
      <c r="B107" s="6" t="n">
        <v>43164.3298611111</v>
      </c>
      <c r="C107" s="1" t="n">
        <v>148</v>
      </c>
      <c r="D107" s="1" t="n">
        <v>60.97</v>
      </c>
      <c r="E107" s="1" t="n">
        <v>30.58</v>
      </c>
      <c r="F107" s="1" t="n">
        <v>149.8363</v>
      </c>
      <c r="G107" s="1" t="n">
        <v>149.8199</v>
      </c>
      <c r="H107" s="8" t="n">
        <f aca="false">(B107-B$2)</f>
        <v>40.65625</v>
      </c>
      <c r="I107" s="8" t="n">
        <f aca="false">IF(D107&gt;0,D107/(D107+E107),"")</f>
        <v>0.66597487711633</v>
      </c>
    </row>
    <row r="108" customFormat="false" ht="13.8" hidden="false" customHeight="false" outlineLevel="0" collapsed="false">
      <c r="A108" s="1" t="n">
        <v>9</v>
      </c>
      <c r="B108" s="6" t="n">
        <v>43185.6388888889</v>
      </c>
      <c r="C108" s="1" t="n">
        <v>174</v>
      </c>
      <c r="D108" s="1" t="n">
        <v>61.28</v>
      </c>
      <c r="E108" s="1" t="n">
        <v>30.66</v>
      </c>
      <c r="F108" s="1" t="n">
        <v>149.818</v>
      </c>
      <c r="G108" s="1" t="n">
        <v>149.7991</v>
      </c>
      <c r="H108" s="8" t="n">
        <f aca="false">(B108-B$2)</f>
        <v>61.9652777777956</v>
      </c>
      <c r="I108" s="8" t="n">
        <f aca="false">IF(D108&gt;0,D108/(D108+E108),"")</f>
        <v>0.666521644550794</v>
      </c>
    </row>
    <row r="109" customFormat="false" ht="13.8" hidden="false" customHeight="false" outlineLevel="0" collapsed="false">
      <c r="A109" s="1" t="n">
        <v>9</v>
      </c>
      <c r="B109" s="6" t="n">
        <v>43207.3361111111</v>
      </c>
      <c r="C109" s="1" t="n">
        <v>134</v>
      </c>
      <c r="D109" s="1" t="n">
        <v>61.88</v>
      </c>
      <c r="E109" s="1" t="n">
        <v>31.53</v>
      </c>
      <c r="F109" s="1" t="n">
        <v>149.7937</v>
      </c>
      <c r="G109" s="1" t="n">
        <v>149.7798</v>
      </c>
      <c r="H109" s="8" t="n">
        <f aca="false">(B109-B$2)</f>
        <v>83.6624999999986</v>
      </c>
      <c r="I109" s="8" t="n">
        <f aca="false">IF(D109&gt;0,D109/(D109+E109),"")</f>
        <v>0.662455839845841</v>
      </c>
    </row>
    <row r="110" customFormat="false" ht="13.8" hidden="false" customHeight="false" outlineLevel="0" collapsed="false">
      <c r="A110" s="1" t="n">
        <v>10</v>
      </c>
      <c r="B110" s="6" t="n">
        <v>43123.6736111111</v>
      </c>
      <c r="C110" s="1" t="n">
        <v>0</v>
      </c>
      <c r="D110" s="1" t="n">
        <v>0</v>
      </c>
      <c r="E110" s="1" t="n">
        <v>0</v>
      </c>
      <c r="G110" s="1" t="n">
        <v>164.22</v>
      </c>
      <c r="H110" s="8" t="n">
        <f aca="false">(B110-B$2)</f>
        <v>0</v>
      </c>
      <c r="I110" s="8" t="str">
        <f aca="false">IF(D110&gt;0,D110/(D110+E110),"")</f>
        <v/>
      </c>
    </row>
    <row r="111" customFormat="false" ht="13.8" hidden="false" customHeight="false" outlineLevel="0" collapsed="false">
      <c r="A111" s="1" t="n">
        <v>10</v>
      </c>
      <c r="B111" s="6" t="n">
        <v>43124.3006944444</v>
      </c>
      <c r="C111" s="1" t="n">
        <v>685</v>
      </c>
      <c r="D111" s="1" t="n">
        <v>22.14</v>
      </c>
      <c r="E111" s="1" t="n">
        <v>14.47</v>
      </c>
      <c r="F111" s="1" t="n">
        <v>164.21779</v>
      </c>
      <c r="G111" s="1" t="n">
        <v>164.1395</v>
      </c>
      <c r="H111" s="8" t="n">
        <f aca="false">(B111-B$2)</f>
        <v>0.627083333296469</v>
      </c>
      <c r="I111" s="8" t="n">
        <f aca="false">IF(D111&gt;0,D111/(D111+E111),"")</f>
        <v>0.60475279978148</v>
      </c>
    </row>
    <row r="112" customFormat="false" ht="13.8" hidden="false" customHeight="false" outlineLevel="0" collapsed="false">
      <c r="A112" s="1" t="n">
        <v>10</v>
      </c>
      <c r="B112" s="6" t="n">
        <v>43125.2763888889</v>
      </c>
      <c r="C112" s="1" t="n">
        <v>1054</v>
      </c>
      <c r="D112" s="1" t="n">
        <v>46.39</v>
      </c>
      <c r="E112" s="1" t="n">
        <v>23.29</v>
      </c>
      <c r="F112" s="1" t="n">
        <v>164.1413</v>
      </c>
      <c r="G112" s="1" t="n">
        <v>164.0242</v>
      </c>
      <c r="H112" s="8" t="n">
        <f aca="false">(B112-B$2)</f>
        <v>1.60277777779993</v>
      </c>
      <c r="I112" s="8" t="n">
        <f aca="false">IF(D112&gt;0,D112/(D112+E112),"")</f>
        <v>0.665757749712973</v>
      </c>
    </row>
    <row r="113" customFormat="false" ht="13.8" hidden="false" customHeight="false" outlineLevel="0" collapsed="false">
      <c r="A113" s="1" t="n">
        <v>10</v>
      </c>
      <c r="B113" s="6" t="n">
        <v>43125.6708333333</v>
      </c>
      <c r="C113" s="1" t="n">
        <v>447</v>
      </c>
      <c r="D113" s="1" t="n">
        <v>51.28</v>
      </c>
      <c r="E113" s="1" t="n">
        <v>26.49</v>
      </c>
      <c r="F113" s="1" t="n">
        <v>164.0231</v>
      </c>
      <c r="G113" s="1" t="n">
        <v>163.9741</v>
      </c>
      <c r="H113" s="8" t="n">
        <f aca="false">(B113-B$2)</f>
        <v>1.99722222219862</v>
      </c>
      <c r="I113" s="8" t="n">
        <f aca="false">IF(D113&gt;0,D113/(D113+E113),"")</f>
        <v>0.659380223736659</v>
      </c>
    </row>
    <row r="114" customFormat="false" ht="13.8" hidden="false" customHeight="false" outlineLevel="0" collapsed="false">
      <c r="A114" s="1" t="n">
        <v>10</v>
      </c>
      <c r="B114" s="6" t="n">
        <v>43126.3888888889</v>
      </c>
      <c r="C114" s="1" t="n">
        <v>674</v>
      </c>
      <c r="D114" s="1" t="n">
        <v>61.62</v>
      </c>
      <c r="E114" s="1" t="n">
        <v>27.86</v>
      </c>
      <c r="F114" s="1" t="n">
        <v>163.97</v>
      </c>
      <c r="G114" s="1" t="n">
        <v>163.9003</v>
      </c>
      <c r="H114" s="8" t="n">
        <f aca="false">(B114-B$2)</f>
        <v>2.71527777779556</v>
      </c>
      <c r="I114" s="8" t="n">
        <f aca="false">IF(D114&gt;0,D114/(D114+E114),"")</f>
        <v>0.68864550737595</v>
      </c>
    </row>
    <row r="115" customFormat="false" ht="13.8" hidden="false" customHeight="false" outlineLevel="0" collapsed="false">
      <c r="A115" s="1" t="n">
        <v>10</v>
      </c>
      <c r="B115" s="6" t="n">
        <v>43127.2916666667</v>
      </c>
      <c r="C115" s="1" t="n">
        <v>520</v>
      </c>
      <c r="D115" s="1" t="n">
        <v>65.3</v>
      </c>
      <c r="E115" s="1" t="n">
        <v>28.82</v>
      </c>
      <c r="F115" s="1" t="n">
        <v>163.9017</v>
      </c>
      <c r="G115" s="1" t="n">
        <v>163.849</v>
      </c>
      <c r="H115" s="8" t="n">
        <f aca="false">(B115-B$2)</f>
        <v>3.6180555555984</v>
      </c>
      <c r="I115" s="8" t="n">
        <f aca="false">IF(D115&gt;0,D115/(D115+E115),"")</f>
        <v>0.693795155121122</v>
      </c>
    </row>
    <row r="116" customFormat="false" ht="13.8" hidden="false" customHeight="false" outlineLevel="0" collapsed="false">
      <c r="A116" s="1" t="n">
        <v>10</v>
      </c>
      <c r="B116" s="6" t="n">
        <v>43128.3875</v>
      </c>
      <c r="C116" s="1" t="n">
        <v>296</v>
      </c>
      <c r="D116" s="1" t="n">
        <v>63.28</v>
      </c>
      <c r="E116" s="1" t="n">
        <v>29.48</v>
      </c>
      <c r="F116" s="1" t="n">
        <v>163.8484</v>
      </c>
      <c r="G116" s="1" t="n">
        <v>163.8198</v>
      </c>
      <c r="H116" s="8" t="n">
        <f aca="false">(B116-B$2)</f>
        <v>4.71388888889487</v>
      </c>
      <c r="I116" s="8" t="n">
        <f aca="false">IF(D116&gt;0,D116/(D116+E116),"")</f>
        <v>0.682190599396291</v>
      </c>
    </row>
    <row r="117" customFormat="false" ht="13.8" hidden="false" customHeight="false" outlineLevel="0" collapsed="false">
      <c r="A117" s="1" t="n">
        <v>10</v>
      </c>
      <c r="B117" s="6" t="n">
        <v>43129.2902777778</v>
      </c>
      <c r="C117" s="1" t="n">
        <v>196</v>
      </c>
      <c r="D117" s="1" t="n">
        <v>63.74</v>
      </c>
      <c r="E117" s="1" t="n">
        <v>30.98</v>
      </c>
      <c r="F117" s="1" t="n">
        <v>163.8205</v>
      </c>
      <c r="G117" s="1" t="n">
        <v>163.8016</v>
      </c>
      <c r="H117" s="8" t="n">
        <f aca="false">(B117-B$2)</f>
        <v>5.61666666669771</v>
      </c>
      <c r="I117" s="8" t="n">
        <f aca="false">IF(D117&gt;0,D117/(D117+E117),"")</f>
        <v>0.672930743243243</v>
      </c>
    </row>
    <row r="118" customFormat="false" ht="13.8" hidden="false" customHeight="false" outlineLevel="0" collapsed="false">
      <c r="A118" s="1" t="n">
        <v>10</v>
      </c>
      <c r="B118" s="6" t="n">
        <v>43131.3236111111</v>
      </c>
      <c r="C118" s="1" t="n">
        <v>276</v>
      </c>
      <c r="D118" s="1" t="n">
        <v>63.96</v>
      </c>
      <c r="E118" s="1" t="n">
        <v>31.45</v>
      </c>
      <c r="F118" s="1" t="n">
        <v>163.8023</v>
      </c>
      <c r="G118" s="1" t="n">
        <v>163.7749</v>
      </c>
      <c r="H118" s="8" t="n">
        <f aca="false">(B118-B$2)</f>
        <v>7.64999999999418</v>
      </c>
      <c r="I118" s="8" t="n">
        <f aca="false">IF(D118&gt;0,D118/(D118+E118),"")</f>
        <v>0.670369982182161</v>
      </c>
    </row>
    <row r="119" customFormat="false" ht="13.8" hidden="false" customHeight="false" outlineLevel="0" collapsed="false">
      <c r="A119" s="1" t="n">
        <v>10</v>
      </c>
      <c r="B119" s="6" t="n">
        <v>43133.2986111111</v>
      </c>
      <c r="C119" s="1" t="n">
        <v>204</v>
      </c>
      <c r="D119" s="1" t="n">
        <v>63.65</v>
      </c>
      <c r="E119" s="1" t="n">
        <v>32.29</v>
      </c>
      <c r="F119" s="1" t="n">
        <v>163.7727</v>
      </c>
      <c r="G119" s="1" t="n">
        <v>163.7522</v>
      </c>
      <c r="H119" s="8" t="n">
        <f aca="false">(B119-B$2)</f>
        <v>9.625</v>
      </c>
      <c r="I119" s="8" t="n">
        <f aca="false">IF(D119&gt;0,D119/(D119+E119),"")</f>
        <v>0.663435480508651</v>
      </c>
    </row>
    <row r="120" customFormat="false" ht="13.8" hidden="false" customHeight="false" outlineLevel="0" collapsed="false">
      <c r="A120" s="1" t="n">
        <v>10</v>
      </c>
      <c r="B120" s="6" t="n">
        <v>43136.3194444444</v>
      </c>
      <c r="C120" s="1" t="n">
        <v>225</v>
      </c>
      <c r="D120" s="1" t="n">
        <v>63.68</v>
      </c>
      <c r="E120" s="1" t="n">
        <v>32.45</v>
      </c>
      <c r="F120" s="1" t="n">
        <v>163.7499</v>
      </c>
      <c r="G120" s="1" t="n">
        <v>163.7275</v>
      </c>
      <c r="H120" s="8" t="n">
        <f aca="false">(B120-B$2)</f>
        <v>12.6458333332994</v>
      </c>
      <c r="I120" s="8" t="n">
        <f aca="false">IF(D120&gt;0,D120/(D120+E120),"")</f>
        <v>0.662436284198481</v>
      </c>
    </row>
    <row r="121" customFormat="false" ht="13.8" hidden="false" customHeight="false" outlineLevel="0" collapsed="false">
      <c r="A121" s="1" t="n">
        <v>10</v>
      </c>
      <c r="B121" s="6" t="n">
        <v>43139.3354166667</v>
      </c>
      <c r="C121" s="1" t="n">
        <v>176</v>
      </c>
      <c r="D121" s="1" t="n">
        <v>63.51</v>
      </c>
      <c r="E121" s="1" t="n">
        <v>31.83</v>
      </c>
      <c r="F121" s="1" t="n">
        <v>163.7288</v>
      </c>
      <c r="G121" s="1" t="n">
        <v>163.7118</v>
      </c>
      <c r="H121" s="8" t="n">
        <f aca="false">(B121-B$2)</f>
        <v>15.6618055555955</v>
      </c>
      <c r="I121" s="8" t="n">
        <f aca="false">IF(D121&gt;0,D121/(D121+E121),"")</f>
        <v>0.666142227816237</v>
      </c>
    </row>
    <row r="122" customFormat="false" ht="13.8" hidden="false" customHeight="false" outlineLevel="0" collapsed="false">
      <c r="A122" s="1" t="n">
        <v>10</v>
      </c>
      <c r="B122" s="6" t="n">
        <v>43143.3194444444</v>
      </c>
      <c r="C122" s="1" t="n">
        <v>208</v>
      </c>
      <c r="D122" s="1" t="n">
        <v>64.16</v>
      </c>
      <c r="E122" s="1" t="n">
        <v>32.46</v>
      </c>
      <c r="F122" s="1" t="n">
        <v>163.7136</v>
      </c>
      <c r="G122" s="1" t="n">
        <v>163.6927</v>
      </c>
      <c r="H122" s="8" t="n">
        <f aca="false">(B122-B$2)</f>
        <v>19.6458333332994</v>
      </c>
      <c r="I122" s="8" t="n">
        <f aca="false">IF(D122&gt;0,D122/(D122+E122),"")</f>
        <v>0.664044711239909</v>
      </c>
    </row>
    <row r="123" customFormat="false" ht="13.8" hidden="false" customHeight="false" outlineLevel="0" collapsed="false">
      <c r="A123" s="1" t="n">
        <v>10</v>
      </c>
      <c r="B123" s="6" t="n">
        <v>43147.7027777778</v>
      </c>
      <c r="C123" s="1" t="n">
        <v>170</v>
      </c>
      <c r="D123" s="1" t="n">
        <v>64.52</v>
      </c>
      <c r="E123" s="1" t="n">
        <v>33.27</v>
      </c>
      <c r="F123" s="1" t="n">
        <v>163.69</v>
      </c>
      <c r="G123" s="1" t="n">
        <v>163.6736</v>
      </c>
      <c r="H123" s="8" t="n">
        <f aca="false">(B123-B$2)</f>
        <v>24.0291666666963</v>
      </c>
      <c r="I123" s="8" t="n">
        <f aca="false">IF(D123&gt;0,D123/(D123+E123),"")</f>
        <v>0.659781163718172</v>
      </c>
    </row>
    <row r="124" customFormat="false" ht="13.8" hidden="false" customHeight="false" outlineLevel="0" collapsed="false">
      <c r="A124" s="1" t="n">
        <v>10</v>
      </c>
      <c r="B124" s="6" t="n">
        <v>43153.28125</v>
      </c>
      <c r="C124" s="1" t="n">
        <v>170</v>
      </c>
      <c r="D124" s="1" t="n">
        <v>63.84</v>
      </c>
      <c r="E124" s="1" t="n">
        <v>33.25</v>
      </c>
      <c r="F124" s="1" t="n">
        <v>163.6735</v>
      </c>
      <c r="G124" s="1" t="n">
        <v>163.6586</v>
      </c>
      <c r="H124" s="8" t="n">
        <f aca="false">(B124-B$2)</f>
        <v>29.6076388888978</v>
      </c>
      <c r="I124" s="8" t="n">
        <f aca="false">IF(D124&gt;0,D124/(D124+E124),"")</f>
        <v>0.657534246575342</v>
      </c>
    </row>
    <row r="125" customFormat="false" ht="13.8" hidden="false" customHeight="false" outlineLevel="0" collapsed="false">
      <c r="A125" s="1" t="n">
        <v>10</v>
      </c>
      <c r="B125" s="6" t="n">
        <v>43164.3298611111</v>
      </c>
      <c r="C125" s="1" t="n">
        <v>241</v>
      </c>
      <c r="D125" s="1" t="n">
        <v>64.33</v>
      </c>
      <c r="E125" s="1" t="n">
        <v>32.74</v>
      </c>
      <c r="F125" s="1" t="n">
        <v>163.657</v>
      </c>
      <c r="G125" s="1" t="n">
        <v>163.6331</v>
      </c>
      <c r="H125" s="8" t="n">
        <f aca="false">(B125-B$2)</f>
        <v>40.65625</v>
      </c>
      <c r="I125" s="8" t="n">
        <f aca="false">IF(D125&gt;0,D125/(D125+E125),"")</f>
        <v>0.662717626455136</v>
      </c>
    </row>
    <row r="126" customFormat="false" ht="13.8" hidden="false" customHeight="false" outlineLevel="0" collapsed="false">
      <c r="A126" s="1" t="n">
        <v>10</v>
      </c>
      <c r="B126" s="6" t="n">
        <v>43185.6388888889</v>
      </c>
      <c r="C126" s="1" t="n">
        <v>280</v>
      </c>
      <c r="D126" s="1" t="n">
        <v>64.51</v>
      </c>
      <c r="E126" s="1" t="n">
        <v>32.64</v>
      </c>
      <c r="F126" s="1" t="n">
        <v>163.6307</v>
      </c>
      <c r="G126" s="1" t="n">
        <v>163.6039</v>
      </c>
      <c r="H126" s="8" t="n">
        <f aca="false">(B126-B$2)</f>
        <v>61.9652777777956</v>
      </c>
      <c r="I126" s="8" t="n">
        <f aca="false">IF(D126&gt;0,D126/(D126+E126),"")</f>
        <v>0.664024704065878</v>
      </c>
    </row>
    <row r="127" customFormat="false" ht="13.8" hidden="false" customHeight="false" outlineLevel="0" collapsed="false">
      <c r="A127" s="1" t="n">
        <v>10</v>
      </c>
      <c r="B127" s="6" t="n">
        <v>43207.3361111111</v>
      </c>
      <c r="C127" s="1" t="n">
        <v>208</v>
      </c>
      <c r="D127" s="1" t="n">
        <v>64.68</v>
      </c>
      <c r="E127" s="1" t="n">
        <v>33.73</v>
      </c>
      <c r="F127" s="1" t="n">
        <v>163.5974</v>
      </c>
      <c r="G127" s="1" t="n">
        <v>163.5776</v>
      </c>
      <c r="H127" s="8" t="n">
        <f aca="false">(B127-B$2)</f>
        <v>83.6624999999986</v>
      </c>
      <c r="I127" s="8" t="n">
        <f aca="false">IF(D127&gt;0,D127/(D127+E127),"")</f>
        <v>0.657250279443146</v>
      </c>
    </row>
    <row r="128" customFormat="false" ht="13.8" hidden="false" customHeight="false" outlineLevel="0" collapsed="false">
      <c r="A128" s="1" t="n">
        <v>11</v>
      </c>
      <c r="B128" s="6" t="n">
        <v>43123.6736111111</v>
      </c>
      <c r="C128" s="1" t="n">
        <v>0</v>
      </c>
      <c r="D128" s="1" t="n">
        <v>0</v>
      </c>
      <c r="E128" s="1" t="n">
        <v>0</v>
      </c>
      <c r="G128" s="1" t="n">
        <v>163.7651</v>
      </c>
      <c r="H128" s="8" t="n">
        <f aca="false">(B128-B$2)</f>
        <v>0</v>
      </c>
      <c r="I128" s="8" t="str">
        <f aca="false">IF(D128&gt;0,D128/(D128+E128),"")</f>
        <v/>
      </c>
    </row>
    <row r="129" customFormat="false" ht="13.8" hidden="false" customHeight="false" outlineLevel="0" collapsed="false">
      <c r="A129" s="1" t="n">
        <v>11</v>
      </c>
      <c r="B129" s="6" t="n">
        <v>43124.3006944444</v>
      </c>
      <c r="C129" s="1" t="n">
        <v>686</v>
      </c>
      <c r="D129" s="1" t="n">
        <v>22.08</v>
      </c>
      <c r="E129" s="1" t="n">
        <v>14.19</v>
      </c>
      <c r="F129" s="1" t="n">
        <v>163.7632</v>
      </c>
      <c r="G129" s="1" t="n">
        <v>163.686</v>
      </c>
      <c r="H129" s="8" t="n">
        <f aca="false">(B129-B$2)</f>
        <v>0.627083333296469</v>
      </c>
      <c r="I129" s="8" t="n">
        <f aca="false">IF(D129&gt;0,D129/(D129+E129),"")</f>
        <v>0.608767576509512</v>
      </c>
    </row>
    <row r="130" customFormat="false" ht="13.8" hidden="false" customHeight="false" outlineLevel="0" collapsed="false">
      <c r="A130" s="1" t="n">
        <v>11</v>
      </c>
      <c r="B130" s="6" t="n">
        <v>43125.2763888889</v>
      </c>
      <c r="C130" s="1" t="n">
        <v>1065</v>
      </c>
      <c r="D130" s="1" t="n">
        <v>46.4</v>
      </c>
      <c r="E130" s="1" t="n">
        <v>23.2</v>
      </c>
      <c r="F130" s="1" t="n">
        <v>163.6871</v>
      </c>
      <c r="G130" s="1" t="n">
        <v>163.571</v>
      </c>
      <c r="H130" s="8" t="n">
        <f aca="false">(B130-B$2)</f>
        <v>1.60277777779993</v>
      </c>
      <c r="I130" s="8" t="n">
        <f aca="false">IF(D130&gt;0,D130/(D130+E130),"")</f>
        <v>0.666666666666667</v>
      </c>
    </row>
    <row r="131" customFormat="false" ht="13.8" hidden="false" customHeight="false" outlineLevel="0" collapsed="false">
      <c r="A131" s="1" t="n">
        <v>11</v>
      </c>
      <c r="B131" s="6" t="n">
        <v>43125.6708333333</v>
      </c>
      <c r="C131" s="1" t="n">
        <v>446</v>
      </c>
      <c r="D131" s="1" t="n">
        <v>51.52</v>
      </c>
      <c r="E131" s="1" t="n">
        <v>26.45</v>
      </c>
      <c r="F131" s="1" t="n">
        <v>163.5692</v>
      </c>
      <c r="G131" s="1" t="n">
        <v>163.5217</v>
      </c>
      <c r="H131" s="8" t="n">
        <f aca="false">(B131-B$2)</f>
        <v>1.99722222219862</v>
      </c>
      <c r="I131" s="8" t="n">
        <f aca="false">IF(D131&gt;0,D131/(D131+E131),"")</f>
        <v>0.660766961651918</v>
      </c>
    </row>
    <row r="132" customFormat="false" ht="13.8" hidden="false" customHeight="false" outlineLevel="0" collapsed="false">
      <c r="A132" s="1" t="n">
        <v>11</v>
      </c>
      <c r="B132" s="6" t="n">
        <v>43126.3888888889</v>
      </c>
      <c r="C132" s="1" t="n">
        <v>682</v>
      </c>
      <c r="D132" s="1" t="n">
        <v>58.85</v>
      </c>
      <c r="E132" s="1" t="n">
        <v>26.45</v>
      </c>
      <c r="F132" s="1" t="n">
        <v>163.5178</v>
      </c>
      <c r="G132" s="1" t="n">
        <v>163.4481</v>
      </c>
      <c r="H132" s="8" t="n">
        <f aca="false">(B132-B$2)</f>
        <v>2.71527777779556</v>
      </c>
      <c r="I132" s="8" t="n">
        <f aca="false">IF(D132&gt;0,D132/(D132+E132),"")</f>
        <v>0.689917936694021</v>
      </c>
    </row>
    <row r="133" customFormat="false" ht="13.8" hidden="false" customHeight="false" outlineLevel="0" collapsed="false">
      <c r="A133" s="1" t="n">
        <v>11</v>
      </c>
      <c r="B133" s="6" t="n">
        <v>43127.2916666667</v>
      </c>
      <c r="C133" s="1" t="n">
        <v>540</v>
      </c>
      <c r="D133" s="1" t="n">
        <v>64.63</v>
      </c>
      <c r="E133" s="1" t="n">
        <v>28.38</v>
      </c>
      <c r="F133" s="1" t="n">
        <v>163.4505</v>
      </c>
      <c r="G133" s="1" t="n">
        <v>163.3947</v>
      </c>
      <c r="H133" s="8" t="n">
        <f aca="false">(B133-B$2)</f>
        <v>3.6180555555984</v>
      </c>
      <c r="I133" s="8" t="n">
        <f aca="false">IF(D133&gt;0,D133/(D133+E133),"")</f>
        <v>0.694871519191485</v>
      </c>
    </row>
    <row r="134" customFormat="false" ht="13.8" hidden="false" customHeight="false" outlineLevel="0" collapsed="false">
      <c r="A134" s="1" t="n">
        <v>11</v>
      </c>
      <c r="B134" s="6" t="n">
        <v>43128.3875</v>
      </c>
      <c r="C134" s="1" t="n">
        <v>298</v>
      </c>
      <c r="D134" s="1" t="n">
        <v>64.48</v>
      </c>
      <c r="E134" s="1" t="n">
        <v>29.64</v>
      </c>
      <c r="F134" s="1" t="n">
        <v>163.3944</v>
      </c>
      <c r="G134" s="1" t="n">
        <v>163.3658</v>
      </c>
      <c r="H134" s="8" t="n">
        <f aca="false">(B134-B$2)</f>
        <v>4.71388888889487</v>
      </c>
      <c r="I134" s="8" t="n">
        <f aca="false">IF(D134&gt;0,D134/(D134+E134),"")</f>
        <v>0.685082872928177</v>
      </c>
    </row>
    <row r="135" customFormat="false" ht="13.8" hidden="false" customHeight="false" outlineLevel="0" collapsed="false">
      <c r="A135" s="1" t="n">
        <v>11</v>
      </c>
      <c r="B135" s="6" t="n">
        <v>43129.2902777778</v>
      </c>
      <c r="C135" s="1" t="n">
        <v>198</v>
      </c>
      <c r="D135" s="1" t="n">
        <v>62.63</v>
      </c>
      <c r="E135" s="1" t="n">
        <v>63.44</v>
      </c>
      <c r="F135" s="1" t="n">
        <v>163.3659</v>
      </c>
      <c r="G135" s="1" t="n">
        <v>163.3482</v>
      </c>
      <c r="H135" s="8" t="n">
        <f aca="false">(B135-B$2)</f>
        <v>5.61666666669771</v>
      </c>
      <c r="I135" s="8" t="n">
        <f aca="false">IF(D135&gt;0,D135/(D135+E135),"")</f>
        <v>0.496787499008487</v>
      </c>
    </row>
    <row r="136" customFormat="false" ht="13.8" hidden="false" customHeight="false" outlineLevel="0" collapsed="false">
      <c r="A136" s="1" t="n">
        <v>11</v>
      </c>
      <c r="B136" s="6" t="n">
        <v>43131.3236111111</v>
      </c>
      <c r="C136" s="1" t="n">
        <v>282</v>
      </c>
      <c r="D136" s="1" t="n">
        <v>63.77</v>
      </c>
      <c r="E136" s="1" t="n">
        <v>31.35</v>
      </c>
      <c r="F136" s="1" t="n">
        <v>163.3482</v>
      </c>
      <c r="G136" s="1" t="n">
        <v>163.3208</v>
      </c>
      <c r="H136" s="8" t="n">
        <f aca="false">(B136-B$2)</f>
        <v>7.64999999999418</v>
      </c>
      <c r="I136" s="8" t="n">
        <f aca="false">IF(D136&gt;0,D136/(D136+E136),"")</f>
        <v>0.670416316232128</v>
      </c>
    </row>
    <row r="137" customFormat="false" ht="13.8" hidden="false" customHeight="false" outlineLevel="0" collapsed="false">
      <c r="A137" s="1" t="n">
        <v>11</v>
      </c>
      <c r="B137" s="6" t="n">
        <v>43133.2986111111</v>
      </c>
      <c r="C137" s="1" t="n">
        <v>210</v>
      </c>
      <c r="D137" s="1" t="n">
        <v>64.16</v>
      </c>
      <c r="E137" s="1" t="n">
        <v>32.55</v>
      </c>
      <c r="F137" s="1" t="n">
        <v>163.3187</v>
      </c>
      <c r="G137" s="1" t="n">
        <v>163.2978</v>
      </c>
      <c r="H137" s="8" t="n">
        <f aca="false">(B137-B$2)</f>
        <v>9.625</v>
      </c>
      <c r="I137" s="8" t="n">
        <f aca="false">IF(D137&gt;0,D137/(D137+E137),"")</f>
        <v>0.663426739737359</v>
      </c>
    </row>
    <row r="138" customFormat="false" ht="13.8" hidden="false" customHeight="false" outlineLevel="0" collapsed="false">
      <c r="A138" s="1" t="n">
        <v>11</v>
      </c>
      <c r="B138" s="6" t="n">
        <v>43136.3194444444</v>
      </c>
      <c r="C138" s="1" t="n">
        <v>224</v>
      </c>
      <c r="D138" s="1" t="n">
        <v>64.86</v>
      </c>
      <c r="E138" s="1" t="n">
        <v>33.32</v>
      </c>
      <c r="F138" s="1" t="n">
        <v>163.2953</v>
      </c>
      <c r="G138" s="1" t="n">
        <v>163.274</v>
      </c>
      <c r="H138" s="8" t="n">
        <f aca="false">(B138-B$2)</f>
        <v>12.6458333332994</v>
      </c>
      <c r="I138" s="8" t="n">
        <f aca="false">IF(D138&gt;0,D138/(D138+E138),"")</f>
        <v>0.660623344876757</v>
      </c>
    </row>
    <row r="139" customFormat="false" ht="13.8" hidden="false" customHeight="false" outlineLevel="0" collapsed="false">
      <c r="A139" s="1" t="n">
        <v>11</v>
      </c>
      <c r="B139" s="6" t="n">
        <v>43139.3354166667</v>
      </c>
      <c r="C139" s="1" t="n">
        <v>182</v>
      </c>
      <c r="D139" s="1" t="n">
        <v>65.28</v>
      </c>
      <c r="E139" s="1" t="n">
        <v>33.26</v>
      </c>
      <c r="F139" s="1" t="n">
        <v>163.2749</v>
      </c>
      <c r="G139" s="1" t="n">
        <v>163.257</v>
      </c>
      <c r="H139" s="8" t="n">
        <f aca="false">(B139-B$2)</f>
        <v>15.6618055555955</v>
      </c>
      <c r="I139" s="8" t="n">
        <f aca="false">IF(D139&gt;0,D139/(D139+E139),"")</f>
        <v>0.662472092551248</v>
      </c>
    </row>
    <row r="140" customFormat="false" ht="13.8" hidden="false" customHeight="false" outlineLevel="0" collapsed="false">
      <c r="A140" s="1" t="n">
        <v>11</v>
      </c>
      <c r="B140" s="6" t="n">
        <v>43143.3194444444</v>
      </c>
      <c r="C140" s="1" t="n">
        <v>198</v>
      </c>
      <c r="D140" s="1" t="n">
        <v>62.95</v>
      </c>
      <c r="E140" s="1" t="n">
        <v>32.25</v>
      </c>
      <c r="F140" s="1" t="n">
        <v>163.2588</v>
      </c>
      <c r="G140" s="1" t="n">
        <v>163.2388</v>
      </c>
      <c r="H140" s="8" t="n">
        <f aca="false">(B140-B$2)</f>
        <v>19.6458333332994</v>
      </c>
      <c r="I140" s="8" t="n">
        <f aca="false">IF(D140&gt;0,D140/(D140+E140),"")</f>
        <v>0.661239495798319</v>
      </c>
    </row>
    <row r="141" customFormat="false" ht="13.8" hidden="false" customHeight="false" outlineLevel="0" collapsed="false">
      <c r="A141" s="1" t="n">
        <v>11</v>
      </c>
      <c r="B141" s="6" t="n">
        <v>43147.7027777778</v>
      </c>
      <c r="C141" s="1" t="n">
        <v>166</v>
      </c>
      <c r="D141" s="1" t="n">
        <v>62.08</v>
      </c>
      <c r="E141" s="1" t="n">
        <v>32.42</v>
      </c>
      <c r="F141" s="1" t="n">
        <v>163.2356</v>
      </c>
      <c r="G141" s="1" t="n">
        <v>163.22</v>
      </c>
      <c r="H141" s="8" t="n">
        <f aca="false">(B141-B$2)</f>
        <v>24.0291666666963</v>
      </c>
      <c r="I141" s="8" t="n">
        <f aca="false">IF(D141&gt;0,D141/(D141+E141),"")</f>
        <v>0.656931216931217</v>
      </c>
    </row>
    <row r="142" customFormat="false" ht="13.8" hidden="false" customHeight="false" outlineLevel="0" collapsed="false">
      <c r="A142" s="1" t="n">
        <v>11</v>
      </c>
      <c r="B142" s="6" t="n">
        <v>43153.28125</v>
      </c>
      <c r="C142" s="1" t="n">
        <v>158</v>
      </c>
      <c r="D142" s="1" t="n">
        <v>64.21</v>
      </c>
      <c r="E142" s="1" t="n">
        <v>33.89</v>
      </c>
      <c r="F142" s="1" t="n">
        <v>163.2193</v>
      </c>
      <c r="G142" s="1" t="n">
        <v>163.2058</v>
      </c>
      <c r="H142" s="8" t="n">
        <f aca="false">(B142-B$2)</f>
        <v>29.6076388888978</v>
      </c>
      <c r="I142" s="8" t="n">
        <f aca="false">IF(D142&gt;0,D142/(D142+E142),"")</f>
        <v>0.65453618756371</v>
      </c>
    </row>
    <row r="143" customFormat="false" ht="13.8" hidden="false" customHeight="false" outlineLevel="0" collapsed="false">
      <c r="A143" s="1" t="n">
        <v>11</v>
      </c>
      <c r="B143" s="6" t="n">
        <v>43164.3298611111</v>
      </c>
      <c r="C143" s="1" t="n">
        <v>244</v>
      </c>
      <c r="D143" s="1" t="n">
        <v>62.78</v>
      </c>
      <c r="E143" s="1" t="n">
        <v>32.21</v>
      </c>
      <c r="F143" s="1" t="n">
        <v>163.2054</v>
      </c>
      <c r="G143" s="1" t="n">
        <v>163.1803</v>
      </c>
      <c r="H143" s="8" t="n">
        <f aca="false">(B143-B$2)</f>
        <v>40.65625</v>
      </c>
      <c r="I143" s="8" t="n">
        <f aca="false">IF(D143&gt;0,D143/(D143+E143),"")</f>
        <v>0.660911674913149</v>
      </c>
    </row>
    <row r="144" customFormat="false" ht="13.8" hidden="false" customHeight="false" outlineLevel="0" collapsed="false">
      <c r="A144" s="1" t="n">
        <v>11</v>
      </c>
      <c r="B144" s="6" t="n">
        <v>43185.6388888889</v>
      </c>
      <c r="C144" s="1" t="n">
        <v>294</v>
      </c>
      <c r="D144" s="1" t="n">
        <v>64.15</v>
      </c>
      <c r="E144" s="1" t="n">
        <v>31.84</v>
      </c>
      <c r="F144" s="1" t="n">
        <v>163.179</v>
      </c>
      <c r="G144" s="1" t="n">
        <v>163.1499</v>
      </c>
      <c r="H144" s="8" t="n">
        <f aca="false">(B144-B$2)</f>
        <v>61.9652777777956</v>
      </c>
      <c r="I144" s="8" t="n">
        <f aca="false">IF(D144&gt;0,D144/(D144+E144),"")</f>
        <v>0.668298781123034</v>
      </c>
    </row>
    <row r="145" customFormat="false" ht="13.8" hidden="false" customHeight="false" outlineLevel="0" collapsed="false">
      <c r="A145" s="1" t="n">
        <v>11</v>
      </c>
      <c r="B145" s="6" t="n">
        <v>43207.3361111111</v>
      </c>
      <c r="C145" s="1" t="n">
        <v>227</v>
      </c>
      <c r="D145" s="1" t="n">
        <v>63.77</v>
      </c>
      <c r="E145" s="1" t="n">
        <v>33.32</v>
      </c>
      <c r="F145" s="1" t="n">
        <v>163.1443</v>
      </c>
      <c r="G145" s="1" t="n">
        <v>163.1225</v>
      </c>
      <c r="H145" s="8" t="n">
        <f aca="false">(B145-B$2)</f>
        <v>83.6624999999986</v>
      </c>
      <c r="I145" s="8" t="n">
        <f aca="false">IF(D145&gt;0,D145/(D145+E145),"")</f>
        <v>0.656813266041817</v>
      </c>
    </row>
    <row r="146" customFormat="false" ht="13.8" hidden="false" customHeight="false" outlineLevel="0" collapsed="false">
      <c r="A146" s="1" t="n">
        <v>12</v>
      </c>
      <c r="B146" s="6" t="n">
        <v>43123.6736111111</v>
      </c>
      <c r="C146" s="1" t="n">
        <v>0</v>
      </c>
      <c r="D146" s="1" t="n">
        <v>0</v>
      </c>
      <c r="E146" s="1" t="n">
        <v>0</v>
      </c>
      <c r="G146" s="1" t="n">
        <v>163.9782</v>
      </c>
      <c r="H146" s="8" t="n">
        <f aca="false">(B146-B$2)</f>
        <v>0</v>
      </c>
      <c r="I146" s="8" t="str">
        <f aca="false">IF(D146&gt;0,D146/(D146+E146),"")</f>
        <v/>
      </c>
    </row>
    <row r="147" customFormat="false" ht="13.8" hidden="false" customHeight="false" outlineLevel="0" collapsed="false">
      <c r="A147" s="1" t="n">
        <v>12</v>
      </c>
      <c r="B147" s="6" t="n">
        <v>43124.3006944444</v>
      </c>
      <c r="C147" s="1" t="n">
        <v>690</v>
      </c>
      <c r="D147" s="1" t="n">
        <v>21.06</v>
      </c>
      <c r="E147" s="1" t="n">
        <v>13.52</v>
      </c>
      <c r="F147" s="1" t="n">
        <v>163.976</v>
      </c>
      <c r="G147" s="1" t="n">
        <v>163.897</v>
      </c>
      <c r="H147" s="8" t="n">
        <f aca="false">(B147-B$2)</f>
        <v>0.627083333296469</v>
      </c>
      <c r="I147" s="8" t="n">
        <f aca="false">IF(D147&gt;0,D147/(D147+E147),"")</f>
        <v>0.609022556390977</v>
      </c>
    </row>
    <row r="148" customFormat="false" ht="13.8" hidden="false" customHeight="false" outlineLevel="0" collapsed="false">
      <c r="A148" s="1" t="n">
        <v>12</v>
      </c>
      <c r="B148" s="6" t="n">
        <v>43125.2763888889</v>
      </c>
      <c r="C148" s="1" t="n">
        <v>1052</v>
      </c>
      <c r="D148" s="1" t="n">
        <v>44.38</v>
      </c>
      <c r="E148" s="1" t="n">
        <v>22.13</v>
      </c>
      <c r="F148" s="1" t="n">
        <v>163.8985</v>
      </c>
      <c r="G148" s="1" t="n">
        <v>163.7826</v>
      </c>
      <c r="H148" s="8" t="n">
        <f aca="false">(B148-B$2)</f>
        <v>1.60277777779993</v>
      </c>
      <c r="I148" s="8" t="n">
        <f aca="false">IF(D148&gt;0,D148/(D148+E148),"")</f>
        <v>0.667268079987972</v>
      </c>
    </row>
    <row r="149" customFormat="false" ht="13.8" hidden="false" customHeight="false" outlineLevel="0" collapsed="false">
      <c r="A149" s="1" t="n">
        <v>12</v>
      </c>
      <c r="B149" s="6" t="n">
        <v>43125.6708333333</v>
      </c>
      <c r="C149" s="1" t="n">
        <v>446</v>
      </c>
      <c r="D149" s="1" t="n">
        <v>51.31</v>
      </c>
      <c r="E149" s="1" t="n">
        <v>26.42</v>
      </c>
      <c r="F149" s="1" t="n">
        <v>163.7806</v>
      </c>
      <c r="G149" s="1" t="n">
        <v>163.7322</v>
      </c>
      <c r="H149" s="8" t="n">
        <f aca="false">(B149-B$2)</f>
        <v>1.99722222219862</v>
      </c>
      <c r="I149" s="8" t="n">
        <f aca="false">IF(D149&gt;0,D149/(D149+E149),"")</f>
        <v>0.660105493374502</v>
      </c>
    </row>
    <row r="150" customFormat="false" ht="13.8" hidden="false" customHeight="false" outlineLevel="0" collapsed="false">
      <c r="A150" s="1" t="n">
        <v>12</v>
      </c>
      <c r="B150" s="6" t="n">
        <v>43126.3888888889</v>
      </c>
      <c r="C150" s="1" t="n">
        <v>662</v>
      </c>
      <c r="D150" s="1" t="n">
        <v>61.3</v>
      </c>
      <c r="E150" s="1" t="n">
        <v>27.53</v>
      </c>
      <c r="F150" s="1" t="n">
        <v>163.7287</v>
      </c>
      <c r="G150" s="1" t="n">
        <v>163.662</v>
      </c>
      <c r="H150" s="8" t="n">
        <f aca="false">(B150-B$2)</f>
        <v>2.71527777779556</v>
      </c>
      <c r="I150" s="8" t="n">
        <f aca="false">IF(D150&gt;0,D150/(D150+E150),"")</f>
        <v>0.690082179443882</v>
      </c>
    </row>
    <row r="151" customFormat="false" ht="13.8" hidden="false" customHeight="false" outlineLevel="0" collapsed="false">
      <c r="A151" s="1" t="n">
        <v>12</v>
      </c>
      <c r="B151" s="6" t="n">
        <v>43127.2916666667</v>
      </c>
      <c r="C151" s="1" t="n">
        <v>520</v>
      </c>
      <c r="D151" s="1" t="n">
        <v>64.26</v>
      </c>
      <c r="E151" s="1" t="n">
        <v>28.24</v>
      </c>
      <c r="F151" s="1" t="n">
        <v>163.6619</v>
      </c>
      <c r="G151" s="1" t="n">
        <v>163.6099</v>
      </c>
      <c r="H151" s="8" t="n">
        <f aca="false">(B151-B$2)</f>
        <v>3.6180555555984</v>
      </c>
      <c r="I151" s="8" t="n">
        <f aca="false">IF(D151&gt;0,D151/(D151+E151),"")</f>
        <v>0.694702702702703</v>
      </c>
    </row>
    <row r="152" customFormat="false" ht="13.8" hidden="false" customHeight="false" outlineLevel="0" collapsed="false">
      <c r="A152" s="1" t="n">
        <v>12</v>
      </c>
      <c r="B152" s="6" t="n">
        <v>43128.3875</v>
      </c>
      <c r="C152" s="1" t="n">
        <v>296</v>
      </c>
      <c r="D152" s="1" t="n">
        <v>62.14</v>
      </c>
      <c r="E152" s="1" t="n">
        <v>28.92</v>
      </c>
      <c r="F152" s="1" t="n">
        <v>163.609</v>
      </c>
      <c r="G152" s="1" t="n">
        <v>163.5801</v>
      </c>
      <c r="H152" s="8" t="n">
        <f aca="false">(B152-B$2)</f>
        <v>4.71388888889487</v>
      </c>
      <c r="I152" s="8" t="n">
        <f aca="false">IF(D152&gt;0,D152/(D152+E152),"")</f>
        <v>0.682407204041291</v>
      </c>
    </row>
    <row r="153" customFormat="false" ht="13.8" hidden="false" customHeight="false" outlineLevel="0" collapsed="false">
      <c r="A153" s="1" t="n">
        <v>12</v>
      </c>
      <c r="B153" s="6" t="n">
        <v>43129.2902777778</v>
      </c>
      <c r="C153" s="1" t="n">
        <v>195</v>
      </c>
      <c r="D153" s="1" t="n">
        <v>61.64</v>
      </c>
      <c r="E153" s="1" t="n">
        <v>30.12</v>
      </c>
      <c r="F153" s="1" t="n">
        <v>163.5809</v>
      </c>
      <c r="G153" s="1" t="n">
        <v>163.5636</v>
      </c>
      <c r="H153" s="8" t="n">
        <f aca="false">(B153-B$2)</f>
        <v>5.61666666669771</v>
      </c>
      <c r="I153" s="8" t="n">
        <f aca="false">IF(D153&gt;0,D153/(D153+E153),"")</f>
        <v>0.671752397558849</v>
      </c>
    </row>
    <row r="154" customFormat="false" ht="13.8" hidden="false" customHeight="false" outlineLevel="0" collapsed="false">
      <c r="A154" s="1" t="n">
        <v>12</v>
      </c>
      <c r="B154" s="6" t="n">
        <v>43131.3236111111</v>
      </c>
      <c r="C154" s="1" t="n">
        <v>268</v>
      </c>
      <c r="D154" s="1" t="n">
        <v>62.6</v>
      </c>
      <c r="E154" s="1" t="n">
        <v>30.83</v>
      </c>
      <c r="F154" s="1" t="n">
        <v>163.563</v>
      </c>
      <c r="G154" s="1" t="n">
        <v>163.5387</v>
      </c>
      <c r="H154" s="8" t="n">
        <f aca="false">(B154-B$2)</f>
        <v>7.64999999999418</v>
      </c>
      <c r="I154" s="8" t="n">
        <f aca="false">IF(D154&gt;0,D154/(D154+E154),"")</f>
        <v>0.670020336080488</v>
      </c>
    </row>
    <row r="155" customFormat="false" ht="13.8" hidden="false" customHeight="false" outlineLevel="0" collapsed="false">
      <c r="A155" s="1" t="n">
        <v>12</v>
      </c>
      <c r="B155" s="6" t="n">
        <v>43133.2986111111</v>
      </c>
      <c r="C155" s="1" t="n">
        <v>204</v>
      </c>
      <c r="D155" s="1" t="n">
        <v>62.75</v>
      </c>
      <c r="E155" s="1" t="n">
        <v>31.98</v>
      </c>
      <c r="F155" s="1" t="n">
        <v>163.5358</v>
      </c>
      <c r="G155" s="1" t="n">
        <v>163.5148</v>
      </c>
      <c r="H155" s="8" t="n">
        <f aca="false">(B155-B$2)</f>
        <v>9.625</v>
      </c>
      <c r="I155" s="8" t="n">
        <f aca="false">IF(D155&gt;0,D155/(D155+E155),"")</f>
        <v>0.662408951757627</v>
      </c>
    </row>
    <row r="156" customFormat="false" ht="13.8" hidden="false" customHeight="false" outlineLevel="0" collapsed="false">
      <c r="A156" s="1" t="n">
        <v>12</v>
      </c>
      <c r="B156" s="6" t="n">
        <v>43136.3194444444</v>
      </c>
      <c r="C156" s="1" t="n">
        <v>218</v>
      </c>
      <c r="D156" s="1" t="n">
        <v>64.6</v>
      </c>
      <c r="E156" s="1" t="n">
        <v>32.63</v>
      </c>
      <c r="F156" s="1" t="n">
        <v>163.5123</v>
      </c>
      <c r="G156" s="1" t="n">
        <v>163.4907</v>
      </c>
      <c r="H156" s="8" t="n">
        <f aca="false">(B156-B$2)</f>
        <v>12.6458333332994</v>
      </c>
      <c r="I156" s="8" t="n">
        <f aca="false">IF(D156&gt;0,D156/(D156+E156),"")</f>
        <v>0.6644039905379</v>
      </c>
    </row>
    <row r="157" customFormat="false" ht="13.8" hidden="false" customHeight="false" outlineLevel="0" collapsed="false">
      <c r="A157" s="1" t="n">
        <v>12</v>
      </c>
      <c r="B157" s="6" t="n">
        <v>43139.3354166667</v>
      </c>
      <c r="C157" s="1" t="n">
        <v>182</v>
      </c>
      <c r="D157" s="1" t="n">
        <v>63.43</v>
      </c>
      <c r="E157" s="1" t="n">
        <v>32.51</v>
      </c>
      <c r="F157" s="1" t="n">
        <v>163.4913</v>
      </c>
      <c r="G157" s="1" t="n">
        <v>163.474</v>
      </c>
      <c r="H157" s="8" t="n">
        <f aca="false">(B157-B$2)</f>
        <v>15.6618055555955</v>
      </c>
      <c r="I157" s="8" t="n">
        <f aca="false">IF(D157&gt;0,D157/(D157+E157),"")</f>
        <v>0.661142380654576</v>
      </c>
    </row>
    <row r="158" customFormat="false" ht="13.8" hidden="false" customHeight="false" outlineLevel="0" collapsed="false">
      <c r="A158" s="1" t="n">
        <v>12</v>
      </c>
      <c r="B158" s="6" t="n">
        <v>43143.3194444444</v>
      </c>
      <c r="C158" s="1" t="n">
        <v>188</v>
      </c>
      <c r="D158" s="1" t="n">
        <v>61.44</v>
      </c>
      <c r="E158" s="1" t="n">
        <v>32.79</v>
      </c>
      <c r="F158" s="1" t="n">
        <v>163.4764</v>
      </c>
      <c r="G158" s="1" t="n">
        <v>163.458</v>
      </c>
      <c r="H158" s="8" t="n">
        <f aca="false">(B158-B$2)</f>
        <v>19.6458333332994</v>
      </c>
      <c r="I158" s="8" t="n">
        <f aca="false">IF(D158&gt;0,D158/(D158+E158),"")</f>
        <v>0.65202164915632</v>
      </c>
    </row>
    <row r="159" customFormat="false" ht="13.8" hidden="false" customHeight="false" outlineLevel="0" collapsed="false">
      <c r="A159" s="1" t="n">
        <v>12</v>
      </c>
      <c r="B159" s="6" t="n">
        <v>43147.7027777778</v>
      </c>
      <c r="C159" s="1" t="n">
        <v>161</v>
      </c>
      <c r="D159" s="1" t="n">
        <v>62.27</v>
      </c>
      <c r="E159" s="1" t="n">
        <v>32.75</v>
      </c>
      <c r="F159" s="1" t="n">
        <v>163.4544</v>
      </c>
      <c r="G159" s="1" t="n">
        <v>163.4386</v>
      </c>
      <c r="H159" s="8" t="n">
        <f aca="false">(B159-B$2)</f>
        <v>24.0291666666963</v>
      </c>
      <c r="I159" s="8" t="n">
        <f aca="false">IF(D159&gt;0,D159/(D159+E159),"")</f>
        <v>0.655335718796043</v>
      </c>
    </row>
    <row r="160" customFormat="false" ht="13.8" hidden="false" customHeight="false" outlineLevel="0" collapsed="false">
      <c r="A160" s="1" t="n">
        <v>12</v>
      </c>
      <c r="B160" s="6" t="n">
        <v>43153.28125</v>
      </c>
      <c r="C160" s="1" t="n">
        <v>154</v>
      </c>
      <c r="D160" s="1" t="n">
        <v>62.48</v>
      </c>
      <c r="E160" s="1" t="n">
        <v>33.12</v>
      </c>
      <c r="F160" s="1" t="n">
        <v>163.4389</v>
      </c>
      <c r="G160" s="1" t="n">
        <v>163.424</v>
      </c>
      <c r="H160" s="8" t="n">
        <f aca="false">(B160-B$2)</f>
        <v>29.6076388888978</v>
      </c>
      <c r="I160" s="8" t="n">
        <f aca="false">IF(D160&gt;0,D160/(D160+E160),"")</f>
        <v>0.653556485355649</v>
      </c>
    </row>
    <row r="161" customFormat="false" ht="13.8" hidden="false" customHeight="false" outlineLevel="0" collapsed="false">
      <c r="A161" s="1" t="n">
        <v>12</v>
      </c>
      <c r="B161" s="6" t="n">
        <v>43164.3298611111</v>
      </c>
      <c r="C161" s="1" t="n">
        <v>233</v>
      </c>
      <c r="D161" s="1" t="n">
        <v>63.38</v>
      </c>
      <c r="E161" s="1" t="n">
        <v>32.72</v>
      </c>
      <c r="F161" s="1" t="n">
        <v>163.4239</v>
      </c>
      <c r="G161" s="1" t="n">
        <v>163.3998</v>
      </c>
      <c r="H161" s="8" t="n">
        <f aca="false">(B161-B$2)</f>
        <v>40.65625</v>
      </c>
      <c r="I161" s="8" t="n">
        <f aca="false">IF(D161&gt;0,D161/(D161+E161),"")</f>
        <v>0.65952133194589</v>
      </c>
    </row>
    <row r="162" customFormat="false" ht="13.8" hidden="false" customHeight="false" outlineLevel="0" collapsed="false">
      <c r="A162" s="1" t="n">
        <v>12</v>
      </c>
      <c r="B162" s="6" t="n">
        <v>43185.6388888889</v>
      </c>
      <c r="C162" s="1" t="n">
        <v>282</v>
      </c>
      <c r="D162" s="1" t="n">
        <v>64.05</v>
      </c>
      <c r="E162" s="1" t="n">
        <v>32.5</v>
      </c>
      <c r="F162" s="1" t="n">
        <v>163.3981</v>
      </c>
      <c r="G162" s="1" t="n">
        <v>163.3704</v>
      </c>
      <c r="H162" s="8" t="n">
        <f aca="false">(B162-B$2)</f>
        <v>61.9652777777956</v>
      </c>
      <c r="I162" s="8" t="n">
        <f aca="false">IF(D162&gt;0,D162/(D162+E162),"")</f>
        <v>0.663386846193682</v>
      </c>
    </row>
    <row r="163" customFormat="false" ht="13.8" hidden="false" customHeight="false" outlineLevel="0" collapsed="false">
      <c r="A163" s="1" t="n">
        <v>12</v>
      </c>
      <c r="B163" s="6" t="n">
        <v>43207.3361111111</v>
      </c>
      <c r="C163" s="1" t="n">
        <v>228</v>
      </c>
      <c r="D163" s="1" t="n">
        <v>64.01</v>
      </c>
      <c r="E163" s="1" t="n">
        <v>33.22</v>
      </c>
      <c r="F163" s="1" t="n">
        <v>163.3645</v>
      </c>
      <c r="G163" s="1" t="n">
        <v>163.343</v>
      </c>
      <c r="H163" s="8" t="n">
        <f aca="false">(B163-B$2)</f>
        <v>83.6624999999986</v>
      </c>
      <c r="I163" s="8" t="n">
        <f aca="false">IF(D163&gt;0,D163/(D163+E163),"")</f>
        <v>0.658335904556207</v>
      </c>
    </row>
    <row r="164" customFormat="false" ht="13.8" hidden="false" customHeight="false" outlineLevel="0" collapsed="false">
      <c r="A164" s="1" t="n">
        <v>13</v>
      </c>
      <c r="B164" s="6" t="n">
        <v>43123.6736111111</v>
      </c>
      <c r="C164" s="1" t="n">
        <v>0</v>
      </c>
      <c r="D164" s="1" t="n">
        <v>0</v>
      </c>
      <c r="E164" s="1" t="n">
        <v>0</v>
      </c>
      <c r="G164" s="1" t="n">
        <v>182.988</v>
      </c>
      <c r="H164" s="8" t="n">
        <f aca="false">(B164-B$2)</f>
        <v>0</v>
      </c>
      <c r="I164" s="8" t="str">
        <f aca="false">IF(D164&gt;0,D164/(D164+E164),"")</f>
        <v/>
      </c>
    </row>
    <row r="165" customFormat="false" ht="13.8" hidden="false" customHeight="false" outlineLevel="0" collapsed="false">
      <c r="A165" s="1" t="n">
        <v>13</v>
      </c>
      <c r="B165" s="6" t="n">
        <v>43124.3006944444</v>
      </c>
      <c r="C165" s="1" t="n">
        <v>990</v>
      </c>
      <c r="D165" s="1" t="n">
        <v>29.57</v>
      </c>
      <c r="E165" s="1" t="n">
        <v>16.02</v>
      </c>
      <c r="F165" s="1" t="n">
        <v>182.9855</v>
      </c>
      <c r="G165" s="1" t="n">
        <v>182.8939</v>
      </c>
      <c r="H165" s="8" t="n">
        <f aca="false">(B165-B$2)</f>
        <v>0.627083333296469</v>
      </c>
      <c r="I165" s="8" t="n">
        <f aca="false">IF(D165&gt;0,D165/(D165+E165),"")</f>
        <v>0.648607150690941</v>
      </c>
    </row>
    <row r="166" customFormat="false" ht="13.8" hidden="false" customHeight="false" outlineLevel="0" collapsed="false">
      <c r="A166" s="1" t="n">
        <v>13</v>
      </c>
      <c r="B166" s="6" t="n">
        <v>43125.2763888889</v>
      </c>
      <c r="C166" s="1" t="n">
        <v>1596</v>
      </c>
      <c r="D166" s="1" t="n">
        <v>54.86</v>
      </c>
      <c r="E166" s="1" t="n">
        <v>24.95</v>
      </c>
      <c r="F166" s="1" t="n">
        <v>182.895</v>
      </c>
      <c r="G166" s="1" t="n">
        <v>182.755</v>
      </c>
      <c r="H166" s="8" t="n">
        <f aca="false">(B166-B$2)</f>
        <v>1.60277777779993</v>
      </c>
      <c r="I166" s="8" t="n">
        <f aca="false">IF(D166&gt;0,D166/(D166+E166),"")</f>
        <v>0.687382533517103</v>
      </c>
    </row>
    <row r="167" customFormat="false" ht="13.8" hidden="false" customHeight="false" outlineLevel="0" collapsed="false">
      <c r="A167" s="1" t="n">
        <v>13</v>
      </c>
      <c r="B167" s="6" t="n">
        <v>43125.6708333333</v>
      </c>
      <c r="C167" s="1" t="n">
        <v>688</v>
      </c>
      <c r="D167" s="1" t="n">
        <v>58.6</v>
      </c>
      <c r="E167" s="1" t="n">
        <v>30.29</v>
      </c>
      <c r="F167" s="1" t="n">
        <v>182.7528</v>
      </c>
      <c r="G167" s="1" t="n">
        <v>182.6917</v>
      </c>
      <c r="H167" s="8" t="n">
        <f aca="false">(B167-B$2)</f>
        <v>1.99722222219862</v>
      </c>
      <c r="I167" s="8" t="n">
        <f aca="false">IF(D167&gt;0,D167/(D167+E167),"")</f>
        <v>0.659241759478007</v>
      </c>
    </row>
    <row r="168" customFormat="false" ht="13.8" hidden="false" customHeight="false" outlineLevel="0" collapsed="false">
      <c r="A168" s="1" t="n">
        <v>13</v>
      </c>
      <c r="B168" s="6" t="n">
        <v>43126.3888888889</v>
      </c>
      <c r="C168" s="1" t="n">
        <v>1038</v>
      </c>
      <c r="D168" s="1" t="n">
        <v>66.66</v>
      </c>
      <c r="E168" s="1" t="n">
        <v>29.28</v>
      </c>
      <c r="F168" s="1" t="n">
        <v>182.6887</v>
      </c>
      <c r="G168" s="1" t="n">
        <v>182.601</v>
      </c>
      <c r="H168" s="8" t="n">
        <f aca="false">(B168-B$2)</f>
        <v>2.71527777779556</v>
      </c>
      <c r="I168" s="8" t="n">
        <f aca="false">IF(D168&gt;0,D168/(D168+E168),"")</f>
        <v>0.694809255784866</v>
      </c>
    </row>
    <row r="169" customFormat="false" ht="13.8" hidden="false" customHeight="false" outlineLevel="0" collapsed="false">
      <c r="A169" s="1" t="n">
        <v>13</v>
      </c>
      <c r="B169" s="6" t="n">
        <v>43127.2916666667</v>
      </c>
      <c r="C169" s="1" t="n">
        <v>849</v>
      </c>
      <c r="D169" s="1" t="n">
        <v>66.69</v>
      </c>
      <c r="E169" s="1" t="n">
        <v>28.69</v>
      </c>
      <c r="F169" s="1" t="n">
        <v>182.6024</v>
      </c>
      <c r="G169" s="1" t="n">
        <v>182.5323</v>
      </c>
      <c r="H169" s="8" t="n">
        <f aca="false">(B169-B$2)</f>
        <v>3.6180555555984</v>
      </c>
      <c r="I169" s="8" t="n">
        <f aca="false">IF(D169&gt;0,D169/(D169+E169),"")</f>
        <v>0.699203187250996</v>
      </c>
    </row>
    <row r="170" customFormat="false" ht="13.8" hidden="false" customHeight="false" outlineLevel="0" collapsed="false">
      <c r="A170" s="1" t="n">
        <v>13</v>
      </c>
      <c r="B170" s="6" t="n">
        <v>43128.3875</v>
      </c>
      <c r="C170" s="1" t="n">
        <v>465</v>
      </c>
      <c r="D170" s="1" t="n">
        <v>65.6</v>
      </c>
      <c r="E170" s="1" t="n">
        <v>31.24</v>
      </c>
      <c r="F170" s="1" t="n">
        <v>182.5323</v>
      </c>
      <c r="G170" s="1" t="n">
        <v>182.494</v>
      </c>
      <c r="H170" s="8" t="n">
        <f aca="false">(B170-B$2)</f>
        <v>4.71388888889487</v>
      </c>
      <c r="I170" s="8" t="n">
        <f aca="false">IF(D170&gt;0,D170/(D170+E170),"")</f>
        <v>0.677406030565882</v>
      </c>
    </row>
    <row r="171" customFormat="false" ht="13.8" hidden="false" customHeight="false" outlineLevel="0" collapsed="false">
      <c r="A171" s="1" t="n">
        <v>13</v>
      </c>
      <c r="B171" s="6" t="n">
        <v>43129.2902777778</v>
      </c>
      <c r="C171" s="1" t="n">
        <v>300</v>
      </c>
      <c r="D171" s="1" t="n">
        <v>65</v>
      </c>
      <c r="E171" s="1" t="n">
        <v>33.05</v>
      </c>
      <c r="F171" s="1" t="n">
        <v>182.4945</v>
      </c>
      <c r="G171" s="1" t="n">
        <v>182.4701</v>
      </c>
      <c r="H171" s="8" t="n">
        <f aca="false">(B171-B$2)</f>
        <v>5.61666666669771</v>
      </c>
      <c r="I171" s="8" t="n">
        <f aca="false">IF(D171&gt;0,D171/(D171+E171),"")</f>
        <v>0.662927078021418</v>
      </c>
    </row>
    <row r="172" customFormat="false" ht="13.8" hidden="false" customHeight="false" outlineLevel="0" collapsed="false">
      <c r="A172" s="1" t="n">
        <v>13</v>
      </c>
      <c r="B172" s="6" t="n">
        <v>43131.3236111111</v>
      </c>
      <c r="C172" s="1" t="n">
        <v>420</v>
      </c>
      <c r="D172" s="1" t="n">
        <v>65.99</v>
      </c>
      <c r="E172" s="1" t="n">
        <v>33.56</v>
      </c>
      <c r="F172" s="1" t="n">
        <v>182.4704</v>
      </c>
      <c r="G172" s="1" t="n">
        <v>182.4416</v>
      </c>
      <c r="H172" s="8" t="n">
        <f aca="false">(B172-B$2)</f>
        <v>7.64999999999418</v>
      </c>
      <c r="I172" s="8" t="n">
        <f aca="false">IF(D172&gt;0,D172/(D172+E172),"")</f>
        <v>0.662882973380211</v>
      </c>
    </row>
    <row r="173" customFormat="false" ht="13.8" hidden="false" customHeight="false" outlineLevel="0" collapsed="false">
      <c r="A173" s="1" t="n">
        <v>13</v>
      </c>
      <c r="B173" s="6" t="n">
        <v>43133.2986111111</v>
      </c>
      <c r="C173" s="1" t="n">
        <v>328</v>
      </c>
      <c r="D173" s="1" t="n">
        <v>63.58</v>
      </c>
      <c r="E173" s="1" t="n">
        <v>33.63</v>
      </c>
      <c r="F173" s="1" t="n">
        <v>182.4384</v>
      </c>
      <c r="G173" s="1" t="n">
        <v>182.4105</v>
      </c>
      <c r="H173" s="8" t="n">
        <f aca="false">(B173-B$2)</f>
        <v>9.625</v>
      </c>
      <c r="I173" s="8" t="n">
        <f aca="false">IF(D173&gt;0,D173/(D173+E173),"")</f>
        <v>0.654047937454994</v>
      </c>
    </row>
    <row r="174" customFormat="false" ht="13.8" hidden="false" customHeight="false" outlineLevel="0" collapsed="false">
      <c r="A174" s="1" t="n">
        <v>13</v>
      </c>
      <c r="B174" s="6" t="n">
        <v>43136.3194444444</v>
      </c>
      <c r="C174" s="1" t="n">
        <v>354</v>
      </c>
      <c r="D174" s="1" t="n">
        <v>65.9</v>
      </c>
      <c r="E174" s="1" t="n">
        <v>34.98</v>
      </c>
      <c r="F174" s="1" t="n">
        <v>182.408</v>
      </c>
      <c r="G174" s="1" t="n">
        <v>182.3784</v>
      </c>
      <c r="H174" s="8" t="n">
        <f aca="false">(B174-B$2)</f>
        <v>12.6458333332994</v>
      </c>
      <c r="I174" s="8" t="n">
        <f aca="false">IF(D174&gt;0,D174/(D174+E174),"")</f>
        <v>0.65325138778747</v>
      </c>
    </row>
    <row r="175" customFormat="false" ht="13.8" hidden="false" customHeight="false" outlineLevel="0" collapsed="false">
      <c r="A175" s="1" t="n">
        <v>13</v>
      </c>
      <c r="B175" s="6" t="n">
        <v>43139.3354166667</v>
      </c>
      <c r="C175" s="1" t="n">
        <v>284</v>
      </c>
      <c r="D175" s="1" t="n">
        <v>64.4</v>
      </c>
      <c r="E175" s="1" t="n">
        <v>34.34</v>
      </c>
      <c r="F175" s="1" t="n">
        <v>182.38</v>
      </c>
      <c r="G175" s="1" t="n">
        <v>182.3567</v>
      </c>
      <c r="H175" s="8" t="n">
        <f aca="false">(B175-B$2)</f>
        <v>15.6618055555955</v>
      </c>
      <c r="I175" s="8" t="n">
        <f aca="false">IF(D175&gt;0,D175/(D175+E175),"")</f>
        <v>0.652217946121126</v>
      </c>
    </row>
    <row r="176" customFormat="false" ht="13.8" hidden="false" customHeight="false" outlineLevel="0" collapsed="false">
      <c r="A176" s="1" t="n">
        <v>13</v>
      </c>
      <c r="B176" s="6" t="n">
        <v>43143.3194444444</v>
      </c>
      <c r="C176" s="1" t="n">
        <v>297</v>
      </c>
      <c r="D176" s="1" t="n">
        <v>63.96</v>
      </c>
      <c r="E176" s="1" t="n">
        <v>34.16</v>
      </c>
      <c r="F176" s="1" t="n">
        <v>182.3578</v>
      </c>
      <c r="G176" s="1" t="n">
        <v>182.3328</v>
      </c>
      <c r="H176" s="8" t="n">
        <f aca="false">(B176-B$2)</f>
        <v>19.6458333332994</v>
      </c>
      <c r="I176" s="8" t="n">
        <f aca="false">IF(D176&gt;0,D176/(D176+E176),"")</f>
        <v>0.651854871585813</v>
      </c>
    </row>
    <row r="177" customFormat="false" ht="13.8" hidden="false" customHeight="false" outlineLevel="0" collapsed="false">
      <c r="A177" s="1" t="n">
        <v>13</v>
      </c>
      <c r="B177" s="6" t="n">
        <v>43147.7027777778</v>
      </c>
      <c r="C177" s="1" t="n">
        <v>260</v>
      </c>
      <c r="D177" s="1" t="n">
        <v>63.36</v>
      </c>
      <c r="E177" s="1" t="n">
        <v>34.67</v>
      </c>
      <c r="F177" s="1" t="n">
        <v>182.3293</v>
      </c>
      <c r="G177" s="1" t="n">
        <v>182.3101</v>
      </c>
      <c r="H177" s="8" t="n">
        <f aca="false">(B177-B$2)</f>
        <v>24.0291666666963</v>
      </c>
      <c r="I177" s="8" t="n">
        <f aca="false">IF(D177&gt;0,D177/(D177+E177),"")</f>
        <v>0.646332755278996</v>
      </c>
    </row>
    <row r="178" customFormat="false" ht="13.8" hidden="false" customHeight="false" outlineLevel="0" collapsed="false">
      <c r="A178" s="1" t="n">
        <v>13</v>
      </c>
      <c r="B178" s="6" t="n">
        <v>43153.28125</v>
      </c>
      <c r="C178" s="1" t="n">
        <v>258</v>
      </c>
      <c r="D178" s="1" t="n">
        <v>63.46</v>
      </c>
      <c r="E178" s="1" t="n">
        <v>34.73</v>
      </c>
      <c r="F178" s="1" t="n">
        <v>182.3089</v>
      </c>
      <c r="G178" s="1" t="n">
        <v>182.2883</v>
      </c>
      <c r="H178" s="8" t="n">
        <f aca="false">(B178-B$2)</f>
        <v>29.6076388888978</v>
      </c>
      <c r="I178" s="8" t="n">
        <f aca="false">IF(D178&gt;0,D178/(D178+E178),"")</f>
        <v>0.646297993685711</v>
      </c>
    </row>
    <row r="179" customFormat="false" ht="13.8" hidden="false" customHeight="false" outlineLevel="0" collapsed="false">
      <c r="A179" s="1" t="n">
        <v>13</v>
      </c>
      <c r="B179" s="6" t="n">
        <v>43164.3298611111</v>
      </c>
      <c r="C179" s="1" t="n">
        <v>362</v>
      </c>
      <c r="D179" s="1" t="n">
        <v>64.64</v>
      </c>
      <c r="E179" s="1" t="n">
        <v>33.66</v>
      </c>
      <c r="F179" s="1" t="n">
        <v>182.2867</v>
      </c>
      <c r="G179" s="1" t="n">
        <v>182.2573</v>
      </c>
      <c r="H179" s="8" t="n">
        <f aca="false">(B179-B$2)</f>
        <v>40.65625</v>
      </c>
      <c r="I179" s="8" t="n">
        <f aca="false">IF(D179&gt;0,D179/(D179+E179),"")</f>
        <v>0.657578840284842</v>
      </c>
    </row>
    <row r="180" customFormat="false" ht="13.8" hidden="false" customHeight="false" outlineLevel="0" collapsed="false">
      <c r="A180" s="1" t="n">
        <v>13</v>
      </c>
      <c r="B180" s="6" t="n">
        <v>43185.6388888889</v>
      </c>
      <c r="C180" s="1" t="n">
        <v>438</v>
      </c>
      <c r="D180" s="1" t="n">
        <v>62.53</v>
      </c>
      <c r="E180" s="1" t="n">
        <v>31.53</v>
      </c>
      <c r="F180" s="1" t="n">
        <v>182.2543</v>
      </c>
      <c r="G180" s="1" t="n">
        <v>182.2176</v>
      </c>
      <c r="H180" s="8" t="n">
        <f aca="false">(B180-B$2)</f>
        <v>61.9652777777956</v>
      </c>
      <c r="I180" s="8" t="n">
        <f aca="false">IF(D180&gt;0,D180/(D180+E180),"")</f>
        <v>0.664788432915161</v>
      </c>
    </row>
    <row r="181" customFormat="false" ht="13.8" hidden="false" customHeight="false" outlineLevel="0" collapsed="false">
      <c r="A181" s="1" t="n">
        <v>13</v>
      </c>
      <c r="B181" s="6" t="n">
        <v>43207.3361111111</v>
      </c>
      <c r="C181" s="1" t="n">
        <v>345</v>
      </c>
      <c r="D181" s="1" t="n">
        <v>64.91</v>
      </c>
      <c r="E181" s="1" t="n">
        <v>34.45</v>
      </c>
      <c r="F181" s="1" t="n">
        <v>182.2118</v>
      </c>
      <c r="G181" s="1" t="n">
        <v>182.183</v>
      </c>
      <c r="H181" s="8" t="n">
        <f aca="false">(B181-B$2)</f>
        <v>83.6624999999986</v>
      </c>
      <c r="I181" s="8" t="n">
        <f aca="false">IF(D181&gt;0,D181/(D181+E181),"")</f>
        <v>0.653280998389694</v>
      </c>
    </row>
    <row r="182" customFormat="false" ht="13.8" hidden="false" customHeight="false" outlineLevel="0" collapsed="false">
      <c r="A182" s="1" t="n">
        <v>14</v>
      </c>
      <c r="B182" s="6" t="n">
        <v>43123.6736111111</v>
      </c>
      <c r="C182" s="1" t="n">
        <v>0</v>
      </c>
      <c r="D182" s="1" t="n">
        <v>0</v>
      </c>
      <c r="E182" s="1" t="n">
        <v>0</v>
      </c>
      <c r="G182" s="1" t="n">
        <v>182.96125</v>
      </c>
      <c r="H182" s="8" t="n">
        <f aca="false">(B182-B$2)</f>
        <v>0</v>
      </c>
      <c r="I182" s="8" t="str">
        <f aca="false">IF(D182&gt;0,D182/(D182+E182),"")</f>
        <v/>
      </c>
    </row>
    <row r="183" customFormat="false" ht="13.8" hidden="false" customHeight="false" outlineLevel="0" collapsed="false">
      <c r="A183" s="1" t="n">
        <v>14</v>
      </c>
      <c r="B183" s="6" t="n">
        <v>43124.3006944444</v>
      </c>
      <c r="C183" s="1" t="n">
        <v>1003</v>
      </c>
      <c r="D183" s="1" t="n">
        <v>29.97</v>
      </c>
      <c r="E183" s="1" t="n">
        <v>16.19</v>
      </c>
      <c r="F183" s="1" t="n">
        <v>182.958</v>
      </c>
      <c r="G183" s="1" t="n">
        <v>182.8655</v>
      </c>
      <c r="H183" s="8" t="n">
        <f aca="false">(B183-B$2)</f>
        <v>0.627083333296469</v>
      </c>
      <c r="I183" s="8" t="n">
        <f aca="false">IF(D183&gt;0,D183/(D183+E183),"")</f>
        <v>0.649263431542461</v>
      </c>
    </row>
    <row r="184" customFormat="false" ht="13.8" hidden="false" customHeight="false" outlineLevel="0" collapsed="false">
      <c r="A184" s="1" t="n">
        <v>14</v>
      </c>
      <c r="B184" s="6" t="n">
        <v>43125.2763888889</v>
      </c>
      <c r="C184" s="1" t="n">
        <v>1598</v>
      </c>
      <c r="D184" s="1" t="n">
        <v>54.45</v>
      </c>
      <c r="E184" s="1" t="n">
        <v>24.87</v>
      </c>
      <c r="F184" s="1" t="n">
        <v>182.8662</v>
      </c>
      <c r="G184" s="1" t="n">
        <v>182.7226</v>
      </c>
      <c r="H184" s="8" t="n">
        <f aca="false">(B184-B$2)</f>
        <v>1.60277777779993</v>
      </c>
      <c r="I184" s="8" t="n">
        <f aca="false">IF(D184&gt;0,D184/(D184+E184),"")</f>
        <v>0.686459909228442</v>
      </c>
    </row>
    <row r="185" customFormat="false" ht="13.8" hidden="false" customHeight="false" outlineLevel="0" collapsed="false">
      <c r="A185" s="1" t="n">
        <v>14</v>
      </c>
      <c r="B185" s="6" t="n">
        <v>43125.6708333333</v>
      </c>
      <c r="C185" s="1" t="n">
        <v>658</v>
      </c>
      <c r="D185" s="1" t="n">
        <v>58.74</v>
      </c>
      <c r="E185" s="1" t="n">
        <v>30.45</v>
      </c>
      <c r="F185" s="1" t="n">
        <v>182.7216</v>
      </c>
      <c r="G185" s="1" t="n">
        <v>182.6613</v>
      </c>
      <c r="H185" s="8" t="n">
        <f aca="false">(B185-B$2)</f>
        <v>1.99722222219862</v>
      </c>
      <c r="I185" s="8" t="n">
        <f aca="false">IF(D185&gt;0,D185/(D185+E185),"")</f>
        <v>0.658594012781702</v>
      </c>
    </row>
    <row r="186" customFormat="false" ht="13.8" hidden="false" customHeight="false" outlineLevel="0" collapsed="false">
      <c r="A186" s="1" t="n">
        <v>14</v>
      </c>
      <c r="B186" s="6" t="n">
        <v>43126.3888888889</v>
      </c>
      <c r="C186" s="1" t="n">
        <v>1018</v>
      </c>
      <c r="D186" s="1" t="n">
        <v>65.61</v>
      </c>
      <c r="E186" s="1" t="n">
        <v>28.93</v>
      </c>
      <c r="F186" s="1" t="n">
        <v>182.659</v>
      </c>
      <c r="G186" s="1" t="n">
        <v>182.5712</v>
      </c>
      <c r="H186" s="8" t="n">
        <f aca="false">(B186-B$2)</f>
        <v>2.71527777779556</v>
      </c>
      <c r="I186" s="8" t="n">
        <f aca="false">IF(D186&gt;0,D186/(D186+E186),"")</f>
        <v>0.693991961074677</v>
      </c>
    </row>
    <row r="187" customFormat="false" ht="13.8" hidden="false" customHeight="false" outlineLevel="0" collapsed="false">
      <c r="A187" s="1" t="n">
        <v>14</v>
      </c>
      <c r="B187" s="6" t="n">
        <v>43127.2916666667</v>
      </c>
      <c r="C187" s="1" t="n">
        <v>829</v>
      </c>
      <c r="D187" s="1" t="n">
        <v>67.79</v>
      </c>
      <c r="E187" s="1" t="n">
        <v>29.32</v>
      </c>
      <c r="F187" s="1" t="n">
        <v>182.5735</v>
      </c>
      <c r="G187" s="1" t="n">
        <v>182.5044</v>
      </c>
      <c r="H187" s="8" t="n">
        <f aca="false">(B187-B$2)</f>
        <v>3.6180555555984</v>
      </c>
      <c r="I187" s="8" t="n">
        <f aca="false">IF(D187&gt;0,D187/(D187+E187),"")</f>
        <v>0.698074348676758</v>
      </c>
    </row>
    <row r="188" customFormat="false" ht="13.8" hidden="false" customHeight="false" outlineLevel="0" collapsed="false">
      <c r="A188" s="1" t="n">
        <v>14</v>
      </c>
      <c r="B188" s="6" t="n">
        <v>43128.3875</v>
      </c>
      <c r="C188" s="1" t="n">
        <v>466</v>
      </c>
      <c r="D188" s="1" t="n">
        <v>67.49</v>
      </c>
      <c r="E188" s="1" t="n">
        <v>32.11</v>
      </c>
      <c r="F188" s="1" t="n">
        <v>182.5027</v>
      </c>
      <c r="G188" s="1" t="n">
        <v>182.465</v>
      </c>
      <c r="H188" s="8" t="n">
        <f aca="false">(B188-B$2)</f>
        <v>4.71388888889487</v>
      </c>
      <c r="I188" s="8" t="n">
        <f aca="false">IF(D188&gt;0,D188/(D188+E188),"")</f>
        <v>0.677610441767068</v>
      </c>
    </row>
    <row r="189" customFormat="false" ht="13.8" hidden="false" customHeight="false" outlineLevel="0" collapsed="false">
      <c r="A189" s="1" t="n">
        <v>14</v>
      </c>
      <c r="B189" s="6" t="n">
        <v>43129.2902777778</v>
      </c>
      <c r="C189" s="1" t="n">
        <v>300</v>
      </c>
      <c r="D189" s="1" t="n">
        <v>60.88</v>
      </c>
      <c r="E189" s="1" t="n">
        <v>30.97</v>
      </c>
      <c r="F189" s="1" t="n">
        <v>182.4655</v>
      </c>
      <c r="G189" s="1" t="n">
        <v>182.4407</v>
      </c>
      <c r="H189" s="8" t="n">
        <f aca="false">(B189-B$2)</f>
        <v>5.61666666669771</v>
      </c>
      <c r="I189" s="8" t="n">
        <f aca="false">IF(D189&gt;0,D189/(D189+E189),"")</f>
        <v>0.662819814915623</v>
      </c>
    </row>
    <row r="190" customFormat="false" ht="13.8" hidden="false" customHeight="false" outlineLevel="0" collapsed="false">
      <c r="A190" s="1" t="n">
        <v>14</v>
      </c>
      <c r="B190" s="6" t="n">
        <v>43131.3236111111</v>
      </c>
      <c r="C190" s="1" t="n">
        <v>438</v>
      </c>
      <c r="D190" s="1" t="n">
        <v>65.68</v>
      </c>
      <c r="E190" s="1" t="n">
        <v>33.26</v>
      </c>
      <c r="F190" s="1" t="n">
        <v>182.4414</v>
      </c>
      <c r="G190" s="1" t="n">
        <v>182.4052</v>
      </c>
      <c r="H190" s="8" t="n">
        <f aca="false">(B190-B$2)</f>
        <v>7.64999999999418</v>
      </c>
      <c r="I190" s="8" t="n">
        <f aca="false">IF(D190&gt;0,D190/(D190+E190),"")</f>
        <v>0.663836668688094</v>
      </c>
    </row>
    <row r="191" customFormat="false" ht="13.8" hidden="false" customHeight="false" outlineLevel="0" collapsed="false">
      <c r="A191" s="1" t="n">
        <v>14</v>
      </c>
      <c r="B191" s="6" t="n">
        <v>43133.2986111111</v>
      </c>
      <c r="C191" s="1" t="n">
        <v>328</v>
      </c>
      <c r="D191" s="1" t="n">
        <v>62.45</v>
      </c>
      <c r="E191" s="1" t="n">
        <v>32.91</v>
      </c>
      <c r="F191" s="1" t="n">
        <v>182.4015</v>
      </c>
      <c r="G191" s="1" t="n">
        <v>182.3741</v>
      </c>
      <c r="H191" s="8" t="n">
        <f aca="false">(B191-B$2)</f>
        <v>9.625</v>
      </c>
      <c r="I191" s="8" t="n">
        <f aca="false">IF(D191&gt;0,D191/(D191+E191),"")</f>
        <v>0.654886744966443</v>
      </c>
    </row>
    <row r="192" customFormat="false" ht="13.8" hidden="false" customHeight="false" outlineLevel="0" collapsed="false">
      <c r="A192" s="1" t="n">
        <v>14</v>
      </c>
      <c r="B192" s="6" t="n">
        <v>43136.3194444444</v>
      </c>
      <c r="C192" s="1" t="n">
        <v>354</v>
      </c>
      <c r="D192" s="1" t="n">
        <v>64.48</v>
      </c>
      <c r="E192" s="1" t="n">
        <v>34.16</v>
      </c>
      <c r="F192" s="1" t="n">
        <v>182.3725</v>
      </c>
      <c r="G192" s="1" t="n">
        <v>182.3421</v>
      </c>
      <c r="H192" s="8" t="n">
        <f aca="false">(B192-B$2)</f>
        <v>12.6458333332994</v>
      </c>
      <c r="I192" s="8" t="n">
        <f aca="false">IF(D192&gt;0,D192/(D192+E192),"")</f>
        <v>0.653690186536902</v>
      </c>
    </row>
    <row r="193" customFormat="false" ht="13.8" hidden="false" customHeight="false" outlineLevel="0" collapsed="false">
      <c r="A193" s="1" t="n">
        <v>14</v>
      </c>
      <c r="B193" s="6" t="n">
        <v>43139.3354166667</v>
      </c>
      <c r="C193" s="1" t="n">
        <v>275</v>
      </c>
      <c r="D193" s="1" t="n">
        <v>65.3</v>
      </c>
      <c r="E193" s="1" t="n">
        <v>34.74</v>
      </c>
      <c r="F193" s="1" t="n">
        <v>182.3433</v>
      </c>
      <c r="G193" s="1" t="n">
        <v>182.3205</v>
      </c>
      <c r="H193" s="8" t="n">
        <f aca="false">(B193-B$2)</f>
        <v>15.6618055555955</v>
      </c>
      <c r="I193" s="8" t="n">
        <f aca="false">IF(D193&gt;0,D193/(D193+E193),"")</f>
        <v>0.652738904438225</v>
      </c>
    </row>
    <row r="194" customFormat="false" ht="13.8" hidden="false" customHeight="false" outlineLevel="0" collapsed="false">
      <c r="A194" s="1" t="n">
        <v>14</v>
      </c>
      <c r="B194" s="6" t="n">
        <v>43143.3194444444</v>
      </c>
      <c r="C194" s="1" t="n">
        <v>300</v>
      </c>
      <c r="D194" s="1" t="n">
        <v>62.46</v>
      </c>
      <c r="E194" s="1" t="n">
        <v>33.37</v>
      </c>
      <c r="F194" s="1" t="n">
        <v>182.322</v>
      </c>
      <c r="G194" s="1" t="n">
        <v>182.2968</v>
      </c>
      <c r="H194" s="8" t="n">
        <f aca="false">(B194-B$2)</f>
        <v>19.6458333332994</v>
      </c>
      <c r="I194" s="8" t="n">
        <f aca="false">IF(D194&gt;0,D194/(D194+E194),"")</f>
        <v>0.651779192319733</v>
      </c>
    </row>
    <row r="195" customFormat="false" ht="13.8" hidden="false" customHeight="false" outlineLevel="0" collapsed="false">
      <c r="A195" s="1" t="n">
        <v>14</v>
      </c>
      <c r="B195" s="6" t="n">
        <v>43147.7027777778</v>
      </c>
      <c r="C195" s="1" t="n">
        <v>270</v>
      </c>
      <c r="D195" s="1" t="n">
        <v>63.57</v>
      </c>
      <c r="E195" s="1" t="n">
        <v>34.77</v>
      </c>
      <c r="F195" s="1" t="n">
        <v>182.294</v>
      </c>
      <c r="G195" s="1" t="n">
        <v>182.2728</v>
      </c>
      <c r="H195" s="8" t="n">
        <f aca="false">(B195-B$2)</f>
        <v>24.0291666666963</v>
      </c>
      <c r="I195" s="8" t="n">
        <f aca="false">IF(D195&gt;0,D195/(D195+E195),"")</f>
        <v>0.646430750457596</v>
      </c>
    </row>
    <row r="196" customFormat="false" ht="13.8" hidden="false" customHeight="false" outlineLevel="0" collapsed="false">
      <c r="A196" s="1" t="n">
        <v>14</v>
      </c>
      <c r="B196" s="6" t="n">
        <v>43153.28125</v>
      </c>
      <c r="C196" s="1" t="n">
        <v>264</v>
      </c>
      <c r="D196" s="1" t="n">
        <v>63.71</v>
      </c>
      <c r="E196" s="1" t="n">
        <v>34.97</v>
      </c>
      <c r="F196" s="1" t="n">
        <v>182.2722</v>
      </c>
      <c r="G196" s="1" t="n">
        <v>182.2515</v>
      </c>
      <c r="H196" s="8" t="n">
        <f aca="false">(B196-B$2)</f>
        <v>29.6076388888978</v>
      </c>
      <c r="I196" s="8" t="n">
        <f aca="false">IF(D196&gt;0,D196/(D196+E196),"")</f>
        <v>0.645622213214431</v>
      </c>
    </row>
    <row r="197" customFormat="false" ht="13.8" hidden="false" customHeight="false" outlineLevel="0" collapsed="false">
      <c r="A197" s="1" t="n">
        <v>14</v>
      </c>
      <c r="B197" s="6" t="n">
        <v>43164.3298611111</v>
      </c>
      <c r="C197" s="1" t="n">
        <v>375</v>
      </c>
      <c r="D197" s="1" t="n">
        <v>64.95</v>
      </c>
      <c r="E197" s="1" t="n">
        <v>33.92</v>
      </c>
      <c r="F197" s="1" t="n">
        <v>182.2499</v>
      </c>
      <c r="G197" s="1" t="n">
        <v>182.2192</v>
      </c>
      <c r="H197" s="8" t="n">
        <f aca="false">(B197-B$2)</f>
        <v>40.65625</v>
      </c>
      <c r="I197" s="8" t="n">
        <f aca="false">IF(D197&gt;0,D197/(D197+E197),"")</f>
        <v>0.656923232527561</v>
      </c>
    </row>
    <row r="198" customFormat="false" ht="13.8" hidden="false" customHeight="false" outlineLevel="0" collapsed="false">
      <c r="A198" s="1" t="n">
        <v>14</v>
      </c>
      <c r="B198" s="6" t="n">
        <v>43185.6388888889</v>
      </c>
      <c r="C198" s="1" t="n">
        <v>460</v>
      </c>
      <c r="D198" s="1" t="n">
        <v>62.89</v>
      </c>
      <c r="E198" s="1" t="n">
        <v>31.53</v>
      </c>
      <c r="F198" s="1" t="n">
        <v>182.2175</v>
      </c>
      <c r="G198" s="1" t="n">
        <v>182.1781</v>
      </c>
      <c r="H198" s="8" t="n">
        <f aca="false">(B198-B$2)</f>
        <v>61.9652777777956</v>
      </c>
      <c r="I198" s="8" t="n">
        <f aca="false">IF(D198&gt;0,D198/(D198+E198),"")</f>
        <v>0.666066511332345</v>
      </c>
    </row>
    <row r="199" customFormat="false" ht="13.8" hidden="false" customHeight="false" outlineLevel="0" collapsed="false">
      <c r="A199" s="1" t="n">
        <v>14</v>
      </c>
      <c r="B199" s="6" t="n">
        <v>43207.3361111111</v>
      </c>
      <c r="C199" s="1" t="n">
        <v>366</v>
      </c>
      <c r="D199" s="1" t="n">
        <v>63.67</v>
      </c>
      <c r="E199" s="1" t="n">
        <v>34.11</v>
      </c>
      <c r="F199" s="1" t="n">
        <v>182.172</v>
      </c>
      <c r="G199" s="1" t="n">
        <v>182.1424</v>
      </c>
      <c r="H199" s="8" t="n">
        <f aca="false">(B199-B$2)</f>
        <v>83.6624999999986</v>
      </c>
      <c r="I199" s="8" t="n">
        <f aca="false">IF(D199&gt;0,D199/(D199+E199),"")</f>
        <v>0.651155655553283</v>
      </c>
    </row>
    <row r="200" customFormat="false" ht="13.8" hidden="false" customHeight="false" outlineLevel="0" collapsed="false">
      <c r="A200" s="1" t="n">
        <v>15</v>
      </c>
      <c r="B200" s="6" t="n">
        <v>43123.6736111111</v>
      </c>
      <c r="C200" s="1" t="n">
        <v>0</v>
      </c>
      <c r="D200" s="1" t="n">
        <v>0</v>
      </c>
      <c r="E200" s="1" t="n">
        <v>0</v>
      </c>
      <c r="G200" s="1" t="n">
        <v>182.075</v>
      </c>
      <c r="H200" s="8" t="n">
        <f aca="false">(B200-B$2)</f>
        <v>0</v>
      </c>
      <c r="I200" s="8" t="str">
        <f aca="false">IF(D200&gt;0,D200/(D200+E200),"")</f>
        <v/>
      </c>
    </row>
    <row r="201" customFormat="false" ht="13.8" hidden="false" customHeight="false" outlineLevel="0" collapsed="false">
      <c r="A201" s="1" t="n">
        <v>15</v>
      </c>
      <c r="B201" s="6" t="n">
        <v>43124.3006944444</v>
      </c>
      <c r="C201" s="1" t="n">
        <v>1036</v>
      </c>
      <c r="D201" s="1" t="n">
        <v>28.69</v>
      </c>
      <c r="E201" s="1" t="n">
        <v>28.69</v>
      </c>
      <c r="F201" s="1" t="n">
        <v>182.0725</v>
      </c>
      <c r="G201" s="1" t="n">
        <v>181.9811</v>
      </c>
      <c r="H201" s="8" t="n">
        <f aca="false">(B201-B$2)</f>
        <v>0.627083333296469</v>
      </c>
      <c r="I201" s="8" t="n">
        <f aca="false">IF(D201&gt;0,D201/(D201+E201),"")</f>
        <v>0.5</v>
      </c>
    </row>
    <row r="202" customFormat="false" ht="13.8" hidden="false" customHeight="false" outlineLevel="0" collapsed="false">
      <c r="A202" s="1" t="n">
        <v>15</v>
      </c>
      <c r="B202" s="6" t="n">
        <v>43125.2763888889</v>
      </c>
      <c r="C202" s="1" t="n">
        <v>1644</v>
      </c>
      <c r="D202" s="1" t="n">
        <v>54.22</v>
      </c>
      <c r="E202" s="1" t="n">
        <v>24.42</v>
      </c>
      <c r="F202" s="1" t="n">
        <v>181.9827</v>
      </c>
      <c r="G202" s="1" t="n">
        <v>181.843</v>
      </c>
      <c r="H202" s="8" t="n">
        <f aca="false">(B202-B$2)</f>
        <v>1.60277777779993</v>
      </c>
      <c r="I202" s="8" t="n">
        <f aca="false">IF(D202&gt;0,D202/(D202+E202),"")</f>
        <v>0.689471007121058</v>
      </c>
    </row>
    <row r="203" customFormat="false" ht="13.8" hidden="false" customHeight="false" outlineLevel="0" collapsed="false">
      <c r="A203" s="1" t="n">
        <v>15</v>
      </c>
      <c r="B203" s="6" t="n">
        <v>43125.6708333333</v>
      </c>
      <c r="C203" s="1" t="n">
        <v>688</v>
      </c>
      <c r="D203" s="1" t="n">
        <v>58.93</v>
      </c>
      <c r="E203" s="1" t="n">
        <v>30.95</v>
      </c>
      <c r="F203" s="1" t="n">
        <v>181.8417</v>
      </c>
      <c r="G203" s="1" t="n">
        <v>181.7808</v>
      </c>
      <c r="H203" s="8" t="n">
        <f aca="false">(B203-B$2)</f>
        <v>1.99722222219862</v>
      </c>
      <c r="I203" s="8" t="n">
        <f aca="false">IF(D203&gt;0,D203/(D203+E203),"")</f>
        <v>0.655651980418336</v>
      </c>
    </row>
    <row r="204" customFormat="false" ht="13.8" hidden="false" customHeight="false" outlineLevel="0" collapsed="false">
      <c r="A204" s="1" t="n">
        <v>15</v>
      </c>
      <c r="B204" s="6" t="n">
        <v>43126.3888888889</v>
      </c>
      <c r="C204" s="1" t="n">
        <v>1048</v>
      </c>
      <c r="D204" s="1" t="n">
        <v>64.94</v>
      </c>
      <c r="E204" s="1" t="n">
        <v>28.61</v>
      </c>
      <c r="F204" s="1" t="n">
        <v>181.7782</v>
      </c>
      <c r="G204" s="1" t="n">
        <v>181.6931</v>
      </c>
      <c r="H204" s="8" t="n">
        <f aca="false">(B204-B$2)</f>
        <v>2.71527777779556</v>
      </c>
      <c r="I204" s="8" t="n">
        <f aca="false">IF(D204&gt;0,D204/(D204+E204),"")</f>
        <v>0.6941742383752</v>
      </c>
    </row>
    <row r="205" customFormat="false" ht="13.8" hidden="false" customHeight="false" outlineLevel="0" collapsed="false">
      <c r="A205" s="1" t="n">
        <v>15</v>
      </c>
      <c r="B205" s="6" t="n">
        <v>43127.2916666667</v>
      </c>
      <c r="C205" s="1" t="n">
        <v>880</v>
      </c>
      <c r="D205" s="1" t="n">
        <v>68.75</v>
      </c>
      <c r="E205" s="1" t="n">
        <v>29.54</v>
      </c>
      <c r="F205" s="1" t="n">
        <v>181.6951</v>
      </c>
      <c r="G205" s="1" t="n">
        <v>181.6271</v>
      </c>
      <c r="H205" s="8" t="n">
        <f aca="false">(B205-B$2)</f>
        <v>3.6180555555984</v>
      </c>
      <c r="I205" s="8" t="n">
        <f aca="false">IF(D205&gt;0,D205/(D205+E205),"")</f>
        <v>0.699460779326483</v>
      </c>
    </row>
    <row r="206" customFormat="false" ht="13.8" hidden="false" customHeight="false" outlineLevel="0" collapsed="false">
      <c r="A206" s="1" t="n">
        <v>15</v>
      </c>
      <c r="B206" s="6" t="n">
        <v>43128.3875</v>
      </c>
      <c r="C206" s="1" t="n">
        <v>506</v>
      </c>
      <c r="D206" s="1" t="n">
        <v>68.14</v>
      </c>
      <c r="E206" s="1" t="n">
        <v>32.22</v>
      </c>
      <c r="F206" s="1" t="n">
        <v>181.6268</v>
      </c>
      <c r="G206" s="1" t="n">
        <v>181.5879</v>
      </c>
      <c r="H206" s="8" t="n">
        <f aca="false">(B206-B$2)</f>
        <v>4.71388888889487</v>
      </c>
      <c r="I206" s="8" t="n">
        <f aca="false">IF(D206&gt;0,D206/(D206+E206),"")</f>
        <v>0.67895575926664</v>
      </c>
    </row>
    <row r="207" customFormat="false" ht="13.8" hidden="false" customHeight="false" outlineLevel="0" collapsed="false">
      <c r="A207" s="1" t="n">
        <v>15</v>
      </c>
      <c r="B207" s="6" t="n">
        <v>43129.2902777778</v>
      </c>
      <c r="C207" s="1" t="n">
        <v>310</v>
      </c>
      <c r="D207" s="1" t="n">
        <v>62.46</v>
      </c>
      <c r="E207" s="1" t="n">
        <v>30.11</v>
      </c>
      <c r="F207" s="1" t="n">
        <v>181.588</v>
      </c>
      <c r="G207" s="1" t="n">
        <v>181.5644</v>
      </c>
      <c r="H207" s="8" t="n">
        <f aca="false">(B207-B$2)</f>
        <v>5.61666666669771</v>
      </c>
      <c r="I207" s="8" t="n">
        <f aca="false">IF(D207&gt;0,D207/(D207+E207),"")</f>
        <v>0.674732634762882</v>
      </c>
    </row>
    <row r="208" customFormat="false" ht="13.8" hidden="false" customHeight="false" outlineLevel="0" collapsed="false">
      <c r="A208" s="1" t="n">
        <v>15</v>
      </c>
      <c r="B208" s="6" t="n">
        <v>43131.3236111111</v>
      </c>
      <c r="C208" s="1" t="n">
        <v>435</v>
      </c>
      <c r="D208" s="1" t="n">
        <v>64.55</v>
      </c>
      <c r="E208" s="1" t="n">
        <v>33.12</v>
      </c>
      <c r="F208" s="1" t="n">
        <v>181.565</v>
      </c>
      <c r="G208" s="1" t="n">
        <v>181.5303</v>
      </c>
      <c r="H208" s="8" t="n">
        <f aca="false">(B208-B$2)</f>
        <v>7.64999999999418</v>
      </c>
      <c r="I208" s="8" t="n">
        <f aca="false">IF(D208&gt;0,D208/(D208+E208),"")</f>
        <v>0.660898945428484</v>
      </c>
    </row>
    <row r="209" customFormat="false" ht="13.8" hidden="false" customHeight="false" outlineLevel="0" collapsed="false">
      <c r="A209" s="1" t="n">
        <v>15</v>
      </c>
      <c r="B209" s="6" t="n">
        <v>43133.2986111111</v>
      </c>
      <c r="C209" s="1" t="n">
        <v>335</v>
      </c>
      <c r="D209" s="1" t="n">
        <v>63.64</v>
      </c>
      <c r="E209" s="1" t="n">
        <v>34.02</v>
      </c>
      <c r="F209" s="1" t="n">
        <v>181.5278</v>
      </c>
      <c r="G209" s="1" t="n">
        <v>181.501</v>
      </c>
      <c r="H209" s="8" t="n">
        <f aca="false">(B209-B$2)</f>
        <v>9.625</v>
      </c>
      <c r="I209" s="8" t="n">
        <f aca="false">IF(D209&gt;0,D209/(D209+E209),"")</f>
        <v>0.651648576694655</v>
      </c>
    </row>
    <row r="210" customFormat="false" ht="13.8" hidden="false" customHeight="false" outlineLevel="0" collapsed="false">
      <c r="A210" s="1" t="n">
        <v>15</v>
      </c>
      <c r="B210" s="6" t="n">
        <v>43136.3194444444</v>
      </c>
      <c r="C210" s="1" t="n">
        <v>354</v>
      </c>
      <c r="D210" s="1" t="n">
        <v>62.88</v>
      </c>
      <c r="E210" s="1" t="n">
        <v>32.63</v>
      </c>
      <c r="F210" s="1" t="n">
        <v>181.4985</v>
      </c>
      <c r="G210" s="1" t="n">
        <v>181.4691</v>
      </c>
      <c r="H210" s="8" t="n">
        <f aca="false">(B210-B$2)</f>
        <v>12.6458333332994</v>
      </c>
      <c r="I210" s="8" t="n">
        <f aca="false">IF(D210&gt;0,D210/(D210+E210),"")</f>
        <v>0.658360381111925</v>
      </c>
    </row>
    <row r="211" customFormat="false" ht="13.8" hidden="false" customHeight="false" outlineLevel="0" collapsed="false">
      <c r="A211" s="1" t="n">
        <v>15</v>
      </c>
      <c r="B211" s="6" t="n">
        <v>43139.3354166667</v>
      </c>
      <c r="C211" s="1" t="n">
        <v>276</v>
      </c>
      <c r="D211" s="1" t="n">
        <v>63.69</v>
      </c>
      <c r="E211" s="1" t="n">
        <v>34.18</v>
      </c>
      <c r="F211" s="1" t="n">
        <v>181.4709</v>
      </c>
      <c r="G211" s="1" t="n">
        <v>181.4493</v>
      </c>
      <c r="H211" s="8" t="n">
        <f aca="false">(B211-B$2)</f>
        <v>15.6618055555955</v>
      </c>
      <c r="I211" s="8" t="n">
        <f aca="false">IF(D211&gt;0,D211/(D211+E211),"")</f>
        <v>0.650761213855114</v>
      </c>
    </row>
    <row r="212" customFormat="false" ht="13.8" hidden="false" customHeight="false" outlineLevel="0" collapsed="false">
      <c r="A212" s="1" t="n">
        <v>15</v>
      </c>
      <c r="B212" s="6" t="n">
        <v>43143.3194444444</v>
      </c>
      <c r="C212" s="1" t="n">
        <v>313</v>
      </c>
      <c r="D212" s="1" t="n">
        <v>61.11</v>
      </c>
      <c r="E212" s="1" t="n">
        <v>34.19</v>
      </c>
      <c r="F212" s="1" t="n">
        <v>181.4512</v>
      </c>
      <c r="G212" s="1" t="n">
        <v>181.4258</v>
      </c>
      <c r="H212" s="8" t="n">
        <f aca="false">(B212-B$2)</f>
        <v>19.6458333332994</v>
      </c>
      <c r="I212" s="8" t="n">
        <f aca="false">IF(D212&gt;0,D212/(D212+E212),"")</f>
        <v>0.641238195173137</v>
      </c>
    </row>
    <row r="213" customFormat="false" ht="13.8" hidden="false" customHeight="false" outlineLevel="0" collapsed="false">
      <c r="A213" s="1" t="n">
        <v>15</v>
      </c>
      <c r="B213" s="6" t="n">
        <v>43147.7027777778</v>
      </c>
      <c r="C213" s="1" t="n">
        <v>274</v>
      </c>
      <c r="D213" s="1" t="n">
        <v>61.59</v>
      </c>
      <c r="E213" s="1" t="n">
        <v>34.03</v>
      </c>
      <c r="F213" s="1" t="n">
        <v>181.4231</v>
      </c>
      <c r="G213" s="1" t="n">
        <v>181.4022</v>
      </c>
      <c r="H213" s="8" t="n">
        <f aca="false">(B213-B$2)</f>
        <v>24.0291666666963</v>
      </c>
      <c r="I213" s="8" t="n">
        <f aca="false">IF(D213&gt;0,D213/(D213+E213),"")</f>
        <v>0.644112110437147</v>
      </c>
    </row>
    <row r="214" customFormat="false" ht="13.8" hidden="false" customHeight="false" outlineLevel="0" collapsed="false">
      <c r="A214" s="1" t="n">
        <v>15</v>
      </c>
      <c r="B214" s="6" t="n">
        <v>43153.28125</v>
      </c>
      <c r="C214" s="1" t="n">
        <v>263</v>
      </c>
      <c r="D214" s="1" t="n">
        <v>61.48</v>
      </c>
      <c r="E214" s="1" t="n">
        <v>34.13</v>
      </c>
      <c r="F214" s="1" t="n">
        <v>181.4017</v>
      </c>
      <c r="G214" s="1" t="n">
        <v>181.3828</v>
      </c>
      <c r="H214" s="8" t="n">
        <f aca="false">(B214-B$2)</f>
        <v>29.6076388888978</v>
      </c>
      <c r="I214" s="8" t="n">
        <f aca="false">IF(D214&gt;0,D214/(D214+E214),"")</f>
        <v>0.643028971864868</v>
      </c>
    </row>
    <row r="215" customFormat="false" ht="13.8" hidden="false" customHeight="false" outlineLevel="0" collapsed="false">
      <c r="A215" s="1" t="n">
        <v>15</v>
      </c>
      <c r="B215" s="6" t="n">
        <v>43164.3298611111</v>
      </c>
      <c r="C215" s="1" t="n">
        <v>399</v>
      </c>
      <c r="D215" s="1" t="n">
        <v>64.79</v>
      </c>
      <c r="E215" s="1" t="n">
        <v>33.77</v>
      </c>
      <c r="F215" s="1" t="n">
        <v>181.3821</v>
      </c>
      <c r="G215" s="1" t="n">
        <v>181.3503</v>
      </c>
      <c r="H215" s="8" t="n">
        <f aca="false">(B215-B$2)</f>
        <v>40.65625</v>
      </c>
      <c r="I215" s="8" t="n">
        <f aca="false">IF(D215&gt;0,D215/(D215+E215),"")</f>
        <v>0.657366071428571</v>
      </c>
    </row>
    <row r="216" customFormat="false" ht="13.8" hidden="false" customHeight="false" outlineLevel="0" collapsed="false">
      <c r="A216" s="1" t="n">
        <v>15</v>
      </c>
      <c r="B216" s="6" t="n">
        <v>43185.6388888889</v>
      </c>
      <c r="C216" s="1" t="n">
        <v>468</v>
      </c>
      <c r="D216" s="1" t="n">
        <v>64.62</v>
      </c>
      <c r="E216" s="1" t="n">
        <v>32.63</v>
      </c>
      <c r="F216" s="1" t="n">
        <v>181.3486</v>
      </c>
      <c r="G216" s="1" t="n">
        <v>181.3114</v>
      </c>
      <c r="H216" s="8" t="n">
        <f aca="false">(B216-B$2)</f>
        <v>61.9652777777956</v>
      </c>
      <c r="I216" s="8" t="n">
        <f aca="false">IF(D216&gt;0,D216/(D216+E216),"")</f>
        <v>0.664473007712082</v>
      </c>
    </row>
    <row r="217" customFormat="false" ht="13.8" hidden="false" customHeight="false" outlineLevel="0" collapsed="false">
      <c r="A217" s="1" t="n">
        <v>15</v>
      </c>
      <c r="B217" s="6" t="n">
        <v>43207.3361111111</v>
      </c>
      <c r="C217" s="1" t="n">
        <v>382</v>
      </c>
      <c r="D217" s="1" t="n">
        <v>64.47</v>
      </c>
      <c r="E217" s="1" t="n">
        <v>34.45</v>
      </c>
      <c r="F217" s="1" t="n">
        <v>181.3055</v>
      </c>
      <c r="G217" s="1" t="n">
        <v>181.2756</v>
      </c>
      <c r="H217" s="8" t="n">
        <f aca="false">(B217-B$2)</f>
        <v>83.6624999999986</v>
      </c>
      <c r="I217" s="8" t="n">
        <f aca="false">IF(D217&gt;0,D217/(D217+E217),"")</f>
        <v>0.651738778811161</v>
      </c>
    </row>
    <row r="218" customFormat="false" ht="13.8" hidden="false" customHeight="false" outlineLevel="0" collapsed="false">
      <c r="A218" s="1" t="n">
        <v>16</v>
      </c>
      <c r="B218" s="6" t="n">
        <v>43123.6736111111</v>
      </c>
      <c r="C218" s="1" t="n">
        <v>0</v>
      </c>
      <c r="D218" s="1" t="n">
        <v>0</v>
      </c>
      <c r="E218" s="1" t="n">
        <v>0</v>
      </c>
      <c r="G218" s="1" t="n">
        <v>200.2987</v>
      </c>
      <c r="H218" s="8" t="n">
        <f aca="false">(B218-B$2)</f>
        <v>0</v>
      </c>
      <c r="I218" s="8" t="str">
        <f aca="false">IF(D218&gt;0,D218/(D218+E218),"")</f>
        <v/>
      </c>
    </row>
    <row r="219" customFormat="false" ht="13.8" hidden="false" customHeight="false" outlineLevel="0" collapsed="false">
      <c r="A219" s="1" t="n">
        <v>16</v>
      </c>
      <c r="B219" s="6" t="n">
        <v>43124.3006944444</v>
      </c>
      <c r="C219" s="1" t="n">
        <v>1354</v>
      </c>
      <c r="D219" s="1" t="n">
        <v>35.8</v>
      </c>
      <c r="E219" s="1" t="n">
        <v>17.33</v>
      </c>
      <c r="F219" s="1" t="n">
        <v>200.2968</v>
      </c>
      <c r="G219" s="1" t="n">
        <v>200.1978</v>
      </c>
      <c r="H219" s="8" t="n">
        <f aca="false">(B219-B$2)</f>
        <v>0.627083333296469</v>
      </c>
      <c r="I219" s="8" t="n">
        <f aca="false">IF(D219&gt;0,D219/(D219+E219),"")</f>
        <v>0.6738189346885</v>
      </c>
    </row>
    <row r="220" customFormat="false" ht="13.8" hidden="false" customHeight="false" outlineLevel="0" collapsed="false">
      <c r="A220" s="1" t="n">
        <v>16</v>
      </c>
      <c r="B220" s="6" t="n">
        <v>43125.2763888889</v>
      </c>
      <c r="C220" s="1" t="n">
        <v>2180</v>
      </c>
      <c r="D220" s="1" t="n">
        <v>60.32</v>
      </c>
      <c r="E220" s="1" t="n">
        <v>25.79</v>
      </c>
      <c r="F220" s="1" t="n">
        <v>200.199</v>
      </c>
      <c r="G220" s="1" t="n">
        <v>200.0408</v>
      </c>
      <c r="H220" s="8" t="n">
        <f aca="false">(B220-B$2)</f>
        <v>1.60277777779993</v>
      </c>
      <c r="I220" s="8" t="n">
        <f aca="false">IF(D220&gt;0,D220/(D220+E220),"")</f>
        <v>0.700499361282081</v>
      </c>
    </row>
    <row r="221" customFormat="false" ht="13.8" hidden="false" customHeight="false" outlineLevel="0" collapsed="false">
      <c r="A221" s="1" t="n">
        <v>16</v>
      </c>
      <c r="B221" s="6" t="n">
        <v>43125.6708333333</v>
      </c>
      <c r="C221" s="1" t="n">
        <v>950</v>
      </c>
      <c r="D221" s="1" t="n">
        <v>61.86</v>
      </c>
      <c r="E221" s="1" t="n">
        <v>33.47</v>
      </c>
      <c r="F221" s="1" t="n">
        <v>200.04</v>
      </c>
      <c r="G221" s="1" t="n">
        <v>199.9669</v>
      </c>
      <c r="H221" s="8" t="n">
        <f aca="false">(B221-B$2)</f>
        <v>1.99722222219862</v>
      </c>
      <c r="I221" s="8" t="n">
        <f aca="false">IF(D221&gt;0,D221/(D221+E221),"")</f>
        <v>0.648903807825448</v>
      </c>
    </row>
    <row r="222" customFormat="false" ht="13.8" hidden="false" customHeight="false" outlineLevel="0" collapsed="false">
      <c r="A222" s="1" t="n">
        <v>16</v>
      </c>
      <c r="B222" s="6" t="n">
        <v>43126.3888888889</v>
      </c>
      <c r="C222" s="1" t="n">
        <v>1520</v>
      </c>
      <c r="D222" s="1" t="n">
        <v>69.86</v>
      </c>
      <c r="E222" s="1" t="n">
        <v>29.77</v>
      </c>
      <c r="F222" s="1" t="n">
        <v>199.9633</v>
      </c>
      <c r="G222" s="1" t="n">
        <v>199.8585</v>
      </c>
      <c r="H222" s="8" t="n">
        <f aca="false">(B222-B$2)</f>
        <v>2.71527777779556</v>
      </c>
      <c r="I222" s="8" t="n">
        <f aca="false">IF(D222&gt;0,D222/(D222+E222),"")</f>
        <v>0.701194419351601</v>
      </c>
    </row>
    <row r="223" customFormat="false" ht="13.8" hidden="false" customHeight="false" outlineLevel="0" collapsed="false">
      <c r="A223" s="1" t="n">
        <v>16</v>
      </c>
      <c r="B223" s="6" t="n">
        <v>43127.2916666667</v>
      </c>
      <c r="C223" s="1" t="n">
        <v>1392</v>
      </c>
      <c r="D223" s="1" t="n">
        <v>69.91</v>
      </c>
      <c r="E223" s="1" t="n">
        <v>28.91</v>
      </c>
      <c r="F223" s="1" t="n">
        <v>199.8596</v>
      </c>
      <c r="G223" s="1" t="n">
        <v>199.7677</v>
      </c>
      <c r="H223" s="8" t="n">
        <f aca="false">(B223-B$2)</f>
        <v>3.6180555555984</v>
      </c>
      <c r="I223" s="8" t="n">
        <f aca="false">IF(D223&gt;0,D223/(D223+E223),"")</f>
        <v>0.707447885043514</v>
      </c>
    </row>
    <row r="224" customFormat="false" ht="13.8" hidden="false" customHeight="false" outlineLevel="0" collapsed="false">
      <c r="A224" s="1" t="n">
        <v>16</v>
      </c>
      <c r="B224" s="6" t="n">
        <v>43128.3875</v>
      </c>
      <c r="C224" s="1" t="n">
        <v>812</v>
      </c>
      <c r="D224" s="1" t="n">
        <v>67.42</v>
      </c>
      <c r="E224" s="1" t="n">
        <v>32.14</v>
      </c>
      <c r="F224" s="1" t="n">
        <v>199.7676</v>
      </c>
      <c r="G224" s="1" t="n">
        <v>199.7141</v>
      </c>
      <c r="H224" s="8" t="n">
        <f aca="false">(B224-B$2)</f>
        <v>4.71388888889487</v>
      </c>
      <c r="I224" s="8" t="n">
        <f aca="false">IF(D224&gt;0,D224/(D224+E224),"")</f>
        <v>0.677179590196866</v>
      </c>
    </row>
    <row r="225" customFormat="false" ht="13.8" hidden="false" customHeight="false" outlineLevel="0" collapsed="false">
      <c r="A225" s="1" t="n">
        <v>16</v>
      </c>
      <c r="B225" s="6" t="n">
        <v>43129.2902777778</v>
      </c>
      <c r="C225" s="1" t="n">
        <v>488</v>
      </c>
      <c r="D225" s="1" t="n">
        <v>62.95</v>
      </c>
      <c r="E225" s="1" t="n">
        <v>33.53</v>
      </c>
      <c r="F225" s="1" t="n">
        <v>199.7155</v>
      </c>
      <c r="G225" s="1" t="n">
        <v>199.682</v>
      </c>
      <c r="H225" s="8" t="n">
        <f aca="false">(B225-B$2)</f>
        <v>5.61666666669771</v>
      </c>
      <c r="I225" s="8" t="n">
        <f aca="false">IF(D225&gt;0,D225/(D225+E225),"")</f>
        <v>0.652466832504146</v>
      </c>
    </row>
    <row r="226" customFormat="false" ht="13.8" hidden="false" customHeight="false" outlineLevel="0" collapsed="false">
      <c r="A226" s="1" t="n">
        <v>16</v>
      </c>
      <c r="B226" s="6" t="n">
        <v>43131.3236111111</v>
      </c>
      <c r="C226" s="1" t="n">
        <v>677</v>
      </c>
      <c r="D226" s="1" t="n">
        <v>62.46</v>
      </c>
      <c r="E226" s="1" t="n">
        <v>32.39</v>
      </c>
      <c r="F226" s="1" t="n">
        <v>199.6809</v>
      </c>
      <c r="G226" s="1" t="n">
        <v>199.6349</v>
      </c>
      <c r="H226" s="8" t="n">
        <f aca="false">(B226-B$2)</f>
        <v>7.64999999999418</v>
      </c>
      <c r="I226" s="8" t="n">
        <f aca="false">IF(D226&gt;0,D226/(D226+E226),"")</f>
        <v>0.65851344227728</v>
      </c>
    </row>
    <row r="227" customFormat="false" ht="13.8" hidden="false" customHeight="false" outlineLevel="0" collapsed="false">
      <c r="A227" s="1" t="n">
        <v>16</v>
      </c>
      <c r="B227" s="6" t="n">
        <v>43133.2986111111</v>
      </c>
      <c r="C227" s="1" t="n">
        <v>518</v>
      </c>
      <c r="D227" s="1" t="n">
        <v>64.41</v>
      </c>
      <c r="E227" s="1" t="n">
        <v>35.19</v>
      </c>
      <c r="F227" s="1" t="n">
        <v>199.6355</v>
      </c>
      <c r="G227" s="1" t="n">
        <v>199.5994</v>
      </c>
      <c r="H227" s="8" t="n">
        <f aca="false">(B227-B$2)</f>
        <v>9.625</v>
      </c>
      <c r="I227" s="8" t="n">
        <f aca="false">IF(D227&gt;0,D227/(D227+E227),"")</f>
        <v>0.646686746987952</v>
      </c>
    </row>
    <row r="228" customFormat="false" ht="13.8" hidden="false" customHeight="false" outlineLevel="0" collapsed="false">
      <c r="A228" s="1" t="n">
        <v>16</v>
      </c>
      <c r="B228" s="6" t="n">
        <v>43136.3194444444</v>
      </c>
      <c r="C228" s="1" t="n">
        <v>548</v>
      </c>
      <c r="D228" s="1" t="n">
        <v>64.85</v>
      </c>
      <c r="E228" s="1" t="n">
        <v>35.37</v>
      </c>
      <c r="F228" s="1" t="n">
        <v>199.5955</v>
      </c>
      <c r="G228" s="1" t="n">
        <v>199.559</v>
      </c>
      <c r="H228" s="8" t="n">
        <f aca="false">(B228-B$2)</f>
        <v>12.6458333332994</v>
      </c>
      <c r="I228" s="8" t="n">
        <f aca="false">IF(D228&gt;0,D228/(D228+E228),"")</f>
        <v>0.64707643184993</v>
      </c>
    </row>
    <row r="229" customFormat="false" ht="13.8" hidden="false" customHeight="false" outlineLevel="0" collapsed="false">
      <c r="A229" s="1" t="n">
        <v>16</v>
      </c>
      <c r="B229" s="6" t="n">
        <v>43139.3354166667</v>
      </c>
      <c r="C229" s="1" t="n">
        <v>430</v>
      </c>
      <c r="D229" s="1" t="n">
        <v>64.32</v>
      </c>
      <c r="E229" s="1" t="n">
        <v>35.42</v>
      </c>
      <c r="F229" s="1" t="n">
        <v>199.56</v>
      </c>
      <c r="G229" s="1" t="n">
        <v>199.5302</v>
      </c>
      <c r="H229" s="8" t="n">
        <f aca="false">(B229-B$2)</f>
        <v>15.6618055555955</v>
      </c>
      <c r="I229" s="8" t="n">
        <f aca="false">IF(D229&gt;0,D229/(D229+E229),"")</f>
        <v>0.644876679366353</v>
      </c>
    </row>
    <row r="230" customFormat="false" ht="13.8" hidden="false" customHeight="false" outlineLevel="0" collapsed="false">
      <c r="A230" s="1" t="n">
        <v>16</v>
      </c>
      <c r="B230" s="6" t="n">
        <v>43143.3194444444</v>
      </c>
      <c r="C230" s="1" t="n">
        <v>458</v>
      </c>
      <c r="D230" s="1" t="n">
        <v>64.17</v>
      </c>
      <c r="E230" s="1" t="n">
        <v>35.45</v>
      </c>
      <c r="F230" s="1" t="n">
        <v>199.5319</v>
      </c>
      <c r="G230" s="1" t="n">
        <v>199.5002</v>
      </c>
      <c r="H230" s="8" t="n">
        <f aca="false">(B230-B$2)</f>
        <v>19.6458333332994</v>
      </c>
      <c r="I230" s="8" t="n">
        <f aca="false">IF(D230&gt;0,D230/(D230+E230),"")</f>
        <v>0.644147761493676</v>
      </c>
    </row>
    <row r="231" customFormat="false" ht="13.8" hidden="false" customHeight="false" outlineLevel="0" collapsed="false">
      <c r="A231" s="1" t="n">
        <v>16</v>
      </c>
      <c r="B231" s="6" t="n">
        <v>43147.7027777778</v>
      </c>
      <c r="C231" s="1" t="n">
        <v>410</v>
      </c>
      <c r="D231" s="1" t="n">
        <v>62.42</v>
      </c>
      <c r="E231" s="1" t="n">
        <v>35.49</v>
      </c>
      <c r="F231" s="1" t="n">
        <v>199.499</v>
      </c>
      <c r="G231" s="1" t="n">
        <v>199.471</v>
      </c>
      <c r="H231" s="8" t="n">
        <f aca="false">(B231-B$2)</f>
        <v>24.0291666666963</v>
      </c>
      <c r="I231" s="8" t="n">
        <f aca="false">IF(D231&gt;0,D231/(D231+E231),"")</f>
        <v>0.637524256970687</v>
      </c>
    </row>
    <row r="232" customFormat="false" ht="13.8" hidden="false" customHeight="false" outlineLevel="0" collapsed="false">
      <c r="A232" s="1" t="n">
        <v>16</v>
      </c>
      <c r="B232" s="6" t="n">
        <v>43153.28125</v>
      </c>
      <c r="C232" s="1" t="n">
        <v>392</v>
      </c>
      <c r="D232" s="1" t="n">
        <v>63.42</v>
      </c>
      <c r="E232" s="1" t="n">
        <v>35.97</v>
      </c>
      <c r="F232" s="1" t="n">
        <v>199.47</v>
      </c>
      <c r="G232" s="1" t="n">
        <v>199.4441</v>
      </c>
      <c r="H232" s="8" t="n">
        <f aca="false">(B232-B$2)</f>
        <v>29.6076388888978</v>
      </c>
      <c r="I232" s="8" t="n">
        <f aca="false">IF(D232&gt;0,D232/(D232+E232),"")</f>
        <v>0.638092363416843</v>
      </c>
    </row>
    <row r="233" customFormat="false" ht="13.8" hidden="false" customHeight="false" outlineLevel="0" collapsed="false">
      <c r="A233" s="1" t="n">
        <v>16</v>
      </c>
      <c r="B233" s="6" t="n">
        <v>43164.3298611111</v>
      </c>
      <c r="C233" s="1" t="n">
        <v>538</v>
      </c>
      <c r="D233" s="1" t="n">
        <v>65.09</v>
      </c>
      <c r="E233" s="1" t="n">
        <v>34.2</v>
      </c>
      <c r="F233" s="1" t="n">
        <v>199.4425</v>
      </c>
      <c r="G233" s="1" t="n">
        <v>199.4066</v>
      </c>
      <c r="H233" s="8" t="n">
        <f aca="false">(B233-B$2)</f>
        <v>40.65625</v>
      </c>
      <c r="I233" s="8" t="n">
        <f aca="false">IF(D233&gt;0,D233/(D233+E233),"")</f>
        <v>0.655554436499144</v>
      </c>
    </row>
    <row r="234" customFormat="false" ht="13.8" hidden="false" customHeight="false" outlineLevel="0" collapsed="false">
      <c r="A234" s="1" t="n">
        <v>16</v>
      </c>
      <c r="B234" s="6" t="n">
        <v>43185.6388888889</v>
      </c>
      <c r="C234" s="1" t="n">
        <v>670</v>
      </c>
      <c r="D234" s="1" t="n">
        <v>65.53</v>
      </c>
      <c r="E234" s="1" t="n">
        <v>32.51</v>
      </c>
      <c r="F234" s="1" t="n">
        <v>199.401</v>
      </c>
      <c r="G234" s="1" t="n">
        <v>199.3602</v>
      </c>
      <c r="H234" s="8" t="n">
        <f aca="false">(B234-B$2)</f>
        <v>61.9652777777956</v>
      </c>
      <c r="I234" s="8" t="n">
        <f aca="false">IF(D234&gt;0,D234/(D234+E234),"")</f>
        <v>0.668400652794778</v>
      </c>
    </row>
    <row r="235" customFormat="false" ht="13.8" hidden="false" customHeight="false" outlineLevel="0" collapsed="false">
      <c r="A235" s="1" t="n">
        <v>16</v>
      </c>
      <c r="B235" s="6" t="n">
        <v>43207.3361111111</v>
      </c>
      <c r="C235" s="1" t="n">
        <v>530</v>
      </c>
      <c r="D235" s="1" t="n">
        <v>64.83</v>
      </c>
      <c r="E235" s="1" t="n">
        <v>34.99</v>
      </c>
      <c r="F235" s="1" t="n">
        <v>199.3545</v>
      </c>
      <c r="G235" s="1" t="n">
        <v>199.3189</v>
      </c>
      <c r="H235" s="8" t="n">
        <f aca="false">(B235-B$2)</f>
        <v>83.6624999999986</v>
      </c>
      <c r="I235" s="8" t="n">
        <f aca="false">IF(D235&gt;0,D235/(D235+E235),"")</f>
        <v>0.649469044279704</v>
      </c>
    </row>
    <row r="236" customFormat="false" ht="13.8" hidden="false" customHeight="false" outlineLevel="0" collapsed="false">
      <c r="A236" s="1" t="n">
        <v>17</v>
      </c>
      <c r="B236" s="6" t="n">
        <v>43123.6736111111</v>
      </c>
      <c r="C236" s="1" t="n">
        <v>0</v>
      </c>
      <c r="D236" s="1" t="n">
        <v>0</v>
      </c>
      <c r="E236" s="1" t="n">
        <v>0</v>
      </c>
      <c r="G236" s="1" t="n">
        <v>200.40605</v>
      </c>
      <c r="H236" s="8" t="n">
        <f aca="false">(B236-B$2)</f>
        <v>0</v>
      </c>
      <c r="I236" s="8" t="str">
        <f aca="false">IF(D236&gt;0,D236/(D236+E236),"")</f>
        <v/>
      </c>
    </row>
    <row r="237" customFormat="false" ht="13.8" hidden="false" customHeight="false" outlineLevel="0" collapsed="false">
      <c r="A237" s="1" t="n">
        <v>17</v>
      </c>
      <c r="B237" s="6" t="n">
        <v>43124.3006944444</v>
      </c>
      <c r="C237" s="1" t="n">
        <v>1322</v>
      </c>
      <c r="D237" s="1" t="n">
        <v>36.37</v>
      </c>
      <c r="E237" s="1" t="n">
        <v>17.55</v>
      </c>
      <c r="F237" s="1" t="n">
        <v>200.4044</v>
      </c>
      <c r="G237" s="1" t="n">
        <v>200.3055</v>
      </c>
      <c r="H237" s="8" t="n">
        <f aca="false">(B237-B$2)</f>
        <v>0.627083333296469</v>
      </c>
      <c r="I237" s="8" t="n">
        <f aca="false">IF(D237&gt;0,D237/(D237+E237),"")</f>
        <v>0.674517804154303</v>
      </c>
    </row>
    <row r="238" customFormat="false" ht="13.8" hidden="false" customHeight="false" outlineLevel="0" collapsed="false">
      <c r="A238" s="1" t="n">
        <v>17</v>
      </c>
      <c r="B238" s="6" t="n">
        <v>43125.2763888889</v>
      </c>
      <c r="C238" s="1" t="n">
        <v>2200</v>
      </c>
      <c r="D238" s="1" t="n">
        <v>60.88</v>
      </c>
      <c r="E238" s="1" t="n">
        <v>25.79</v>
      </c>
      <c r="F238" s="1" t="n">
        <v>200.3068</v>
      </c>
      <c r="G238" s="1" t="n">
        <v>200.1463</v>
      </c>
      <c r="H238" s="8" t="n">
        <f aca="false">(B238-B$2)</f>
        <v>1.60277777779993</v>
      </c>
      <c r="I238" s="8" t="n">
        <f aca="false">IF(D238&gt;0,D238/(D238+E238),"")</f>
        <v>0.702434521749164</v>
      </c>
    </row>
    <row r="239" customFormat="false" ht="13.8" hidden="false" customHeight="false" outlineLevel="0" collapsed="false">
      <c r="A239" s="1" t="n">
        <v>17</v>
      </c>
      <c r="B239" s="6" t="n">
        <v>43125.6708333333</v>
      </c>
      <c r="C239" s="1" t="n">
        <v>950</v>
      </c>
      <c r="D239" s="1" t="n">
        <v>61.29</v>
      </c>
      <c r="E239" s="1" t="n">
        <v>31.42</v>
      </c>
      <c r="F239" s="1" t="n">
        <v>200.1439</v>
      </c>
      <c r="G239" s="1" t="n">
        <v>200.0724</v>
      </c>
      <c r="H239" s="8" t="n">
        <f aca="false">(B239-B$2)</f>
        <v>1.99722222219862</v>
      </c>
      <c r="I239" s="8" t="n">
        <f aca="false">IF(D239&gt;0,D239/(D239+E239),"")</f>
        <v>0.66109373314637</v>
      </c>
    </row>
    <row r="240" customFormat="false" ht="13.8" hidden="false" customHeight="false" outlineLevel="0" collapsed="false">
      <c r="A240" s="1" t="n">
        <v>17</v>
      </c>
      <c r="B240" s="6" t="n">
        <v>43126.3888888889</v>
      </c>
      <c r="C240" s="1" t="n">
        <v>1514</v>
      </c>
      <c r="D240" s="1" t="n">
        <v>69.52</v>
      </c>
      <c r="E240" s="1" t="n">
        <v>29.76</v>
      </c>
      <c r="F240" s="1" t="n">
        <v>200.069</v>
      </c>
      <c r="G240" s="1" t="n">
        <v>199.9623</v>
      </c>
      <c r="H240" s="8" t="n">
        <f aca="false">(B240-B$2)</f>
        <v>2.71527777779556</v>
      </c>
      <c r="I240" s="8" t="n">
        <f aca="false">IF(D240&gt;0,D240/(D240+E240),"")</f>
        <v>0.700241740531829</v>
      </c>
    </row>
    <row r="241" customFormat="false" ht="13.8" hidden="false" customHeight="false" outlineLevel="0" collapsed="false">
      <c r="A241" s="1" t="n">
        <v>17</v>
      </c>
      <c r="B241" s="6" t="n">
        <v>43127.2916666667</v>
      </c>
      <c r="C241" s="1" t="n">
        <v>1309</v>
      </c>
      <c r="D241" s="1" t="n">
        <v>68.93</v>
      </c>
      <c r="E241" s="1" t="n">
        <v>28.92</v>
      </c>
      <c r="F241" s="1" t="n">
        <v>199.962</v>
      </c>
      <c r="G241" s="1" t="n">
        <v>199.8726</v>
      </c>
      <c r="H241" s="8" t="n">
        <f aca="false">(B241-B$2)</f>
        <v>3.6180555555984</v>
      </c>
      <c r="I241" s="8" t="n">
        <f aca="false">IF(D241&gt;0,D241/(D241+E241),"")</f>
        <v>0.704445579969341</v>
      </c>
    </row>
    <row r="242" customFormat="false" ht="13.8" hidden="false" customHeight="false" outlineLevel="0" collapsed="false">
      <c r="A242" s="1" t="n">
        <v>17</v>
      </c>
      <c r="B242" s="6" t="n">
        <v>43128.3875</v>
      </c>
      <c r="C242" s="1" t="n">
        <v>733</v>
      </c>
      <c r="D242" s="1" t="n">
        <v>67.37</v>
      </c>
      <c r="E242" s="1" t="n">
        <v>32.67</v>
      </c>
      <c r="F242" s="1" t="n">
        <v>199.874</v>
      </c>
      <c r="G242" s="1" t="n">
        <v>199.8229</v>
      </c>
      <c r="H242" s="8" t="n">
        <f aca="false">(B242-B$2)</f>
        <v>4.71388888889487</v>
      </c>
      <c r="I242" s="8" t="n">
        <f aca="false">IF(D242&gt;0,D242/(D242+E242),"")</f>
        <v>0.6734306277489</v>
      </c>
    </row>
    <row r="243" customFormat="false" ht="13.8" hidden="false" customHeight="false" outlineLevel="0" collapsed="false">
      <c r="A243" s="1" t="n">
        <v>17</v>
      </c>
      <c r="B243" s="6" t="n">
        <v>43129.2902777778</v>
      </c>
      <c r="C243" s="1" t="n">
        <v>438</v>
      </c>
      <c r="D243" s="1" t="n">
        <v>62.89</v>
      </c>
      <c r="E243" s="1" t="n">
        <v>33.8</v>
      </c>
      <c r="F243" s="1" t="n">
        <v>199.823</v>
      </c>
      <c r="G243" s="1" t="n">
        <v>199.7935</v>
      </c>
      <c r="H243" s="8" t="n">
        <f aca="false">(B243-B$2)</f>
        <v>5.61666666669771</v>
      </c>
      <c r="I243" s="8" t="n">
        <f aca="false">IF(D243&gt;0,D243/(D243+E243),"")</f>
        <v>0.6504292067432</v>
      </c>
    </row>
    <row r="244" customFormat="false" ht="13.8" hidden="false" customHeight="false" outlineLevel="0" collapsed="false">
      <c r="A244" s="1" t="n">
        <v>17</v>
      </c>
      <c r="B244" s="6" t="n">
        <v>43131.3236111111</v>
      </c>
      <c r="C244" s="1" t="n">
        <v>626</v>
      </c>
      <c r="D244" s="1" t="n">
        <v>62.24</v>
      </c>
      <c r="E244" s="1" t="n">
        <v>33.12</v>
      </c>
      <c r="F244" s="1" t="n">
        <v>199.7931</v>
      </c>
      <c r="G244" s="1" t="n">
        <v>199.7502</v>
      </c>
      <c r="H244" s="8" t="n">
        <f aca="false">(B244-B$2)</f>
        <v>7.64999999999418</v>
      </c>
      <c r="I244" s="8" t="n">
        <f aca="false">IF(D244&gt;0,D244/(D244+E244),"")</f>
        <v>0.652684563758389</v>
      </c>
    </row>
    <row r="245" customFormat="false" ht="13.8" hidden="false" customHeight="false" outlineLevel="0" collapsed="false">
      <c r="A245" s="1" t="n">
        <v>17</v>
      </c>
      <c r="B245" s="6" t="n">
        <v>43133.2986111111</v>
      </c>
      <c r="C245" s="1" t="n">
        <v>490</v>
      </c>
      <c r="D245" s="1" t="n">
        <v>62.94</v>
      </c>
      <c r="E245" s="1" t="n">
        <v>34.82</v>
      </c>
      <c r="F245" s="1" t="n">
        <v>199.751</v>
      </c>
      <c r="G245" s="1" t="n">
        <v>199.716</v>
      </c>
      <c r="H245" s="8" t="n">
        <f aca="false">(B245-B$2)</f>
        <v>9.625</v>
      </c>
      <c r="I245" s="8" t="n">
        <f aca="false">IF(D245&gt;0,D245/(D245+E245),"")</f>
        <v>0.643821603927987</v>
      </c>
    </row>
    <row r="246" customFormat="false" ht="13.8" hidden="false" customHeight="false" outlineLevel="0" collapsed="false">
      <c r="A246" s="1" t="n">
        <v>17</v>
      </c>
      <c r="B246" s="6" t="n">
        <v>43136.3194444444</v>
      </c>
      <c r="C246" s="1" t="n">
        <v>522</v>
      </c>
      <c r="D246" s="1" t="n">
        <v>65.73</v>
      </c>
      <c r="E246" s="1" t="n">
        <v>36.01</v>
      </c>
      <c r="F246" s="1" t="n">
        <v>199.7127</v>
      </c>
      <c r="G246" s="1" t="n">
        <v>199.6775</v>
      </c>
      <c r="H246" s="8" t="n">
        <f aca="false">(B246-B$2)</f>
        <v>12.6458333332994</v>
      </c>
      <c r="I246" s="8" t="n">
        <f aca="false">IF(D246&gt;0,D246/(D246+E246),"")</f>
        <v>0.646058580695892</v>
      </c>
    </row>
    <row r="247" customFormat="false" ht="13.8" hidden="false" customHeight="false" outlineLevel="0" collapsed="false">
      <c r="A247" s="1" t="n">
        <v>17</v>
      </c>
      <c r="B247" s="6" t="n">
        <v>43139.3354166667</v>
      </c>
      <c r="C247" s="1" t="n">
        <v>410</v>
      </c>
      <c r="D247" s="1" t="n">
        <v>65.25</v>
      </c>
      <c r="E247" s="1" t="n">
        <v>36.22</v>
      </c>
      <c r="F247" s="1" t="n">
        <v>199.6778</v>
      </c>
      <c r="G247" s="1" t="n">
        <v>199.6478</v>
      </c>
      <c r="H247" s="8" t="n">
        <f aca="false">(B247-B$2)</f>
        <v>15.6618055555955</v>
      </c>
      <c r="I247" s="8" t="n">
        <f aca="false">IF(D247&gt;0,D247/(D247+E247),"")</f>
        <v>0.64304720607076</v>
      </c>
    </row>
    <row r="248" customFormat="false" ht="13.8" hidden="false" customHeight="false" outlineLevel="0" collapsed="false">
      <c r="A248" s="1" t="n">
        <v>17</v>
      </c>
      <c r="B248" s="6" t="n">
        <v>43143.3194444444</v>
      </c>
      <c r="C248" s="1" t="n">
        <v>434</v>
      </c>
      <c r="D248" s="1" t="n">
        <v>62.19</v>
      </c>
      <c r="E248" s="1" t="n">
        <v>34.63</v>
      </c>
      <c r="F248" s="1" t="n">
        <v>199.6489</v>
      </c>
      <c r="G248" s="1" t="n">
        <v>199.6187</v>
      </c>
      <c r="H248" s="8" t="n">
        <f aca="false">(B248-B$2)</f>
        <v>19.6458333332994</v>
      </c>
      <c r="I248" s="8" t="n">
        <f aca="false">IF(D248&gt;0,D248/(D248+E248),"")</f>
        <v>0.642325965709564</v>
      </c>
    </row>
    <row r="249" customFormat="false" ht="13.8" hidden="false" customHeight="false" outlineLevel="0" collapsed="false">
      <c r="A249" s="1" t="n">
        <v>17</v>
      </c>
      <c r="B249" s="6" t="n">
        <v>43147.7027777778</v>
      </c>
      <c r="C249" s="1" t="n">
        <v>384</v>
      </c>
      <c r="D249" s="1" t="n">
        <v>62.28</v>
      </c>
      <c r="E249" s="1" t="n">
        <v>35.75</v>
      </c>
      <c r="F249" s="1" t="n">
        <v>199.6169</v>
      </c>
      <c r="G249" s="1" t="n">
        <v>199.5902</v>
      </c>
      <c r="H249" s="8" t="n">
        <f aca="false">(B249-B$2)</f>
        <v>24.0291666666963</v>
      </c>
      <c r="I249" s="8" t="n">
        <f aca="false">IF(D249&gt;0,D249/(D249+E249),"")</f>
        <v>0.63531571967765</v>
      </c>
    </row>
    <row r="250" customFormat="false" ht="13.8" hidden="false" customHeight="false" outlineLevel="0" collapsed="false">
      <c r="A250" s="1" t="n">
        <v>17</v>
      </c>
      <c r="B250" s="6" t="n">
        <v>43153.28125</v>
      </c>
      <c r="C250" s="1" t="n">
        <v>384</v>
      </c>
      <c r="D250" s="1" t="n">
        <v>63.47</v>
      </c>
      <c r="E250" s="1" t="n">
        <v>36.31</v>
      </c>
      <c r="F250" s="1" t="n">
        <v>199.5885</v>
      </c>
      <c r="G250" s="1" t="n">
        <v>199.5628</v>
      </c>
      <c r="H250" s="8" t="n">
        <f aca="false">(B250-B$2)</f>
        <v>29.6076388888978</v>
      </c>
      <c r="I250" s="8" t="n">
        <f aca="false">IF(D250&gt;0,D250/(D250+E250),"")</f>
        <v>0.636099418721187</v>
      </c>
    </row>
    <row r="251" customFormat="false" ht="13.8" hidden="false" customHeight="false" outlineLevel="0" collapsed="false">
      <c r="A251" s="1" t="n">
        <v>17</v>
      </c>
      <c r="B251" s="6" t="n">
        <v>43164.3298611111</v>
      </c>
      <c r="C251" s="1" t="n">
        <v>529</v>
      </c>
      <c r="D251" s="1" t="n">
        <v>64.83</v>
      </c>
      <c r="E251" s="1" t="n">
        <v>34.27</v>
      </c>
      <c r="F251" s="1" t="n">
        <v>199.5613</v>
      </c>
      <c r="G251" s="1" t="n">
        <v>199.5249</v>
      </c>
      <c r="H251" s="8" t="n">
        <f aca="false">(B251-B$2)</f>
        <v>40.65625</v>
      </c>
      <c r="I251" s="8" t="n">
        <f aca="false">IF(D251&gt;0,D251/(D251+E251),"")</f>
        <v>0.654187689202825</v>
      </c>
    </row>
    <row r="252" customFormat="false" ht="13.8" hidden="false" customHeight="false" outlineLevel="0" collapsed="false">
      <c r="A252" s="1" t="n">
        <v>17</v>
      </c>
      <c r="B252" s="6" t="n">
        <v>43185.6388888889</v>
      </c>
      <c r="C252" s="1" t="n">
        <v>650</v>
      </c>
      <c r="D252" s="1" t="n">
        <v>65.13</v>
      </c>
      <c r="E252" s="1" t="n">
        <v>32.59</v>
      </c>
      <c r="F252" s="1" t="n">
        <v>199.5215</v>
      </c>
      <c r="G252" s="1" t="n">
        <v>199.4772</v>
      </c>
      <c r="H252" s="8" t="n">
        <f aca="false">(B252-B$2)</f>
        <v>61.9652777777956</v>
      </c>
      <c r="I252" s="8" t="n">
        <f aca="false">IF(D252&gt;0,D252/(D252+E252),"")</f>
        <v>0.666496111338518</v>
      </c>
    </row>
    <row r="253" customFormat="false" ht="13.8" hidden="false" customHeight="false" outlineLevel="0" collapsed="false">
      <c r="A253" s="1" t="n">
        <v>17</v>
      </c>
      <c r="B253" s="6" t="n">
        <v>43207.3361111111</v>
      </c>
      <c r="C253" s="1" t="n">
        <v>516</v>
      </c>
      <c r="D253" s="1" t="n">
        <v>62.84</v>
      </c>
      <c r="E253" s="1" t="n">
        <v>34.04</v>
      </c>
      <c r="F253" s="1" t="n">
        <v>199.4713</v>
      </c>
      <c r="G253" s="1" t="n">
        <v>199.4356</v>
      </c>
      <c r="H253" s="8" t="n">
        <f aca="false">(B253-B$2)</f>
        <v>83.6624999999986</v>
      </c>
      <c r="I253" s="8" t="n">
        <f aca="false">IF(D253&gt;0,D253/(D253+E253),"")</f>
        <v>0.648637489677952</v>
      </c>
    </row>
    <row r="254" customFormat="false" ht="13.8" hidden="false" customHeight="false" outlineLevel="0" collapsed="false">
      <c r="A254" s="1" t="n">
        <v>18</v>
      </c>
      <c r="B254" s="6" t="n">
        <v>43123.6736111111</v>
      </c>
      <c r="C254" s="1" t="n">
        <v>0</v>
      </c>
      <c r="D254" s="1" t="n">
        <v>0</v>
      </c>
      <c r="E254" s="1" t="n">
        <v>0</v>
      </c>
      <c r="G254" s="1" t="n">
        <v>203.7788</v>
      </c>
      <c r="H254" s="8" t="n">
        <f aca="false">(B254-B$2)</f>
        <v>0</v>
      </c>
      <c r="I254" s="8" t="str">
        <f aca="false">IF(D254&gt;0,D254/(D254+E254),"")</f>
        <v/>
      </c>
    </row>
    <row r="255" customFormat="false" ht="13.8" hidden="false" customHeight="false" outlineLevel="0" collapsed="false">
      <c r="A255" s="1" t="n">
        <v>18</v>
      </c>
      <c r="B255" s="6" t="n">
        <v>43124.3006944444</v>
      </c>
      <c r="C255" s="1" t="n">
        <v>1379</v>
      </c>
      <c r="D255" s="1" t="n">
        <v>35.64</v>
      </c>
      <c r="E255" s="1" t="n">
        <v>16.92</v>
      </c>
      <c r="F255" s="1" t="n">
        <v>203.7767</v>
      </c>
      <c r="G255" s="1" t="n">
        <v>203.6749</v>
      </c>
      <c r="H255" s="8" t="n">
        <f aca="false">(B255-B$2)</f>
        <v>0.627083333296469</v>
      </c>
      <c r="I255" s="8" t="n">
        <f aca="false">IF(D255&gt;0,D255/(D255+E255),"")</f>
        <v>0.678082191780822</v>
      </c>
    </row>
    <row r="256" customFormat="false" ht="13.8" hidden="false" customHeight="false" outlineLevel="0" collapsed="false">
      <c r="A256" s="1" t="n">
        <v>18</v>
      </c>
      <c r="B256" s="6" t="n">
        <v>43125.2763888889</v>
      </c>
      <c r="C256" s="1" t="n">
        <v>2282</v>
      </c>
      <c r="D256" s="1" t="n">
        <v>60.09</v>
      </c>
      <c r="E256" s="1" t="n">
        <v>24.52</v>
      </c>
      <c r="F256" s="1" t="n">
        <v>203.6769</v>
      </c>
      <c r="G256" s="1" t="n">
        <v>203.5116</v>
      </c>
      <c r="H256" s="8" t="n">
        <f aca="false">(B256-B$2)</f>
        <v>1.60277777779993</v>
      </c>
      <c r="I256" s="8" t="n">
        <f aca="false">IF(D256&gt;0,D256/(D256+E256),"")</f>
        <v>0.710199739983454</v>
      </c>
    </row>
    <row r="257" customFormat="false" ht="13.8" hidden="false" customHeight="false" outlineLevel="0" collapsed="false">
      <c r="A257" s="1" t="n">
        <v>18</v>
      </c>
      <c r="B257" s="6" t="n">
        <v>43125.6708333333</v>
      </c>
      <c r="C257" s="1" t="n">
        <v>955</v>
      </c>
      <c r="D257" s="1" t="n">
        <v>61.94</v>
      </c>
      <c r="E257" s="1" t="n">
        <v>33.44</v>
      </c>
      <c r="F257" s="1" t="n">
        <v>203.5107</v>
      </c>
      <c r="G257" s="1" t="n">
        <v>203.4404</v>
      </c>
      <c r="H257" s="8" t="n">
        <f aca="false">(B257-B$2)</f>
        <v>1.99722222219862</v>
      </c>
      <c r="I257" s="8" t="n">
        <f aca="false">IF(D257&gt;0,D257/(D257+E257),"")</f>
        <v>0.649402390438247</v>
      </c>
    </row>
    <row r="258" customFormat="false" ht="13.8" hidden="false" customHeight="false" outlineLevel="0" collapsed="false">
      <c r="A258" s="1" t="n">
        <v>18</v>
      </c>
      <c r="B258" s="6" t="n">
        <v>43126.3888888889</v>
      </c>
      <c r="C258" s="1" t="n">
        <v>1532</v>
      </c>
      <c r="D258" s="1" t="n">
        <v>68.85</v>
      </c>
      <c r="E258" s="1" t="n">
        <v>29.64</v>
      </c>
      <c r="F258" s="1" t="n">
        <v>203.4364</v>
      </c>
      <c r="G258" s="1" t="n">
        <v>203.3271</v>
      </c>
      <c r="H258" s="8" t="n">
        <f aca="false">(B258-B$2)</f>
        <v>2.71527777779556</v>
      </c>
      <c r="I258" s="8" t="n">
        <f aca="false">IF(D258&gt;0,D258/(D258+E258),"")</f>
        <v>0.699055741699665</v>
      </c>
    </row>
    <row r="259" customFormat="false" ht="13.8" hidden="false" customHeight="false" outlineLevel="0" collapsed="false">
      <c r="A259" s="1" t="n">
        <v>18</v>
      </c>
      <c r="B259" s="6" t="n">
        <v>43127.2916666667</v>
      </c>
      <c r="C259" s="1" t="n">
        <v>1236</v>
      </c>
      <c r="D259" s="1" t="n">
        <v>70.12</v>
      </c>
      <c r="E259" s="1" t="n">
        <v>30.39</v>
      </c>
      <c r="F259" s="1" t="n">
        <v>203.329</v>
      </c>
      <c r="G259" s="1" t="n">
        <v>203.2432</v>
      </c>
      <c r="H259" s="8" t="n">
        <f aca="false">(B259-B$2)</f>
        <v>3.6180555555984</v>
      </c>
      <c r="I259" s="8" t="n">
        <f aca="false">IF(D259&gt;0,D259/(D259+E259),"")</f>
        <v>0.697642025669088</v>
      </c>
    </row>
    <row r="260" customFormat="false" ht="13.8" hidden="false" customHeight="false" outlineLevel="0" collapsed="false">
      <c r="A260" s="1" t="n">
        <v>18</v>
      </c>
      <c r="B260" s="6" t="n">
        <v>43128.3875</v>
      </c>
      <c r="C260" s="1" t="n">
        <v>699</v>
      </c>
      <c r="D260" s="1" t="n">
        <v>64.35</v>
      </c>
      <c r="E260" s="1" t="n">
        <v>32.02</v>
      </c>
      <c r="F260" s="1" t="n">
        <v>203.2447</v>
      </c>
      <c r="G260" s="1" t="n">
        <v>203.1956</v>
      </c>
      <c r="H260" s="8" t="n">
        <f aca="false">(B260-B$2)</f>
        <v>4.71388888889487</v>
      </c>
      <c r="I260" s="8" t="n">
        <f aca="false">IF(D260&gt;0,D260/(D260+E260),"")</f>
        <v>0.667738922901318</v>
      </c>
    </row>
    <row r="261" customFormat="false" ht="13.8" hidden="false" customHeight="false" outlineLevel="0" collapsed="false">
      <c r="A261" s="1" t="n">
        <v>18</v>
      </c>
      <c r="B261" s="6" t="n">
        <v>43129.2902777778</v>
      </c>
      <c r="C261" s="1" t="n">
        <v>435</v>
      </c>
      <c r="D261" s="1" t="n">
        <v>63.17</v>
      </c>
      <c r="E261" s="1" t="n">
        <v>34.42</v>
      </c>
      <c r="F261" s="1" t="n">
        <v>203.1967</v>
      </c>
      <c r="G261" s="1" t="n">
        <v>203.1667</v>
      </c>
      <c r="H261" s="8" t="n">
        <f aca="false">(B261-B$2)</f>
        <v>5.61666666669771</v>
      </c>
      <c r="I261" s="8" t="n">
        <f aca="false">IF(D261&gt;0,D261/(D261+E261),"")</f>
        <v>0.647299928271339</v>
      </c>
    </row>
    <row r="262" customFormat="false" ht="13.8" hidden="false" customHeight="false" outlineLevel="0" collapsed="false">
      <c r="A262" s="1" t="n">
        <v>18</v>
      </c>
      <c r="B262" s="6" t="n">
        <v>43131.3236111111</v>
      </c>
      <c r="C262" s="1" t="n">
        <v>636</v>
      </c>
      <c r="D262" s="1" t="n">
        <v>64.41</v>
      </c>
      <c r="E262" s="1" t="n">
        <v>33.87</v>
      </c>
      <c r="F262" s="1" t="n">
        <v>203.1665</v>
      </c>
      <c r="G262" s="1" t="n">
        <v>203.1237</v>
      </c>
      <c r="H262" s="8" t="n">
        <f aca="false">(B262-B$2)</f>
        <v>7.64999999999418</v>
      </c>
      <c r="I262" s="8" t="n">
        <f aca="false">IF(D262&gt;0,D262/(D262+E262),"")</f>
        <v>0.655372405372405</v>
      </c>
    </row>
    <row r="263" customFormat="false" ht="13.8" hidden="false" customHeight="false" outlineLevel="0" collapsed="false">
      <c r="A263" s="1" t="n">
        <v>18</v>
      </c>
      <c r="B263" s="6" t="n">
        <v>43133.2986111111</v>
      </c>
      <c r="C263" s="1" t="n">
        <v>506</v>
      </c>
      <c r="D263" s="1" t="n">
        <v>64.25</v>
      </c>
      <c r="E263" s="1" t="n">
        <v>35.4</v>
      </c>
      <c r="F263" s="1" t="n">
        <v>203.1238</v>
      </c>
      <c r="G263" s="1" t="n">
        <v>203.0886</v>
      </c>
      <c r="H263" s="8" t="n">
        <f aca="false">(B263-B$2)</f>
        <v>9.625</v>
      </c>
      <c r="I263" s="8" t="n">
        <f aca="false">IF(D263&gt;0,D263/(D263+E263),"")</f>
        <v>0.644756648268941</v>
      </c>
    </row>
    <row r="264" customFormat="false" ht="13.8" hidden="false" customHeight="false" outlineLevel="0" collapsed="false">
      <c r="A264" s="1" t="n">
        <v>18</v>
      </c>
      <c r="B264" s="6" t="n">
        <v>43136.3194444444</v>
      </c>
      <c r="C264" s="1" t="n">
        <v>543</v>
      </c>
      <c r="D264" s="1" t="n">
        <v>64.51</v>
      </c>
      <c r="E264" s="1" t="n">
        <v>35.25</v>
      </c>
      <c r="F264" s="1" t="n">
        <v>203.0859</v>
      </c>
      <c r="G264" s="1" t="n">
        <v>203.05</v>
      </c>
      <c r="H264" s="8" t="n">
        <f aca="false">(B264-B$2)</f>
        <v>12.6458333332994</v>
      </c>
      <c r="I264" s="8" t="n">
        <f aca="false">IF(D264&gt;0,D264/(D264+E264),"")</f>
        <v>0.646651964715317</v>
      </c>
    </row>
    <row r="265" customFormat="false" ht="13.8" hidden="false" customHeight="false" outlineLevel="0" collapsed="false">
      <c r="A265" s="1" t="n">
        <v>18</v>
      </c>
      <c r="B265" s="6" t="n">
        <v>43139.3354166667</v>
      </c>
      <c r="C265" s="1" t="n">
        <v>434</v>
      </c>
      <c r="D265" s="1" t="n">
        <v>63.67</v>
      </c>
      <c r="E265" s="1" t="n">
        <v>35.32</v>
      </c>
      <c r="F265" s="1" t="n">
        <v>203.049</v>
      </c>
      <c r="G265" s="1" t="n">
        <v>203.0194</v>
      </c>
      <c r="H265" s="8" t="n">
        <f aca="false">(B265-B$2)</f>
        <v>15.6618055555955</v>
      </c>
      <c r="I265" s="8" t="n">
        <f aca="false">IF(D265&gt;0,D265/(D265+E265),"")</f>
        <v>0.643196282452773</v>
      </c>
    </row>
    <row r="266" customFormat="false" ht="13.8" hidden="false" customHeight="false" outlineLevel="0" collapsed="false">
      <c r="A266" s="1" t="n">
        <v>18</v>
      </c>
      <c r="B266" s="6" t="n">
        <v>43143.3194444444</v>
      </c>
      <c r="C266" s="1" t="n">
        <v>459</v>
      </c>
      <c r="D266" s="1" t="n">
        <v>61.65</v>
      </c>
      <c r="E266" s="1" t="n">
        <v>34.85</v>
      </c>
      <c r="F266" s="1" t="n">
        <v>203.0216</v>
      </c>
      <c r="G266" s="1" t="n">
        <v>202.9898</v>
      </c>
      <c r="H266" s="8" t="n">
        <f aca="false">(B266-B$2)</f>
        <v>19.6458333332994</v>
      </c>
      <c r="I266" s="8" t="n">
        <f aca="false">IF(D266&gt;0,D266/(D266+E266),"")</f>
        <v>0.638860103626943</v>
      </c>
    </row>
    <row r="267" customFormat="false" ht="13.8" hidden="false" customHeight="false" outlineLevel="0" collapsed="false">
      <c r="A267" s="1" t="n">
        <v>18</v>
      </c>
      <c r="B267" s="6" t="n">
        <v>43147.7027777778</v>
      </c>
      <c r="C267" s="1" t="n">
        <v>405</v>
      </c>
      <c r="D267" s="1" t="n">
        <v>63.1</v>
      </c>
      <c r="E267" s="1" t="n">
        <v>35.88</v>
      </c>
      <c r="F267" s="1" t="n">
        <v>202.9887</v>
      </c>
      <c r="G267" s="1" t="n">
        <v>202.9614</v>
      </c>
      <c r="H267" s="8" t="n">
        <f aca="false">(B267-B$2)</f>
        <v>24.0291666666963</v>
      </c>
      <c r="I267" s="8" t="n">
        <f aca="false">IF(D267&gt;0,D267/(D267+E267),"")</f>
        <v>0.63750252576278</v>
      </c>
    </row>
    <row r="268" customFormat="false" ht="13.8" hidden="false" customHeight="false" outlineLevel="0" collapsed="false">
      <c r="A268" s="1" t="n">
        <v>18</v>
      </c>
      <c r="B268" s="6" t="n">
        <v>43153.28125</v>
      </c>
      <c r="C268" s="1" t="n">
        <v>407</v>
      </c>
      <c r="D268" s="1" t="n">
        <v>62.26</v>
      </c>
      <c r="E268" s="1" t="n">
        <v>35.19</v>
      </c>
      <c r="F268" s="1" t="n">
        <v>202.9606</v>
      </c>
      <c r="G268" s="1" t="n">
        <v>202.9331</v>
      </c>
      <c r="H268" s="8" t="n">
        <f aca="false">(B268-B$2)</f>
        <v>29.6076388888978</v>
      </c>
      <c r="I268" s="8" t="n">
        <f aca="false">IF(D268&gt;0,D268/(D268+E268),"")</f>
        <v>0.638891739353515</v>
      </c>
    </row>
    <row r="269" customFormat="false" ht="13.8" hidden="false" customHeight="false" outlineLevel="0" collapsed="false">
      <c r="A269" s="1" t="n">
        <v>18</v>
      </c>
      <c r="B269" s="6" t="n">
        <v>43164.3298611111</v>
      </c>
      <c r="C269" s="1" t="n">
        <v>566</v>
      </c>
      <c r="D269" s="1" t="n">
        <v>64.12</v>
      </c>
      <c r="E269" s="1" t="n">
        <v>33.35</v>
      </c>
      <c r="F269" s="1" t="n">
        <v>202.9326</v>
      </c>
      <c r="G269" s="1" t="n">
        <v>202.8947</v>
      </c>
      <c r="H269" s="8" t="n">
        <f aca="false">(B269-B$2)</f>
        <v>40.65625</v>
      </c>
      <c r="I269" s="8" t="n">
        <f aca="false">IF(D269&gt;0,D269/(D269+E269),"")</f>
        <v>0.657843439006874</v>
      </c>
    </row>
    <row r="270" customFormat="false" ht="13.8" hidden="false" customHeight="false" outlineLevel="0" collapsed="false">
      <c r="A270" s="1" t="n">
        <v>18</v>
      </c>
      <c r="B270" s="6" t="n">
        <v>43185.6388888889</v>
      </c>
      <c r="C270" s="1" t="n">
        <v>682</v>
      </c>
      <c r="D270" s="1" t="n">
        <v>64.07</v>
      </c>
      <c r="E270" s="1" t="n">
        <v>31.93</v>
      </c>
      <c r="F270" s="1" t="n">
        <v>202.8927</v>
      </c>
      <c r="G270" s="1" t="n">
        <v>202.8458</v>
      </c>
      <c r="H270" s="8" t="n">
        <f aca="false">(B270-B$2)</f>
        <v>61.9652777777956</v>
      </c>
      <c r="I270" s="8" t="n">
        <f aca="false">IF(D270&gt;0,D270/(D270+E270),"")</f>
        <v>0.667395833333333</v>
      </c>
    </row>
    <row r="271" customFormat="false" ht="13.8" hidden="false" customHeight="false" outlineLevel="0" collapsed="false">
      <c r="A271" s="1" t="n">
        <v>18</v>
      </c>
      <c r="B271" s="6" t="n">
        <v>43207.3361111111</v>
      </c>
      <c r="C271" s="1" t="n">
        <v>540</v>
      </c>
      <c r="D271" s="1" t="n">
        <v>63.5</v>
      </c>
      <c r="E271" s="1" t="n">
        <v>34.02</v>
      </c>
      <c r="F271" s="1" t="n">
        <v>202.8399</v>
      </c>
      <c r="G271" s="1" t="n">
        <v>202.803</v>
      </c>
      <c r="H271" s="8" t="n">
        <f aca="false">(B271-B$2)</f>
        <v>83.6624999999986</v>
      </c>
      <c r="I271" s="8" t="n">
        <f aca="false">IF(D271&gt;0,D271/(D271+E271),"")</f>
        <v>0.651148482362592</v>
      </c>
    </row>
    <row r="272" customFormat="false" ht="13.8" hidden="false" customHeight="false" outlineLevel="0" collapsed="false">
      <c r="A272" s="1" t="n">
        <v>19</v>
      </c>
      <c r="B272" s="6" t="n">
        <v>43123.6736111111</v>
      </c>
      <c r="C272" s="1" t="n">
        <v>0</v>
      </c>
      <c r="D272" s="1" t="n">
        <v>0</v>
      </c>
      <c r="E272" s="1" t="n">
        <v>0</v>
      </c>
      <c r="G272" s="1" t="n">
        <v>228.43245</v>
      </c>
      <c r="H272" s="8" t="n">
        <f aca="false">(B272-B$2)</f>
        <v>0</v>
      </c>
      <c r="I272" s="8" t="str">
        <f aca="false">IF(D272&gt;0,D272/(D272+E272),"")</f>
        <v/>
      </c>
    </row>
    <row r="273" customFormat="false" ht="13.8" hidden="false" customHeight="false" outlineLevel="0" collapsed="false">
      <c r="A273" s="1" t="n">
        <v>19</v>
      </c>
      <c r="B273" s="6" t="n">
        <v>43124.3006944444</v>
      </c>
      <c r="C273" s="1" t="n">
        <v>2234</v>
      </c>
      <c r="D273" s="1" t="n">
        <v>39</v>
      </c>
      <c r="E273" s="1" t="n">
        <v>16.56</v>
      </c>
      <c r="F273" s="1" t="n">
        <v>228.4304</v>
      </c>
      <c r="G273" s="1" t="n">
        <v>228.32</v>
      </c>
      <c r="H273" s="8" t="n">
        <f aca="false">(B273-B$2)</f>
        <v>0.627083333296469</v>
      </c>
      <c r="I273" s="8" t="n">
        <f aca="false">IF(D273&gt;0,D273/(D273+E273),"")</f>
        <v>0.701943844492441</v>
      </c>
    </row>
    <row r="274" customFormat="false" ht="13.8" hidden="false" customHeight="false" outlineLevel="0" collapsed="false">
      <c r="A274" s="1" t="n">
        <v>19</v>
      </c>
      <c r="B274" s="6" t="n">
        <v>43125.2763888889</v>
      </c>
      <c r="C274" s="1" t="n">
        <v>3545</v>
      </c>
      <c r="D274" s="1" t="n">
        <v>70.34</v>
      </c>
      <c r="E274" s="1" t="n">
        <v>23.37</v>
      </c>
      <c r="F274" s="1" t="n">
        <v>228.3218</v>
      </c>
      <c r="G274" s="1" t="n">
        <v>228.151</v>
      </c>
      <c r="H274" s="8" t="n">
        <f aca="false">(B274-B$2)</f>
        <v>1.60277777779993</v>
      </c>
      <c r="I274" s="8" t="n">
        <f aca="false">IF(D274&gt;0,D274/(D274+E274),"")</f>
        <v>0.750613595133924</v>
      </c>
    </row>
    <row r="275" customFormat="false" ht="13.8" hidden="false" customHeight="false" outlineLevel="0" collapsed="false">
      <c r="A275" s="1" t="n">
        <v>19</v>
      </c>
      <c r="B275" s="6" t="n">
        <v>43125.6708333333</v>
      </c>
      <c r="C275" s="1" t="n">
        <v>1608</v>
      </c>
      <c r="D275" s="1" t="n">
        <v>61.71</v>
      </c>
      <c r="E275" s="1" t="n">
        <v>36.84</v>
      </c>
      <c r="F275" s="1" t="n">
        <v>228.1496</v>
      </c>
      <c r="G275" s="1" t="n">
        <v>228.064</v>
      </c>
      <c r="H275" s="8" t="n">
        <f aca="false">(B275-B$2)</f>
        <v>1.99722222219862</v>
      </c>
      <c r="I275" s="8" t="n">
        <f aca="false">IF(D275&gt;0,D275/(D275+E275),"")</f>
        <v>0.626179604261796</v>
      </c>
    </row>
    <row r="276" customFormat="false" ht="13.8" hidden="false" customHeight="false" outlineLevel="0" collapsed="false">
      <c r="A276" s="1" t="n">
        <v>19</v>
      </c>
      <c r="B276" s="6" t="n">
        <v>43126.3888888889</v>
      </c>
      <c r="C276" s="1" t="n">
        <v>2595</v>
      </c>
      <c r="D276" s="1" t="n">
        <v>67.88</v>
      </c>
      <c r="E276" s="1" t="n">
        <v>27.73</v>
      </c>
      <c r="F276" s="1" t="n">
        <v>228.059</v>
      </c>
      <c r="G276" s="1" t="n">
        <v>227.9315</v>
      </c>
      <c r="H276" s="8" t="n">
        <f aca="false">(B276-B$2)</f>
        <v>2.71527777779556</v>
      </c>
      <c r="I276" s="8" t="n">
        <f aca="false">IF(D276&gt;0,D276/(D276+E276),"")</f>
        <v>0.709967576613325</v>
      </c>
    </row>
    <row r="277" customFormat="false" ht="13.8" hidden="false" customHeight="false" outlineLevel="0" collapsed="false">
      <c r="A277" s="1" t="n">
        <v>19</v>
      </c>
      <c r="B277" s="6" t="n">
        <v>43127.2916666667</v>
      </c>
      <c r="C277" s="1" t="n">
        <v>2489</v>
      </c>
      <c r="D277" s="1" t="n">
        <v>70.15</v>
      </c>
      <c r="E277" s="1" t="n">
        <v>27.4</v>
      </c>
      <c r="F277" s="1" t="n">
        <v>227.9323</v>
      </c>
      <c r="G277" s="1" t="n">
        <v>227.8157</v>
      </c>
      <c r="H277" s="8" t="n">
        <f aca="false">(B277-B$2)</f>
        <v>3.6180555555984</v>
      </c>
      <c r="I277" s="8" t="n">
        <f aca="false">IF(D277&gt;0,D277/(D277+E277),"")</f>
        <v>0.719118400820092</v>
      </c>
    </row>
    <row r="278" customFormat="false" ht="13.8" hidden="false" customHeight="false" outlineLevel="0" collapsed="false">
      <c r="A278" s="1" t="n">
        <v>19</v>
      </c>
      <c r="B278" s="6" t="n">
        <v>43128.3875</v>
      </c>
      <c r="C278" s="1" t="n">
        <v>1372</v>
      </c>
      <c r="D278" s="1" t="n">
        <v>66.75</v>
      </c>
      <c r="E278" s="1" t="n">
        <v>33.2</v>
      </c>
      <c r="F278" s="1" t="n">
        <v>227.8158</v>
      </c>
      <c r="G278" s="1" t="n">
        <v>227.7537</v>
      </c>
      <c r="H278" s="8" t="n">
        <f aca="false">(B278-B$2)</f>
        <v>4.71388888889487</v>
      </c>
      <c r="I278" s="8" t="n">
        <f aca="false">IF(D278&gt;0,D278/(D278+E278),"")</f>
        <v>0.667833916958479</v>
      </c>
    </row>
    <row r="279" customFormat="false" ht="13.8" hidden="false" customHeight="false" outlineLevel="0" collapsed="false">
      <c r="A279" s="1" t="n">
        <v>19</v>
      </c>
      <c r="B279" s="6" t="n">
        <v>43129.2902777778</v>
      </c>
      <c r="C279" s="1" t="n">
        <v>832</v>
      </c>
      <c r="D279" s="1" t="n">
        <v>61.51</v>
      </c>
      <c r="E279" s="1" t="n">
        <v>36.22</v>
      </c>
      <c r="F279" s="1" t="n">
        <v>227.7545</v>
      </c>
      <c r="G279" s="1" t="n">
        <v>227.7158</v>
      </c>
      <c r="H279" s="8" t="n">
        <f aca="false">(B279-B$2)</f>
        <v>5.61666666669771</v>
      </c>
      <c r="I279" s="8" t="n">
        <f aca="false">IF(D279&gt;0,D279/(D279+E279),"")</f>
        <v>0.629387086871994</v>
      </c>
    </row>
    <row r="280" customFormat="false" ht="13.8" hidden="false" customHeight="false" outlineLevel="0" collapsed="false">
      <c r="A280" s="1" t="n">
        <v>19</v>
      </c>
      <c r="B280" s="6" t="n">
        <v>43131.3236111111</v>
      </c>
      <c r="C280" s="1" t="n">
        <v>1168</v>
      </c>
      <c r="D280" s="1" t="n">
        <v>63.73</v>
      </c>
      <c r="E280" s="1" t="n">
        <v>33.3</v>
      </c>
      <c r="F280" s="1" t="n">
        <v>227.7161</v>
      </c>
      <c r="G280" s="1" t="n">
        <v>227.6621</v>
      </c>
      <c r="H280" s="8" t="n">
        <f aca="false">(B280-B$2)</f>
        <v>7.64999999999418</v>
      </c>
      <c r="I280" s="8" t="n">
        <f aca="false">IF(D280&gt;0,D280/(D280+E280),"")</f>
        <v>0.656807173039266</v>
      </c>
    </row>
    <row r="281" customFormat="false" ht="13.8" hidden="false" customHeight="false" outlineLevel="0" collapsed="false">
      <c r="A281" s="1" t="n">
        <v>19</v>
      </c>
      <c r="B281" s="6" t="n">
        <v>43133.2986111111</v>
      </c>
      <c r="C281" s="1" t="n">
        <v>948</v>
      </c>
      <c r="D281" s="1" t="n">
        <v>64.26</v>
      </c>
      <c r="E281" s="1" t="n">
        <v>36.12</v>
      </c>
      <c r="F281" s="1" t="n">
        <v>227.6617</v>
      </c>
      <c r="G281" s="1" t="n">
        <v>227.6181</v>
      </c>
      <c r="H281" s="8" t="n">
        <f aca="false">(B281-B$2)</f>
        <v>9.625</v>
      </c>
      <c r="I281" s="8" t="n">
        <f aca="false">IF(D281&gt;0,D281/(D281+E281),"")</f>
        <v>0.640167364016736</v>
      </c>
    </row>
    <row r="282" customFormat="false" ht="13.8" hidden="false" customHeight="false" outlineLevel="0" collapsed="false">
      <c r="A282" s="1" t="n">
        <v>19</v>
      </c>
      <c r="B282" s="6" t="n">
        <v>43136.3194444444</v>
      </c>
      <c r="C282" s="1" t="n">
        <v>978</v>
      </c>
      <c r="D282" s="1" t="n">
        <v>63.28</v>
      </c>
      <c r="E282" s="1" t="n">
        <v>35.09</v>
      </c>
      <c r="F282" s="1" t="n">
        <v>227.6146</v>
      </c>
      <c r="G282" s="1" t="n">
        <v>227.5708</v>
      </c>
      <c r="H282" s="8" t="n">
        <f aca="false">(B282-B$2)</f>
        <v>12.6458333332994</v>
      </c>
      <c r="I282" s="8" t="n">
        <f aca="false">IF(D282&gt;0,D282/(D282+E282),"")</f>
        <v>0.643285554538985</v>
      </c>
    </row>
    <row r="283" customFormat="false" ht="13.8" hidden="false" customHeight="false" outlineLevel="0" collapsed="false">
      <c r="A283" s="1" t="n">
        <v>19</v>
      </c>
      <c r="B283" s="6" t="n">
        <v>43139.3354166667</v>
      </c>
      <c r="C283" s="1" t="n">
        <v>844</v>
      </c>
      <c r="D283" s="1" t="n">
        <v>64.31</v>
      </c>
      <c r="E283" s="1" t="n">
        <v>36.21</v>
      </c>
      <c r="F283" s="1" t="n">
        <v>227.5703</v>
      </c>
      <c r="G283" s="1" t="n">
        <v>227.5314</v>
      </c>
      <c r="H283" s="8" t="n">
        <f aca="false">(B283-B$2)</f>
        <v>15.6618055555955</v>
      </c>
      <c r="I283" s="8" t="n">
        <f aca="false">IF(D283&gt;0,D283/(D283+E283),"")</f>
        <v>0.639773179466773</v>
      </c>
    </row>
    <row r="284" customFormat="false" ht="13.8" hidden="false" customHeight="false" outlineLevel="0" collapsed="false">
      <c r="A284" s="1" t="n">
        <v>19</v>
      </c>
      <c r="B284" s="6" t="n">
        <v>43143.3194444444</v>
      </c>
      <c r="C284" s="1" t="n">
        <v>848</v>
      </c>
      <c r="D284" s="1" t="n">
        <v>63.66</v>
      </c>
      <c r="E284" s="1" t="n">
        <v>36</v>
      </c>
      <c r="F284" s="1" t="n">
        <v>227.5328</v>
      </c>
      <c r="G284" s="1" t="n">
        <v>227.4941</v>
      </c>
      <c r="H284" s="8" t="n">
        <f aca="false">(B284-B$2)</f>
        <v>19.6458333332994</v>
      </c>
      <c r="I284" s="8" t="n">
        <f aca="false">IF(D284&gt;0,D284/(D284+E284),"")</f>
        <v>0.638771824202288</v>
      </c>
    </row>
    <row r="285" customFormat="false" ht="13.8" hidden="false" customHeight="false" outlineLevel="0" collapsed="false">
      <c r="A285" s="1" t="n">
        <v>19</v>
      </c>
      <c r="B285" s="6" t="n">
        <v>43147.7027777778</v>
      </c>
      <c r="C285" s="1" t="n">
        <v>762</v>
      </c>
      <c r="D285" s="1" t="n">
        <v>62.08</v>
      </c>
      <c r="E285" s="1" t="n">
        <v>36.47</v>
      </c>
      <c r="F285" s="1" t="n">
        <v>227.4928</v>
      </c>
      <c r="G285" s="1" t="n">
        <v>227.4581</v>
      </c>
      <c r="H285" s="8" t="n">
        <f aca="false">(B285-B$2)</f>
        <v>24.0291666666963</v>
      </c>
      <c r="I285" s="8" t="n">
        <f aca="false">IF(D285&gt;0,D285/(D285+E285),"")</f>
        <v>0.629934043632674</v>
      </c>
    </row>
    <row r="286" customFormat="false" ht="13.8" hidden="false" customHeight="false" outlineLevel="0" collapsed="false">
      <c r="A286" s="1" t="n">
        <v>19</v>
      </c>
      <c r="B286" s="6" t="n">
        <v>43153.28125</v>
      </c>
      <c r="C286" s="1" t="n">
        <v>750</v>
      </c>
      <c r="D286" s="1" t="n">
        <v>60.75</v>
      </c>
      <c r="E286" s="1" t="n">
        <v>35.3</v>
      </c>
      <c r="F286" s="1" t="n">
        <v>227.4572</v>
      </c>
      <c r="G286" s="1" t="n">
        <v>227.4176</v>
      </c>
      <c r="H286" s="8" t="n">
        <f aca="false">(B286-B$2)</f>
        <v>29.6076388888978</v>
      </c>
      <c r="I286" s="8" t="n">
        <f aca="false">IF(D286&gt;0,D286/(D286+E286),"")</f>
        <v>0.632483081728267</v>
      </c>
    </row>
    <row r="287" customFormat="false" ht="13.8" hidden="false" customHeight="false" outlineLevel="0" collapsed="false">
      <c r="A287" s="1" t="n">
        <v>19</v>
      </c>
      <c r="B287" s="6" t="n">
        <v>43164.3298611111</v>
      </c>
      <c r="C287" s="1" t="n">
        <v>926</v>
      </c>
      <c r="D287" s="1" t="n">
        <v>65.6</v>
      </c>
      <c r="E287" s="1" t="n">
        <v>34.15</v>
      </c>
      <c r="F287" s="1" t="n">
        <v>227.4162</v>
      </c>
      <c r="G287" s="1" t="n">
        <v>227.374</v>
      </c>
      <c r="H287" s="8" t="n">
        <f aca="false">(B287-B$2)</f>
        <v>40.65625</v>
      </c>
      <c r="I287" s="8" t="n">
        <f aca="false">IF(D287&gt;0,D287/(D287+E287),"")</f>
        <v>0.657644110275689</v>
      </c>
    </row>
    <row r="288" customFormat="false" ht="13.8" hidden="false" customHeight="false" outlineLevel="0" collapsed="false">
      <c r="A288" s="1" t="n">
        <v>19</v>
      </c>
      <c r="B288" s="6" t="n">
        <v>43185.6388888889</v>
      </c>
      <c r="C288" s="1" t="n">
        <v>1222</v>
      </c>
      <c r="D288" s="1" t="n">
        <v>66.99</v>
      </c>
      <c r="E288" s="1" t="n">
        <v>30.12</v>
      </c>
      <c r="F288" s="1" t="n">
        <v>227.3709</v>
      </c>
      <c r="G288" s="1" t="n">
        <v>227.316</v>
      </c>
      <c r="H288" s="8" t="n">
        <f aca="false">(B288-B$2)</f>
        <v>61.9652777777956</v>
      </c>
      <c r="I288" s="8" t="n">
        <f aca="false">IF(D288&gt;0,D288/(D288+E288),"")</f>
        <v>0.689836268149521</v>
      </c>
    </row>
    <row r="289" customFormat="false" ht="13.8" hidden="false" customHeight="false" outlineLevel="0" collapsed="false">
      <c r="A289" s="1" t="n">
        <v>19</v>
      </c>
      <c r="B289" s="6" t="n">
        <v>43207.3361111111</v>
      </c>
      <c r="C289" s="1" t="n">
        <v>979</v>
      </c>
      <c r="D289" s="1" t="n">
        <v>65.2</v>
      </c>
      <c r="E289" s="1" t="n">
        <v>34.46</v>
      </c>
      <c r="F289" s="1" t="n">
        <v>227.31</v>
      </c>
      <c r="G289" s="1" t="n">
        <v>227.2665</v>
      </c>
      <c r="H289" s="8" t="n">
        <f aca="false">(B289-B$2)</f>
        <v>83.6624999999986</v>
      </c>
      <c r="I289" s="8" t="n">
        <f aca="false">IF(D289&gt;0,D289/(D289+E289),"")</f>
        <v>0.654224362833634</v>
      </c>
    </row>
    <row r="290" customFormat="false" ht="13.8" hidden="false" customHeight="false" outlineLevel="0" collapsed="false">
      <c r="A290" s="1" t="n">
        <v>20</v>
      </c>
      <c r="B290" s="6" t="n">
        <v>43123.6736111111</v>
      </c>
      <c r="C290" s="1" t="n">
        <v>0</v>
      </c>
      <c r="D290" s="1" t="n">
        <v>0</v>
      </c>
      <c r="E290" s="1" t="n">
        <v>0</v>
      </c>
      <c r="G290" s="1" t="n">
        <v>226.27705</v>
      </c>
      <c r="H290" s="8" t="n">
        <f aca="false">(B290-B$2)</f>
        <v>0</v>
      </c>
      <c r="I290" s="8" t="str">
        <f aca="false">IF(D290&gt;0,D290/(D290+E290),"")</f>
        <v/>
      </c>
    </row>
    <row r="291" customFormat="false" ht="13.8" hidden="false" customHeight="false" outlineLevel="0" collapsed="false">
      <c r="A291" s="1" t="n">
        <v>20</v>
      </c>
      <c r="B291" s="6" t="n">
        <v>43124.3006944444</v>
      </c>
      <c r="C291" s="1" t="n">
        <v>2362</v>
      </c>
      <c r="D291" s="1" t="n">
        <v>35.08</v>
      </c>
      <c r="E291" s="1" t="n">
        <v>16.15</v>
      </c>
      <c r="F291" s="1" t="n">
        <v>226.2745</v>
      </c>
      <c r="G291" s="1" t="n">
        <v>226.1634</v>
      </c>
      <c r="H291" s="8" t="n">
        <f aca="false">(B291-B$2)</f>
        <v>0.627083333296469</v>
      </c>
      <c r="I291" s="8" t="n">
        <f aca="false">IF(D291&gt;0,D291/(D291+E291),"")</f>
        <v>0.684755026351747</v>
      </c>
    </row>
    <row r="292" customFormat="false" ht="13.8" hidden="false" customHeight="false" outlineLevel="0" collapsed="false">
      <c r="A292" s="1" t="n">
        <v>20</v>
      </c>
      <c r="B292" s="6" t="n">
        <v>43125.2763888889</v>
      </c>
      <c r="C292" s="1" t="n">
        <v>3655</v>
      </c>
      <c r="D292" s="1" t="n">
        <v>72.04</v>
      </c>
      <c r="E292" s="1" t="n">
        <v>23.02</v>
      </c>
      <c r="F292" s="1" t="n">
        <v>226.1651</v>
      </c>
      <c r="G292" s="1" t="n">
        <v>225.9957</v>
      </c>
      <c r="H292" s="8" t="n">
        <f aca="false">(B292-B$2)</f>
        <v>1.60277777779993</v>
      </c>
      <c r="I292" s="8" t="n">
        <f aca="false">IF(D292&gt;0,D292/(D292+E292),"")</f>
        <v>0.757837155480749</v>
      </c>
    </row>
    <row r="293" customFormat="false" ht="13.8" hidden="false" customHeight="false" outlineLevel="0" collapsed="false">
      <c r="A293" s="1" t="n">
        <v>20</v>
      </c>
      <c r="B293" s="6" t="n">
        <v>43125.6708333333</v>
      </c>
      <c r="C293" s="1" t="n">
        <v>1674</v>
      </c>
      <c r="D293" s="1" t="n">
        <v>61.41</v>
      </c>
      <c r="E293" s="1" t="n">
        <v>34.95</v>
      </c>
      <c r="F293" s="1" t="n">
        <v>225.994</v>
      </c>
      <c r="G293" s="1" t="n">
        <v>225.9076</v>
      </c>
      <c r="H293" s="8" t="n">
        <f aca="false">(B293-B$2)</f>
        <v>1.99722222219862</v>
      </c>
      <c r="I293" s="8" t="n">
        <f aca="false">IF(D293&gt;0,D293/(D293+E293),"")</f>
        <v>0.637297633872976</v>
      </c>
    </row>
    <row r="294" customFormat="false" ht="13.8" hidden="false" customHeight="false" outlineLevel="0" collapsed="false">
      <c r="A294" s="1" t="n">
        <v>20</v>
      </c>
      <c r="B294" s="6" t="n">
        <v>43126.3888888889</v>
      </c>
      <c r="C294" s="1" t="n">
        <v>2675</v>
      </c>
      <c r="D294" s="1" t="n">
        <v>70.44</v>
      </c>
      <c r="E294" s="1" t="n">
        <v>28.95</v>
      </c>
      <c r="F294" s="1" t="n">
        <v>225.9028</v>
      </c>
      <c r="G294" s="1" t="n">
        <v>225.7723</v>
      </c>
      <c r="H294" s="8" t="n">
        <f aca="false">(B294-B$2)</f>
        <v>2.71527777779556</v>
      </c>
      <c r="I294" s="8" t="n">
        <f aca="false">IF(D294&gt;0,D294/(D294+E294),"")</f>
        <v>0.708723211590703</v>
      </c>
    </row>
    <row r="295" customFormat="false" ht="13.8" hidden="false" customHeight="false" outlineLevel="0" collapsed="false">
      <c r="A295" s="1" t="n">
        <v>20</v>
      </c>
      <c r="B295" s="6" t="n">
        <v>43127.2916666667</v>
      </c>
      <c r="C295" s="1" t="n">
        <v>2518</v>
      </c>
      <c r="D295" s="1" t="n">
        <v>71.84</v>
      </c>
      <c r="E295" s="1" t="n">
        <v>28.99</v>
      </c>
      <c r="F295" s="1" t="n">
        <v>225.7741</v>
      </c>
      <c r="G295" s="1" t="n">
        <v>225.6573</v>
      </c>
      <c r="H295" s="8" t="n">
        <f aca="false">(B295-B$2)</f>
        <v>3.6180555555984</v>
      </c>
      <c r="I295" s="8" t="n">
        <f aca="false">IF(D295&gt;0,D295/(D295+E295),"")</f>
        <v>0.71248636318556</v>
      </c>
    </row>
    <row r="296" customFormat="false" ht="13.8" hidden="false" customHeight="false" outlineLevel="0" collapsed="false">
      <c r="A296" s="1" t="n">
        <v>20</v>
      </c>
      <c r="B296" s="6" t="n">
        <v>43128.3875</v>
      </c>
      <c r="C296" s="1" t="n">
        <v>1404</v>
      </c>
      <c r="D296" s="1" t="n">
        <v>65.07</v>
      </c>
      <c r="E296" s="1" t="n">
        <v>33.06</v>
      </c>
      <c r="F296" s="1" t="n">
        <v>225.6578</v>
      </c>
      <c r="G296" s="1" t="n">
        <v>225.593</v>
      </c>
      <c r="H296" s="8" t="n">
        <f aca="false">(B296-B$2)</f>
        <v>4.71388888889487</v>
      </c>
      <c r="I296" s="8" t="n">
        <f aca="false">IF(D296&gt;0,D296/(D296+E296),"")</f>
        <v>0.663099969428309</v>
      </c>
    </row>
    <row r="297" customFormat="false" ht="13.8" hidden="false" customHeight="false" outlineLevel="0" collapsed="false">
      <c r="A297" s="1" t="n">
        <v>20</v>
      </c>
      <c r="B297" s="6" t="n">
        <v>43129.2902777778</v>
      </c>
      <c r="C297" s="1" t="n">
        <v>858</v>
      </c>
      <c r="D297" s="1" t="n">
        <v>61.34</v>
      </c>
      <c r="E297" s="1" t="n">
        <v>36.63</v>
      </c>
      <c r="F297" s="1" t="n">
        <v>225.594</v>
      </c>
      <c r="G297" s="1" t="n">
        <v>225.5554</v>
      </c>
      <c r="H297" s="8" t="n">
        <f aca="false">(B297-B$2)</f>
        <v>5.61666666669771</v>
      </c>
      <c r="I297" s="8" t="n">
        <f aca="false">IF(D297&gt;0,D297/(D297+E297),"")</f>
        <v>0.626110033683781</v>
      </c>
    </row>
    <row r="298" customFormat="false" ht="13.8" hidden="false" customHeight="false" outlineLevel="0" collapsed="false">
      <c r="A298" s="1" t="n">
        <v>20</v>
      </c>
      <c r="B298" s="6" t="n">
        <v>43131.3236111111</v>
      </c>
      <c r="C298" s="1" t="n">
        <v>1213</v>
      </c>
      <c r="D298" s="1" t="n">
        <v>63.79</v>
      </c>
      <c r="E298" s="1" t="n">
        <v>33.04</v>
      </c>
      <c r="F298" s="1" t="n">
        <v>225.5557</v>
      </c>
      <c r="G298" s="1" t="n">
        <v>225.499</v>
      </c>
      <c r="H298" s="8" t="n">
        <f aca="false">(B298-B$2)</f>
        <v>7.64999999999418</v>
      </c>
      <c r="I298" s="8" t="n">
        <f aca="false">IF(D298&gt;0,D298/(D298+E298),"")</f>
        <v>0.658783434885882</v>
      </c>
    </row>
    <row r="299" customFormat="false" ht="13.8" hidden="false" customHeight="false" outlineLevel="0" collapsed="false">
      <c r="A299" s="1" t="n">
        <v>20</v>
      </c>
      <c r="B299" s="6" t="n">
        <v>43133.2986111111</v>
      </c>
      <c r="C299" s="1" t="n">
        <v>934</v>
      </c>
      <c r="D299" s="1" t="n">
        <v>63.54</v>
      </c>
      <c r="E299" s="1" t="n">
        <v>36.42</v>
      </c>
      <c r="F299" s="1" t="n">
        <v>225.499</v>
      </c>
      <c r="G299" s="1" t="n">
        <v>225.4573</v>
      </c>
      <c r="H299" s="8" t="n">
        <f aca="false">(B299-B$2)</f>
        <v>9.625</v>
      </c>
      <c r="I299" s="8" t="n">
        <f aca="false">IF(D299&gt;0,D299/(D299+E299),"")</f>
        <v>0.635654261704682</v>
      </c>
    </row>
    <row r="300" customFormat="false" ht="13.8" hidden="false" customHeight="false" outlineLevel="0" collapsed="false">
      <c r="A300" s="1" t="n">
        <v>20</v>
      </c>
      <c r="B300" s="6" t="n">
        <v>43136.3194444444</v>
      </c>
      <c r="C300" s="1" t="n">
        <v>1036</v>
      </c>
      <c r="D300" s="1" t="n">
        <v>63.3</v>
      </c>
      <c r="E300" s="1" t="n">
        <v>34.44</v>
      </c>
      <c r="F300" s="1" t="n">
        <v>225.4543</v>
      </c>
      <c r="G300" s="1" t="n">
        <v>225.4087</v>
      </c>
      <c r="H300" s="8" t="n">
        <f aca="false">(B300-B$2)</f>
        <v>12.6458333332994</v>
      </c>
      <c r="I300" s="8" t="n">
        <f aca="false">IF(D300&gt;0,D300/(D300+E300),"")</f>
        <v>0.647636586863106</v>
      </c>
    </row>
    <row r="301" customFormat="false" ht="13.8" hidden="false" customHeight="false" outlineLevel="0" collapsed="false">
      <c r="A301" s="1" t="n">
        <v>20</v>
      </c>
      <c r="B301" s="6" t="n">
        <v>43139.3354166667</v>
      </c>
      <c r="C301" s="1" t="n">
        <v>860</v>
      </c>
      <c r="D301" s="1" t="n">
        <v>62.35</v>
      </c>
      <c r="E301" s="1" t="n">
        <v>35.28</v>
      </c>
      <c r="F301" s="1" t="n">
        <v>225.4079</v>
      </c>
      <c r="G301" s="1" t="n">
        <v>225.369</v>
      </c>
      <c r="H301" s="8" t="n">
        <f aca="false">(B301-B$2)</f>
        <v>15.6618055555955</v>
      </c>
      <c r="I301" s="8" t="n">
        <f aca="false">IF(D301&gt;0,D301/(D301+E301),"")</f>
        <v>0.638635665266824</v>
      </c>
    </row>
    <row r="302" customFormat="false" ht="13.8" hidden="false" customHeight="false" outlineLevel="0" collapsed="false">
      <c r="A302" s="1" t="n">
        <v>20</v>
      </c>
      <c r="B302" s="6" t="n">
        <v>43143.3194444444</v>
      </c>
      <c r="C302" s="1" t="n">
        <v>866</v>
      </c>
      <c r="D302" s="1" t="n">
        <v>61.18</v>
      </c>
      <c r="E302" s="1" t="n">
        <v>35.4</v>
      </c>
      <c r="F302" s="1" t="n">
        <v>225.3721</v>
      </c>
      <c r="G302" s="1" t="n">
        <v>225.3328</v>
      </c>
      <c r="H302" s="8" t="n">
        <f aca="false">(B302-B$2)</f>
        <v>19.6458333332994</v>
      </c>
      <c r="I302" s="8" t="n">
        <f aca="false">IF(D302&gt;0,D302/(D302+E302),"")</f>
        <v>0.633464485400704</v>
      </c>
    </row>
    <row r="303" customFormat="false" ht="13.8" hidden="false" customHeight="false" outlineLevel="0" collapsed="false">
      <c r="A303" s="1" t="n">
        <v>20</v>
      </c>
      <c r="B303" s="6" t="n">
        <v>43147.7027777778</v>
      </c>
      <c r="C303" s="1" t="n">
        <v>790</v>
      </c>
      <c r="D303" s="1" t="n">
        <v>61.81</v>
      </c>
      <c r="E303" s="1" t="n">
        <v>36.15</v>
      </c>
      <c r="F303" s="1" t="n">
        <v>225.3308</v>
      </c>
      <c r="G303" s="1" t="n">
        <v>225.2948</v>
      </c>
      <c r="H303" s="8" t="n">
        <f aca="false">(B303-B$2)</f>
        <v>24.0291666666963</v>
      </c>
      <c r="I303" s="8" t="n">
        <f aca="false">IF(D303&gt;0,D303/(D303+E303),"")</f>
        <v>0.63097182523479</v>
      </c>
    </row>
    <row r="304" customFormat="false" ht="13.8" hidden="false" customHeight="false" outlineLevel="0" collapsed="false">
      <c r="A304" s="1" t="n">
        <v>20</v>
      </c>
      <c r="B304" s="6" t="n">
        <v>43153.28125</v>
      </c>
      <c r="C304" s="1" t="n">
        <v>786</v>
      </c>
      <c r="D304" s="1" t="n">
        <v>62.83</v>
      </c>
      <c r="E304" s="1" t="n">
        <v>35.96</v>
      </c>
      <c r="F304" s="1" t="n">
        <v>225.2936</v>
      </c>
      <c r="G304" s="1" t="n">
        <v>225.2522</v>
      </c>
      <c r="H304" s="8" t="n">
        <f aca="false">(B304-B$2)</f>
        <v>29.6076388888978</v>
      </c>
      <c r="I304" s="8" t="n">
        <f aca="false">IF(D304&gt;0,D304/(D304+E304),"")</f>
        <v>0.635995546107906</v>
      </c>
    </row>
    <row r="305" customFormat="false" ht="13.8" hidden="false" customHeight="false" outlineLevel="0" collapsed="false">
      <c r="A305" s="1" t="n">
        <v>20</v>
      </c>
      <c r="B305" s="6" t="n">
        <v>43164.3298611111</v>
      </c>
      <c r="C305" s="1" t="n">
        <v>986</v>
      </c>
      <c r="D305" s="1" t="n">
        <v>65.9</v>
      </c>
      <c r="E305" s="1" t="n">
        <v>33.37</v>
      </c>
      <c r="F305" s="1" t="n">
        <v>225.2503</v>
      </c>
      <c r="G305" s="1" t="n">
        <v>225.207</v>
      </c>
      <c r="H305" s="8" t="n">
        <f aca="false">(B305-B$2)</f>
        <v>40.65625</v>
      </c>
      <c r="I305" s="8" t="n">
        <f aca="false">IF(D305&gt;0,D305/(D305+E305),"")</f>
        <v>0.663846076357409</v>
      </c>
    </row>
    <row r="306" customFormat="false" ht="13.8" hidden="false" customHeight="false" outlineLevel="0" collapsed="false">
      <c r="A306" s="1" t="n">
        <v>20</v>
      </c>
      <c r="B306" s="6" t="n">
        <v>43185.6388888889</v>
      </c>
      <c r="C306" s="1" t="n">
        <v>1252</v>
      </c>
      <c r="D306" s="1" t="n">
        <v>67.46</v>
      </c>
      <c r="E306" s="1" t="n">
        <v>30.05</v>
      </c>
      <c r="F306" s="1" t="n">
        <v>225.203</v>
      </c>
      <c r="G306" s="1" t="n">
        <v>225.1477</v>
      </c>
      <c r="H306" s="8" t="n">
        <f aca="false">(B306-B$2)</f>
        <v>61.9652777777956</v>
      </c>
      <c r="I306" s="8" t="n">
        <f aca="false">IF(D306&gt;0,D306/(D306+E306),"")</f>
        <v>0.691826479335453</v>
      </c>
    </row>
    <row r="307" customFormat="false" ht="13.8" hidden="false" customHeight="false" outlineLevel="0" collapsed="false">
      <c r="A307" s="1" t="n">
        <v>20</v>
      </c>
      <c r="B307" s="6" t="n">
        <v>43207.3361111111</v>
      </c>
      <c r="C307" s="1" t="n">
        <v>1013</v>
      </c>
      <c r="D307" s="1" t="n">
        <v>66.22</v>
      </c>
      <c r="E307" s="1" t="n">
        <v>34.43</v>
      </c>
      <c r="F307" s="1" t="n">
        <v>225.1389</v>
      </c>
      <c r="G307" s="1" t="n">
        <v>225.0935</v>
      </c>
      <c r="H307" s="8" t="n">
        <f aca="false">(B307-B$2)</f>
        <v>83.6624999999986</v>
      </c>
      <c r="I307" s="8" t="n">
        <f aca="false">IF(D307&gt;0,D307/(D307+E307),"")</f>
        <v>0.65792349726776</v>
      </c>
    </row>
    <row r="308" customFormat="false" ht="13.8" hidden="false" customHeight="false" outlineLevel="0" collapsed="false">
      <c r="A308" s="1" t="n">
        <v>21</v>
      </c>
      <c r="B308" s="6" t="n">
        <v>43123.6736111111</v>
      </c>
      <c r="C308" s="1" t="n">
        <v>0</v>
      </c>
      <c r="D308" s="1" t="n">
        <v>0</v>
      </c>
      <c r="E308" s="1" t="n">
        <v>0</v>
      </c>
      <c r="G308" s="1" t="n">
        <v>224.4547</v>
      </c>
      <c r="H308" s="8" t="n">
        <f aca="false">(B308-B$2)</f>
        <v>0</v>
      </c>
      <c r="I308" s="8" t="str">
        <f aca="false">IF(D308&gt;0,D308/(D308+E308),"")</f>
        <v/>
      </c>
    </row>
    <row r="309" customFormat="false" ht="13.8" hidden="false" customHeight="false" outlineLevel="0" collapsed="false">
      <c r="A309" s="1" t="n">
        <v>21</v>
      </c>
      <c r="B309" s="6" t="n">
        <v>43124.3006944444</v>
      </c>
      <c r="C309" s="1" t="n">
        <v>2408</v>
      </c>
      <c r="D309" s="1" t="n">
        <v>31.81</v>
      </c>
      <c r="E309" s="1" t="n">
        <v>15.65</v>
      </c>
      <c r="F309" s="1" t="n">
        <v>224.4506</v>
      </c>
      <c r="G309" s="1" t="n">
        <v>224.3344</v>
      </c>
      <c r="H309" s="8" t="n">
        <f aca="false">(B309-B$2)</f>
        <v>0.627083333296469</v>
      </c>
      <c r="I309" s="8" t="n">
        <f aca="false">IF(D309&gt;0,D309/(D309+E309),"")</f>
        <v>0.670248630425622</v>
      </c>
    </row>
    <row r="310" customFormat="false" ht="13.8" hidden="false" customHeight="false" outlineLevel="0" collapsed="false">
      <c r="A310" s="1" t="n">
        <v>21</v>
      </c>
      <c r="B310" s="6" t="n">
        <v>43125.2763888889</v>
      </c>
      <c r="C310" s="1" t="n">
        <v>3785</v>
      </c>
      <c r="D310" s="1" t="n">
        <v>73.77</v>
      </c>
      <c r="E310" s="1" t="n">
        <v>22.83</v>
      </c>
      <c r="F310" s="1" t="n">
        <v>224.3348</v>
      </c>
      <c r="G310" s="1" t="n">
        <v>224.1562</v>
      </c>
      <c r="H310" s="8" t="n">
        <f aca="false">(B310-B$2)</f>
        <v>1.60277777779993</v>
      </c>
      <c r="I310" s="8" t="n">
        <f aca="false">IF(D310&gt;0,D310/(D310+E310),"")</f>
        <v>0.763664596273292</v>
      </c>
    </row>
    <row r="311" customFormat="false" ht="13.8" hidden="false" customHeight="false" outlineLevel="0" collapsed="false">
      <c r="A311" s="1" t="n">
        <v>21</v>
      </c>
      <c r="B311" s="6" t="n">
        <v>43125.6708333333</v>
      </c>
      <c r="C311" s="1" t="n">
        <v>1580</v>
      </c>
      <c r="D311" s="1" t="n">
        <v>62.83</v>
      </c>
      <c r="E311" s="1" t="n">
        <v>34.23</v>
      </c>
      <c r="F311" s="1" t="n">
        <v>224.1552</v>
      </c>
      <c r="G311" s="1" t="n">
        <v>224.0724</v>
      </c>
      <c r="H311" s="8" t="n">
        <f aca="false">(B311-B$2)</f>
        <v>1.99722222219862</v>
      </c>
      <c r="I311" s="8" t="n">
        <f aca="false">IF(D311&gt;0,D311/(D311+E311),"")</f>
        <v>0.647331547496394</v>
      </c>
    </row>
    <row r="312" customFormat="false" ht="13.8" hidden="false" customHeight="false" outlineLevel="0" collapsed="false">
      <c r="A312" s="1" t="n">
        <v>21</v>
      </c>
      <c r="B312" s="6" t="n">
        <v>43126.3888888889</v>
      </c>
      <c r="C312" s="1" t="n">
        <v>2620</v>
      </c>
      <c r="D312" s="1" t="n">
        <v>71.01</v>
      </c>
      <c r="E312" s="1" t="n">
        <v>29.56</v>
      </c>
      <c r="F312" s="1" t="n">
        <v>224.0683</v>
      </c>
      <c r="G312" s="1" t="n">
        <v>223.9381</v>
      </c>
      <c r="H312" s="8" t="n">
        <f aca="false">(B312-B$2)</f>
        <v>2.71527777779556</v>
      </c>
      <c r="I312" s="8" t="n">
        <f aca="false">IF(D312&gt;0,D312/(D312+E312),"")</f>
        <v>0.706075370388784</v>
      </c>
    </row>
    <row r="313" customFormat="false" ht="13.8" hidden="false" customHeight="false" outlineLevel="0" collapsed="false">
      <c r="A313" s="1" t="n">
        <v>21</v>
      </c>
      <c r="B313" s="6" t="n">
        <v>43127.2916666667</v>
      </c>
      <c r="C313" s="1" t="n">
        <v>2360</v>
      </c>
      <c r="D313" s="1" t="n">
        <v>68.95</v>
      </c>
      <c r="E313" s="1" t="n">
        <v>29.22</v>
      </c>
      <c r="F313" s="1" t="n">
        <v>223.9392</v>
      </c>
      <c r="G313" s="1" t="n">
        <v>223.8289</v>
      </c>
      <c r="H313" s="8" t="n">
        <f aca="false">(B313-B$2)</f>
        <v>3.6180555555984</v>
      </c>
      <c r="I313" s="8" t="n">
        <f aca="false">IF(D313&gt;0,D313/(D313+E313),"")</f>
        <v>0.702353061016604</v>
      </c>
    </row>
    <row r="314" customFormat="false" ht="13.8" hidden="false" customHeight="false" outlineLevel="0" collapsed="false">
      <c r="A314" s="1" t="n">
        <v>21</v>
      </c>
      <c r="B314" s="6" t="n">
        <v>43128.3875</v>
      </c>
      <c r="C314" s="1" t="n">
        <v>1320</v>
      </c>
      <c r="D314" s="1" t="n">
        <v>65.47</v>
      </c>
      <c r="E314" s="1" t="n">
        <v>34.16</v>
      </c>
      <c r="F314" s="1" t="n">
        <v>223.8294</v>
      </c>
      <c r="G314" s="1" t="n">
        <v>223.7681</v>
      </c>
      <c r="H314" s="8" t="n">
        <f aca="false">(B314-B$2)</f>
        <v>4.71388888889487</v>
      </c>
      <c r="I314" s="8" t="n">
        <f aca="false">IF(D314&gt;0,D314/(D314+E314),"")</f>
        <v>0.657131386128676</v>
      </c>
    </row>
    <row r="315" customFormat="false" ht="13.8" hidden="false" customHeight="false" outlineLevel="0" collapsed="false">
      <c r="A315" s="1" t="n">
        <v>21</v>
      </c>
      <c r="B315" s="6" t="n">
        <v>43129.2902777778</v>
      </c>
      <c r="C315" s="1" t="n">
        <v>822</v>
      </c>
      <c r="D315" s="1" t="n">
        <v>59.98</v>
      </c>
      <c r="E315" s="1" t="n">
        <v>36</v>
      </c>
      <c r="F315" s="1" t="n">
        <v>223.7681</v>
      </c>
      <c r="G315" s="1" t="n">
        <v>223.7299</v>
      </c>
      <c r="H315" s="8" t="n">
        <f aca="false">(B315-B$2)</f>
        <v>5.61666666669771</v>
      </c>
      <c r="I315" s="8" t="n">
        <f aca="false">IF(D315&gt;0,D315/(D315+E315),"")</f>
        <v>0.624921858720567</v>
      </c>
    </row>
    <row r="316" customFormat="false" ht="13.8" hidden="false" customHeight="false" outlineLevel="0" collapsed="false">
      <c r="A316" s="1" t="n">
        <v>21</v>
      </c>
      <c r="B316" s="6" t="n">
        <v>43131.3236111111</v>
      </c>
      <c r="C316" s="1" t="n">
        <v>1166</v>
      </c>
      <c r="D316" s="1" t="n">
        <v>63.06</v>
      </c>
      <c r="E316" s="1" t="n">
        <v>33.13</v>
      </c>
      <c r="F316" s="1" t="n">
        <v>223.73</v>
      </c>
      <c r="G316" s="1" t="n">
        <v>223.6712</v>
      </c>
      <c r="H316" s="8" t="n">
        <f aca="false">(B316-B$2)</f>
        <v>7.64999999999418</v>
      </c>
      <c r="I316" s="8" t="n">
        <f aca="false">IF(D316&gt;0,D316/(D316+E316),"")</f>
        <v>0.655577502858925</v>
      </c>
    </row>
    <row r="317" customFormat="false" ht="13.8" hidden="false" customHeight="false" outlineLevel="0" collapsed="false">
      <c r="A317" s="1" t="n">
        <v>21</v>
      </c>
      <c r="B317" s="6" t="n">
        <v>43133.2986111111</v>
      </c>
      <c r="C317" s="1" t="n">
        <v>850</v>
      </c>
      <c r="D317" s="1" t="n">
        <v>62.91</v>
      </c>
      <c r="E317" s="1" t="n">
        <v>37.5</v>
      </c>
      <c r="F317" s="1" t="n">
        <v>223.6712</v>
      </c>
      <c r="G317" s="1" t="n">
        <v>223.6324</v>
      </c>
      <c r="H317" s="8" t="n">
        <f aca="false">(B317-B$2)</f>
        <v>9.625</v>
      </c>
      <c r="I317" s="8" t="n">
        <f aca="false">IF(D317&gt;0,D317/(D317+E317),"")</f>
        <v>0.626531221989842</v>
      </c>
    </row>
    <row r="318" customFormat="false" ht="13.8" hidden="false" customHeight="false" outlineLevel="0" collapsed="false">
      <c r="A318" s="1" t="n">
        <v>21</v>
      </c>
      <c r="B318" s="6" t="n">
        <v>43136.3194444444</v>
      </c>
      <c r="C318" s="1" t="n">
        <v>978</v>
      </c>
      <c r="D318" s="1" t="n">
        <v>63.48</v>
      </c>
      <c r="E318" s="1" t="n">
        <v>35.46</v>
      </c>
      <c r="F318" s="1" t="n">
        <v>223.6299</v>
      </c>
      <c r="G318" s="1" t="n">
        <v>223.5846</v>
      </c>
      <c r="H318" s="8" t="n">
        <f aca="false">(B318-B$2)</f>
        <v>12.6458333332994</v>
      </c>
      <c r="I318" s="8" t="n">
        <f aca="false">IF(D318&gt;0,D318/(D318+E318),"")</f>
        <v>0.641600970285021</v>
      </c>
    </row>
    <row r="319" customFormat="false" ht="13.8" hidden="false" customHeight="false" outlineLevel="0" collapsed="false">
      <c r="A319" s="1" t="n">
        <v>21</v>
      </c>
      <c r="B319" s="6" t="n">
        <v>43139.3354166667</v>
      </c>
      <c r="C319" s="1" t="n">
        <v>796</v>
      </c>
      <c r="D319" s="1" t="n">
        <v>63.75</v>
      </c>
      <c r="E319" s="1" t="n">
        <v>36.8</v>
      </c>
      <c r="F319" s="1" t="n">
        <v>223.584</v>
      </c>
      <c r="G319" s="1" t="n">
        <v>223.5473</v>
      </c>
      <c r="H319" s="8" t="n">
        <f aca="false">(B319-B$2)</f>
        <v>15.6618055555955</v>
      </c>
      <c r="I319" s="8" t="n">
        <f aca="false">IF(D319&gt;0,D319/(D319+E319),"")</f>
        <v>0.634012928891099</v>
      </c>
    </row>
    <row r="320" customFormat="false" ht="13.8" hidden="false" customHeight="false" outlineLevel="0" collapsed="false">
      <c r="A320" s="1" t="n">
        <v>21</v>
      </c>
      <c r="B320" s="6" t="n">
        <v>43143.3194444444</v>
      </c>
      <c r="C320" s="1" t="n">
        <v>831</v>
      </c>
      <c r="D320" s="1" t="n">
        <v>61</v>
      </c>
      <c r="E320" s="1" t="n">
        <v>34.57</v>
      </c>
      <c r="F320" s="1" t="n">
        <v>223.5489</v>
      </c>
      <c r="G320" s="1" t="n">
        <v>223.5119</v>
      </c>
      <c r="H320" s="8" t="n">
        <f aca="false">(B320-B$2)</f>
        <v>19.6458333332994</v>
      </c>
      <c r="I320" s="8" t="n">
        <f aca="false">IF(D320&gt;0,D320/(D320+E320),"")</f>
        <v>0.638275609500889</v>
      </c>
    </row>
    <row r="321" customFormat="false" ht="13.8" hidden="false" customHeight="false" outlineLevel="0" collapsed="false">
      <c r="A321" s="1" t="n">
        <v>21</v>
      </c>
      <c r="B321" s="6" t="n">
        <v>43147.7027777778</v>
      </c>
      <c r="C321" s="1" t="n">
        <v>780</v>
      </c>
      <c r="D321" s="1" t="n">
        <v>61.26</v>
      </c>
      <c r="E321" s="1" t="n">
        <v>35.58</v>
      </c>
      <c r="F321" s="1" t="n">
        <v>223.5103</v>
      </c>
      <c r="G321" s="1" t="n">
        <v>223.475</v>
      </c>
      <c r="H321" s="8" t="n">
        <f aca="false">(B321-B$2)</f>
        <v>24.0291666666963</v>
      </c>
      <c r="I321" s="8" t="n">
        <f aca="false">IF(D321&gt;0,D321/(D321+E321),"")</f>
        <v>0.632589838909541</v>
      </c>
    </row>
    <row r="322" customFormat="false" ht="13.8" hidden="false" customHeight="false" outlineLevel="0" collapsed="false">
      <c r="A322" s="1" t="n">
        <v>21</v>
      </c>
      <c r="B322" s="6" t="n">
        <v>43153.28125</v>
      </c>
      <c r="C322" s="1" t="n">
        <v>768</v>
      </c>
      <c r="D322" s="1" t="n">
        <v>63.8</v>
      </c>
      <c r="E322" s="1" t="n">
        <v>36.42</v>
      </c>
      <c r="F322" s="1" t="n">
        <v>223.4748</v>
      </c>
      <c r="G322" s="1" t="n">
        <v>223.4368</v>
      </c>
      <c r="H322" s="8" t="n">
        <f aca="false">(B322-B$2)</f>
        <v>29.6076388888978</v>
      </c>
      <c r="I322" s="8" t="n">
        <f aca="false">IF(D322&gt;0,D322/(D322+E322),"")</f>
        <v>0.636599481141489</v>
      </c>
    </row>
    <row r="323" customFormat="false" ht="13.8" hidden="false" customHeight="false" outlineLevel="0" collapsed="false">
      <c r="A323" s="1" t="n">
        <v>21</v>
      </c>
      <c r="B323" s="6" t="n">
        <v>43164.3298611111</v>
      </c>
      <c r="C323" s="1" t="n">
        <v>940</v>
      </c>
      <c r="D323" s="1" t="n">
        <v>65.71</v>
      </c>
      <c r="E323" s="1" t="n">
        <v>33.68</v>
      </c>
      <c r="F323" s="1" t="n">
        <v>223.4352</v>
      </c>
      <c r="G323" s="1" t="n">
        <v>223.3926</v>
      </c>
      <c r="H323" s="8" t="n">
        <f aca="false">(B323-B$2)</f>
        <v>40.65625</v>
      </c>
      <c r="I323" s="8" t="n">
        <f aca="false">IF(D323&gt;0,D323/(D323+E323),"")</f>
        <v>0.661132910755609</v>
      </c>
    </row>
    <row r="324" customFormat="false" ht="13.8" hidden="false" customHeight="false" outlineLevel="0" collapsed="false">
      <c r="A324" s="1" t="n">
        <v>21</v>
      </c>
      <c r="B324" s="6" t="n">
        <v>43185.6388888889</v>
      </c>
      <c r="C324" s="1" t="n">
        <v>1230</v>
      </c>
      <c r="D324" s="1" t="n">
        <v>66.12</v>
      </c>
      <c r="E324" s="1" t="n">
        <v>29.78</v>
      </c>
      <c r="F324" s="1" t="n">
        <v>223.3909</v>
      </c>
      <c r="G324" s="1" t="n">
        <v>223.3386</v>
      </c>
      <c r="H324" s="8" t="n">
        <f aca="false">(B324-B$2)</f>
        <v>61.9652777777956</v>
      </c>
      <c r="I324" s="8" t="n">
        <f aca="false">IF(D324&gt;0,D324/(D324+E324),"")</f>
        <v>0.689468196037539</v>
      </c>
    </row>
    <row r="325" customFormat="false" ht="13.8" hidden="false" customHeight="false" outlineLevel="0" collapsed="false">
      <c r="A325" s="1" t="n">
        <v>21</v>
      </c>
      <c r="B325" s="6" t="n">
        <v>43207.3361111111</v>
      </c>
      <c r="C325" s="1" t="n">
        <v>1004</v>
      </c>
      <c r="D325" s="1" t="n">
        <v>65.14</v>
      </c>
      <c r="E325" s="1" t="n">
        <v>34.09</v>
      </c>
      <c r="F325" s="1" t="n">
        <v>223.3329</v>
      </c>
      <c r="G325" s="1" t="n">
        <v>223.2878</v>
      </c>
      <c r="H325" s="8" t="n">
        <f aca="false">(B325-B$2)</f>
        <v>83.6624999999986</v>
      </c>
      <c r="I325" s="8" t="n">
        <f aca="false">IF(D325&gt;0,D325/(D325+E325),"")</f>
        <v>0.656454701199234</v>
      </c>
    </row>
    <row r="326" customFormat="false" ht="13.8" hidden="false" customHeight="false" outlineLevel="0" collapsed="false">
      <c r="A326" s="1" t="n">
        <v>22</v>
      </c>
      <c r="B326" s="6" t="n">
        <v>43123.6736111111</v>
      </c>
      <c r="C326" s="1" t="n">
        <v>0</v>
      </c>
      <c r="D326" s="1" t="n">
        <v>0</v>
      </c>
      <c r="E326" s="1" t="n">
        <v>0</v>
      </c>
      <c r="G326" s="1" t="n">
        <v>182.58425</v>
      </c>
      <c r="H326" s="8" t="n">
        <f aca="false">(B326-B$2)</f>
        <v>0</v>
      </c>
      <c r="I326" s="8" t="str">
        <f aca="false">IF(D326&gt;0,D326/(D326+E326),"")</f>
        <v/>
      </c>
    </row>
    <row r="327" customFormat="false" ht="13.8" hidden="false" customHeight="false" outlineLevel="0" collapsed="false">
      <c r="A327" s="1" t="n">
        <v>22</v>
      </c>
      <c r="B327" s="6" t="n">
        <v>43124.3006944444</v>
      </c>
      <c r="C327" s="1" t="n">
        <v>1024</v>
      </c>
      <c r="D327" s="1" t="n">
        <v>30.02</v>
      </c>
      <c r="E327" s="1" t="n">
        <v>15.86</v>
      </c>
      <c r="F327" s="1" t="n">
        <v>182.5812</v>
      </c>
      <c r="G327" s="1" t="n">
        <v>182.487</v>
      </c>
      <c r="H327" s="8" t="n">
        <f aca="false">(B327-B$2)</f>
        <v>0.627083333296469</v>
      </c>
      <c r="I327" s="8" t="n">
        <f aca="false">IF(D327&gt;0,D327/(D327+E327),"")</f>
        <v>0.654315605928509</v>
      </c>
    </row>
    <row r="328" customFormat="false" ht="13.8" hidden="false" customHeight="false" outlineLevel="0" collapsed="false">
      <c r="A328" s="1" t="n">
        <v>22</v>
      </c>
      <c r="B328" s="6" t="n">
        <v>43125.2763888889</v>
      </c>
      <c r="C328" s="1" t="n">
        <v>1598</v>
      </c>
      <c r="D328" s="1" t="n">
        <v>53.92</v>
      </c>
      <c r="E328" s="1" t="n">
        <v>24.33</v>
      </c>
      <c r="F328" s="1" t="n">
        <v>182.4881</v>
      </c>
      <c r="G328" s="1" t="n">
        <v>182.3445</v>
      </c>
      <c r="H328" s="8" t="n">
        <f aca="false">(B328-B$2)</f>
        <v>1.60277777779993</v>
      </c>
      <c r="I328" s="8" t="n">
        <f aca="false">IF(D328&gt;0,D328/(D328+E328),"")</f>
        <v>0.689073482428115</v>
      </c>
    </row>
    <row r="329" customFormat="false" ht="13.8" hidden="false" customHeight="false" outlineLevel="0" collapsed="false">
      <c r="A329" s="1" t="n">
        <v>22</v>
      </c>
      <c r="B329" s="6" t="n">
        <v>43125.6708333333</v>
      </c>
      <c r="C329" s="1" t="n">
        <v>654</v>
      </c>
      <c r="D329" s="1" t="n">
        <v>59.08</v>
      </c>
      <c r="E329" s="1" t="n">
        <v>30.13</v>
      </c>
      <c r="F329" s="1" t="n">
        <v>182.343</v>
      </c>
      <c r="G329" s="1" t="n">
        <v>182.2839</v>
      </c>
      <c r="H329" s="8" t="n">
        <f aca="false">(B329-B$2)</f>
        <v>1.99722222219862</v>
      </c>
      <c r="I329" s="8" t="n">
        <f aca="false">IF(D329&gt;0,D329/(D329+E329),"")</f>
        <v>0.662257594440085</v>
      </c>
    </row>
    <row r="330" customFormat="false" ht="13.8" hidden="false" customHeight="false" outlineLevel="0" collapsed="false">
      <c r="A330" s="1" t="n">
        <v>22</v>
      </c>
      <c r="B330" s="6" t="n">
        <v>43126.3888888889</v>
      </c>
      <c r="C330" s="1" t="n">
        <v>1004</v>
      </c>
      <c r="D330" s="1" t="n">
        <v>67.04</v>
      </c>
      <c r="E330" s="1" t="n">
        <v>29.34</v>
      </c>
      <c r="F330" s="1" t="n">
        <v>182.2824</v>
      </c>
      <c r="G330" s="1" t="n">
        <v>182.194</v>
      </c>
      <c r="H330" s="8" t="n">
        <f aca="false">(B330-B$2)</f>
        <v>2.71527777779556</v>
      </c>
      <c r="I330" s="8" t="n">
        <f aca="false">IF(D330&gt;0,D330/(D330+E330),"")</f>
        <v>0.695579995849761</v>
      </c>
    </row>
    <row r="331" customFormat="false" ht="13.8" hidden="false" customHeight="false" outlineLevel="0" collapsed="false">
      <c r="A331" s="1" t="n">
        <v>22</v>
      </c>
      <c r="B331" s="6" t="n">
        <v>43127.2916666667</v>
      </c>
      <c r="C331" s="1" t="n">
        <v>810</v>
      </c>
      <c r="D331" s="1" t="n">
        <v>67.27</v>
      </c>
      <c r="E331" s="1" t="n">
        <v>29.02</v>
      </c>
      <c r="F331" s="1" t="n">
        <v>182.1952</v>
      </c>
      <c r="G331" s="1" t="n">
        <v>182.1284</v>
      </c>
      <c r="H331" s="8" t="n">
        <f aca="false">(B331-B$2)</f>
        <v>3.6180555555984</v>
      </c>
      <c r="I331" s="8" t="n">
        <f aca="false">IF(D331&gt;0,D331/(D331+E331),"")</f>
        <v>0.698618755841728</v>
      </c>
    </row>
    <row r="332" customFormat="false" ht="13.8" hidden="false" customHeight="false" outlineLevel="0" collapsed="false">
      <c r="A332" s="1" t="n">
        <v>22</v>
      </c>
      <c r="B332" s="6" t="n">
        <v>43128.3875</v>
      </c>
      <c r="C332" s="1" t="n">
        <v>456</v>
      </c>
      <c r="D332" s="1" t="n">
        <v>67.3</v>
      </c>
      <c r="E332" s="1" t="n">
        <v>31.99</v>
      </c>
      <c r="F332" s="1" t="n">
        <v>182.1271</v>
      </c>
      <c r="G332" s="1" t="n">
        <v>182.0895</v>
      </c>
      <c r="H332" s="8" t="n">
        <f aca="false">(B332-B$2)</f>
        <v>4.71388888889487</v>
      </c>
      <c r="I332" s="8" t="n">
        <f aca="false">IF(D332&gt;0,D332/(D332+E332),"")</f>
        <v>0.677812468526538</v>
      </c>
    </row>
    <row r="333" customFormat="false" ht="13.8" hidden="false" customHeight="false" outlineLevel="0" collapsed="false">
      <c r="A333" s="1" t="n">
        <v>22</v>
      </c>
      <c r="B333" s="6" t="n">
        <v>43129.2902777778</v>
      </c>
      <c r="C333" s="1" t="n">
        <v>286</v>
      </c>
      <c r="D333" s="1" t="n">
        <v>63.12</v>
      </c>
      <c r="E333" s="1" t="n">
        <v>32.08</v>
      </c>
      <c r="F333" s="1" t="n">
        <v>182.0899</v>
      </c>
      <c r="G333" s="1" t="n">
        <v>182.0674</v>
      </c>
      <c r="H333" s="8" t="n">
        <f aca="false">(B333-B$2)</f>
        <v>5.61666666669771</v>
      </c>
      <c r="I333" s="8" t="n">
        <f aca="false">IF(D333&gt;0,D333/(D333+E333),"")</f>
        <v>0.663025210084034</v>
      </c>
    </row>
    <row r="334" customFormat="false" ht="13.8" hidden="false" customHeight="false" outlineLevel="0" collapsed="false">
      <c r="A334" s="1" t="n">
        <v>22</v>
      </c>
      <c r="B334" s="6" t="n">
        <v>43131.3236111111</v>
      </c>
      <c r="C334" s="1" t="n">
        <v>436</v>
      </c>
      <c r="D334" s="1" t="n">
        <v>63.73</v>
      </c>
      <c r="E334" s="1" t="n">
        <v>32.15</v>
      </c>
      <c r="F334" s="1" t="n">
        <v>182.0661</v>
      </c>
      <c r="G334" s="1" t="n">
        <v>182.0301</v>
      </c>
      <c r="H334" s="8" t="n">
        <f aca="false">(B334-B$2)</f>
        <v>7.64999999999418</v>
      </c>
      <c r="I334" s="8" t="n">
        <f aca="false">IF(D334&gt;0,D334/(D334+E334),"")</f>
        <v>0.664685022945348</v>
      </c>
    </row>
    <row r="335" customFormat="false" ht="13.8" hidden="false" customHeight="false" outlineLevel="0" collapsed="false">
      <c r="A335" s="1" t="n">
        <v>22</v>
      </c>
      <c r="B335" s="6" t="n">
        <v>43133.2986111111</v>
      </c>
      <c r="C335" s="1" t="n">
        <v>326</v>
      </c>
      <c r="D335" s="1" t="n">
        <v>62.32</v>
      </c>
      <c r="E335" s="1" t="n">
        <v>32.9</v>
      </c>
      <c r="F335" s="1" t="n">
        <v>182.0305</v>
      </c>
      <c r="G335" s="1" t="n">
        <v>182.0048</v>
      </c>
      <c r="H335" s="8" t="n">
        <f aca="false">(B335-B$2)</f>
        <v>9.625</v>
      </c>
      <c r="I335" s="8" t="n">
        <f aca="false">IF(D335&gt;0,D335/(D335+E335),"")</f>
        <v>0.654484352026885</v>
      </c>
    </row>
    <row r="336" customFormat="false" ht="13.8" hidden="false" customHeight="false" outlineLevel="0" collapsed="false">
      <c r="A336" s="1" t="n">
        <v>22</v>
      </c>
      <c r="B336" s="6" t="n">
        <v>43136.3194444444</v>
      </c>
      <c r="C336" s="1" t="n">
        <v>366</v>
      </c>
      <c r="D336" s="1" t="n">
        <v>64.57</v>
      </c>
      <c r="E336" s="1" t="n">
        <v>34.06</v>
      </c>
      <c r="F336" s="1" t="n">
        <v>182.0021</v>
      </c>
      <c r="G336" s="1" t="n">
        <v>181.9729</v>
      </c>
      <c r="H336" s="8" t="n">
        <f aca="false">(B336-B$2)</f>
        <v>12.6458333332994</v>
      </c>
      <c r="I336" s="8" t="n">
        <f aca="false">IF(D336&gt;0,D336/(D336+E336),"")</f>
        <v>0.654668964818007</v>
      </c>
    </row>
    <row r="337" customFormat="false" ht="13.8" hidden="false" customHeight="false" outlineLevel="0" collapsed="false">
      <c r="A337" s="1" t="n">
        <v>22</v>
      </c>
      <c r="B337" s="6" t="n">
        <v>43139.3354166667</v>
      </c>
      <c r="C337" s="1" t="n">
        <v>296</v>
      </c>
      <c r="D337" s="1" t="n">
        <v>64.62</v>
      </c>
      <c r="E337" s="1" t="n">
        <v>34.05</v>
      </c>
      <c r="F337" s="1" t="n">
        <v>181.9727</v>
      </c>
      <c r="G337" s="1" t="n">
        <v>181.9486</v>
      </c>
      <c r="H337" s="8" t="n">
        <f aca="false">(B337-B$2)</f>
        <v>15.6618055555955</v>
      </c>
      <c r="I337" s="8" t="n">
        <f aca="false">IF(D337&gt;0,D337/(D337+E337),"")</f>
        <v>0.65491030708422</v>
      </c>
    </row>
    <row r="338" customFormat="false" ht="13.8" hidden="false" customHeight="false" outlineLevel="0" collapsed="false">
      <c r="A338" s="1" t="n">
        <v>22</v>
      </c>
      <c r="B338" s="6" t="n">
        <v>43143.3194444444</v>
      </c>
      <c r="C338" s="1" t="n">
        <v>302</v>
      </c>
      <c r="D338" s="1" t="n">
        <v>63.93</v>
      </c>
      <c r="E338" s="1" t="n">
        <v>34.08</v>
      </c>
      <c r="F338" s="1" t="n">
        <v>181.9503</v>
      </c>
      <c r="G338" s="1" t="n">
        <v>181.9254</v>
      </c>
      <c r="H338" s="8" t="n">
        <f aca="false">(B338-B$2)</f>
        <v>19.6458333332994</v>
      </c>
      <c r="I338" s="8" t="n">
        <f aca="false">IF(D338&gt;0,D338/(D338+E338),"")</f>
        <v>0.652280379553107</v>
      </c>
    </row>
    <row r="339" customFormat="false" ht="13.8" hidden="false" customHeight="false" outlineLevel="0" collapsed="false">
      <c r="A339" s="1" t="n">
        <v>22</v>
      </c>
      <c r="B339" s="6" t="n">
        <v>43147.7027777778</v>
      </c>
      <c r="C339" s="1" t="n">
        <v>271</v>
      </c>
      <c r="D339" s="1" t="n">
        <v>63.81</v>
      </c>
      <c r="E339" s="1" t="n">
        <v>34.81</v>
      </c>
      <c r="F339" s="1" t="n">
        <v>181.9252</v>
      </c>
      <c r="G339" s="1" t="n">
        <v>181.9046</v>
      </c>
      <c r="H339" s="8" t="n">
        <f aca="false">(B339-B$2)</f>
        <v>24.0291666666963</v>
      </c>
      <c r="I339" s="8" t="n">
        <f aca="false">IF(D339&gt;0,D339/(D339+E339),"")</f>
        <v>0.647029000202799</v>
      </c>
    </row>
    <row r="340" customFormat="false" ht="13.8" hidden="false" customHeight="false" outlineLevel="0" collapsed="false">
      <c r="A340" s="1" t="n">
        <v>22</v>
      </c>
      <c r="B340" s="6" t="n">
        <v>43153.28125</v>
      </c>
      <c r="C340" s="1" t="n">
        <v>268</v>
      </c>
      <c r="D340" s="1" t="n">
        <v>61.31</v>
      </c>
      <c r="E340" s="1" t="n">
        <v>33.7</v>
      </c>
      <c r="F340" s="1" t="n">
        <v>181.9024</v>
      </c>
      <c r="G340" s="1" t="n">
        <v>181.882</v>
      </c>
      <c r="H340" s="8" t="n">
        <f aca="false">(B340-B$2)</f>
        <v>29.6076388888978</v>
      </c>
      <c r="I340" s="8" t="n">
        <f aca="false">IF(D340&gt;0,D340/(D340+E340),"")</f>
        <v>0.64530049468477</v>
      </c>
    </row>
    <row r="341" customFormat="false" ht="13.8" hidden="false" customHeight="false" outlineLevel="0" collapsed="false">
      <c r="A341" s="1" t="n">
        <v>22</v>
      </c>
      <c r="B341" s="6" t="n">
        <v>43164.3298611111</v>
      </c>
      <c r="C341" s="1" t="n">
        <v>360</v>
      </c>
      <c r="D341" s="1" t="n">
        <v>64.47</v>
      </c>
      <c r="E341" s="1" t="n">
        <v>33.99</v>
      </c>
      <c r="F341" s="1" t="n">
        <v>181.8809</v>
      </c>
      <c r="G341" s="1" t="n">
        <v>181.8516</v>
      </c>
      <c r="H341" s="8" t="n">
        <f aca="false">(B341-B$2)</f>
        <v>40.65625</v>
      </c>
      <c r="I341" s="8" t="n">
        <f aca="false">IF(D341&gt;0,D341/(D341+E341),"")</f>
        <v>0.65478366849482</v>
      </c>
    </row>
    <row r="342" customFormat="false" ht="13.8" hidden="false" customHeight="false" outlineLevel="0" collapsed="false">
      <c r="A342" s="1" t="n">
        <v>22</v>
      </c>
      <c r="B342" s="6" t="n">
        <v>43185.6388888889</v>
      </c>
      <c r="C342" s="1" t="n">
        <v>444</v>
      </c>
      <c r="D342" s="1" t="n">
        <v>63.71</v>
      </c>
      <c r="E342" s="1" t="n">
        <v>32.45</v>
      </c>
      <c r="F342" s="1" t="n">
        <v>181.8492</v>
      </c>
      <c r="G342" s="1" t="n">
        <v>181.8105</v>
      </c>
      <c r="H342" s="8" t="n">
        <f aca="false">(B342-B$2)</f>
        <v>61.9652777777956</v>
      </c>
      <c r="I342" s="8" t="n">
        <f aca="false">IF(D342&gt;0,D342/(D342+E342),"")</f>
        <v>0.66254159733777</v>
      </c>
    </row>
    <row r="343" customFormat="false" ht="13.8" hidden="false" customHeight="false" outlineLevel="0" collapsed="false">
      <c r="A343" s="1" t="n">
        <v>22</v>
      </c>
      <c r="B343" s="6" t="n">
        <v>43207.3361111111</v>
      </c>
      <c r="C343" s="1" t="n">
        <v>348</v>
      </c>
      <c r="D343" s="1" t="n">
        <v>65.01</v>
      </c>
      <c r="E343" s="1" t="n">
        <v>35.13</v>
      </c>
      <c r="F343" s="1" t="n">
        <v>181.806</v>
      </c>
      <c r="G343" s="1" t="n">
        <v>181.7776</v>
      </c>
      <c r="H343" s="8" t="n">
        <f aca="false">(B343-B$2)</f>
        <v>83.6624999999986</v>
      </c>
      <c r="I343" s="8" t="n">
        <f aca="false">IF(D343&gt;0,D343/(D343+E343),"")</f>
        <v>0.649191132414619</v>
      </c>
    </row>
    <row r="344" customFormat="false" ht="13.8" hidden="false" customHeight="false" outlineLevel="0" collapsed="false">
      <c r="A344" s="1" t="n">
        <v>23</v>
      </c>
      <c r="B344" s="6" t="n">
        <v>43123.6736111111</v>
      </c>
      <c r="C344" s="1" t="n">
        <v>0</v>
      </c>
      <c r="D344" s="1" t="n">
        <v>0</v>
      </c>
      <c r="E344" s="1" t="n">
        <v>0</v>
      </c>
      <c r="G344" s="1" t="n">
        <v>181.8056</v>
      </c>
      <c r="H344" s="8" t="n">
        <f aca="false">(B344-B$2)</f>
        <v>0</v>
      </c>
      <c r="I344" s="8" t="str">
        <f aca="false">IF(D344&gt;0,D344/(D344+E344),"")</f>
        <v/>
      </c>
    </row>
    <row r="345" customFormat="false" ht="13.8" hidden="false" customHeight="false" outlineLevel="0" collapsed="false">
      <c r="A345" s="1" t="n">
        <v>23</v>
      </c>
      <c r="B345" s="6" t="n">
        <v>43124.3006944444</v>
      </c>
      <c r="C345" s="1" t="n">
        <v>1012</v>
      </c>
      <c r="D345" s="1" t="n">
        <v>29.56</v>
      </c>
      <c r="E345" s="1" t="n">
        <v>15.56</v>
      </c>
      <c r="F345" s="1" t="n">
        <v>181.8034</v>
      </c>
      <c r="G345" s="1" t="n">
        <v>181.7088</v>
      </c>
      <c r="H345" s="8" t="n">
        <f aca="false">(B345-B$2)</f>
        <v>0.627083333296469</v>
      </c>
      <c r="I345" s="8" t="n">
        <f aca="false">IF(D345&gt;0,D345/(D345+E345),"")</f>
        <v>0.655141843971631</v>
      </c>
    </row>
    <row r="346" customFormat="false" ht="13.8" hidden="false" customHeight="false" outlineLevel="0" collapsed="false">
      <c r="A346" s="1" t="n">
        <v>23</v>
      </c>
      <c r="B346" s="6" t="n">
        <v>43125.2763888889</v>
      </c>
      <c r="C346" s="1" t="n">
        <v>1570</v>
      </c>
      <c r="D346" s="1" t="n">
        <v>53.36</v>
      </c>
      <c r="E346" s="1" t="n">
        <v>24.09</v>
      </c>
      <c r="F346" s="1" t="n">
        <v>181.7098</v>
      </c>
      <c r="G346" s="1" t="n">
        <v>181.5672</v>
      </c>
      <c r="H346" s="8" t="n">
        <f aca="false">(B346-B$2)</f>
        <v>1.60277777779993</v>
      </c>
      <c r="I346" s="8" t="n">
        <f aca="false">IF(D346&gt;0,D346/(D346+E346),"")</f>
        <v>0.68896061975468</v>
      </c>
    </row>
    <row r="347" customFormat="false" ht="13.8" hidden="false" customHeight="false" outlineLevel="0" collapsed="false">
      <c r="A347" s="1" t="n">
        <v>23</v>
      </c>
      <c r="B347" s="6" t="n">
        <v>43125.6708333333</v>
      </c>
      <c r="C347" s="1" t="n">
        <v>652</v>
      </c>
      <c r="D347" s="1" t="n">
        <v>58.32</v>
      </c>
      <c r="E347" s="1" t="n">
        <v>29.51</v>
      </c>
      <c r="F347" s="1" t="n">
        <v>181.5661</v>
      </c>
      <c r="G347" s="1" t="n">
        <v>181.5027</v>
      </c>
      <c r="H347" s="8" t="n">
        <f aca="false">(B347-B$2)</f>
        <v>1.99722222219862</v>
      </c>
      <c r="I347" s="8" t="n">
        <f aca="false">IF(D347&gt;0,D347/(D347+E347),"")</f>
        <v>0.664010019355573</v>
      </c>
    </row>
    <row r="348" customFormat="false" ht="13.8" hidden="false" customHeight="false" outlineLevel="0" collapsed="false">
      <c r="A348" s="1" t="n">
        <v>23</v>
      </c>
      <c r="B348" s="6" t="n">
        <v>43126.3888888889</v>
      </c>
      <c r="C348" s="1" t="n">
        <v>984</v>
      </c>
      <c r="D348" s="1" t="n">
        <v>66.79</v>
      </c>
      <c r="E348" s="1" t="n">
        <v>29.29</v>
      </c>
      <c r="F348" s="1" t="n">
        <v>181.5029</v>
      </c>
      <c r="G348" s="1" t="n">
        <v>181.415</v>
      </c>
      <c r="H348" s="8" t="n">
        <f aca="false">(B348-B$2)</f>
        <v>2.71527777779556</v>
      </c>
      <c r="I348" s="8" t="n">
        <f aca="false">IF(D348&gt;0,D348/(D348+E348),"")</f>
        <v>0.69514987510408</v>
      </c>
    </row>
    <row r="349" customFormat="false" ht="13.8" hidden="false" customHeight="false" outlineLevel="0" collapsed="false">
      <c r="A349" s="1" t="n">
        <v>23</v>
      </c>
      <c r="B349" s="6" t="n">
        <v>43127.2916666667</v>
      </c>
      <c r="C349" s="1" t="n">
        <v>785</v>
      </c>
      <c r="D349" s="1" t="n">
        <v>67.49</v>
      </c>
      <c r="E349" s="1" t="n">
        <v>29.2</v>
      </c>
      <c r="F349" s="1" t="n">
        <v>181.4161</v>
      </c>
      <c r="G349" s="1" t="n">
        <v>181.3482</v>
      </c>
      <c r="H349" s="8" t="n">
        <f aca="false">(B349-B$2)</f>
        <v>3.6180555555984</v>
      </c>
      <c r="I349" s="8" t="n">
        <f aca="false">IF(D349&gt;0,D349/(D349+E349),"")</f>
        <v>0.698003930085841</v>
      </c>
    </row>
    <row r="350" customFormat="false" ht="13.8" hidden="false" customHeight="false" outlineLevel="0" collapsed="false">
      <c r="A350" s="1" t="n">
        <v>23</v>
      </c>
      <c r="B350" s="6" t="n">
        <v>43128.3875</v>
      </c>
      <c r="C350" s="1" t="n">
        <v>430</v>
      </c>
      <c r="D350" s="1" t="n">
        <v>65.56</v>
      </c>
      <c r="E350" s="1" t="n">
        <v>31.25</v>
      </c>
      <c r="F350" s="1" t="n">
        <v>181.3492</v>
      </c>
      <c r="G350" s="1" t="n">
        <v>181.3138</v>
      </c>
      <c r="H350" s="8" t="n">
        <f aca="false">(B350-B$2)</f>
        <v>4.71388888889487</v>
      </c>
      <c r="I350" s="8" t="n">
        <f aca="false">IF(D350&gt;0,D350/(D350+E350),"")</f>
        <v>0.677202768309059</v>
      </c>
    </row>
    <row r="351" customFormat="false" ht="13.8" hidden="false" customHeight="false" outlineLevel="0" collapsed="false">
      <c r="A351" s="1" t="n">
        <v>23</v>
      </c>
      <c r="B351" s="6" t="n">
        <v>43129.2902777778</v>
      </c>
      <c r="C351" s="1" t="n">
        <v>279</v>
      </c>
      <c r="D351" s="1" t="n">
        <v>63.02</v>
      </c>
      <c r="E351" s="1" t="n">
        <v>32.07</v>
      </c>
      <c r="F351" s="1" t="n">
        <v>181.3141</v>
      </c>
      <c r="G351" s="1" t="n">
        <v>181.2924</v>
      </c>
      <c r="H351" s="8" t="n">
        <f aca="false">(B351-B$2)</f>
        <v>5.61666666669771</v>
      </c>
      <c r="I351" s="8" t="n">
        <f aca="false">IF(D351&gt;0,D351/(D351+E351),"")</f>
        <v>0.662740561573246</v>
      </c>
    </row>
    <row r="352" customFormat="false" ht="13.8" hidden="false" customHeight="false" outlineLevel="0" collapsed="false">
      <c r="A352" s="1" t="n">
        <v>23</v>
      </c>
      <c r="B352" s="6" t="n">
        <v>43131.3236111111</v>
      </c>
      <c r="C352" s="1" t="n">
        <v>416</v>
      </c>
      <c r="D352" s="1" t="n">
        <v>65.01</v>
      </c>
      <c r="E352" s="1" t="n">
        <v>32.85</v>
      </c>
      <c r="F352" s="1" t="n">
        <v>181.2912</v>
      </c>
      <c r="G352" s="1" t="n">
        <v>181.2565</v>
      </c>
      <c r="H352" s="8" t="n">
        <f aca="false">(B352-B$2)</f>
        <v>7.64999999999418</v>
      </c>
      <c r="I352" s="8" t="n">
        <f aca="false">IF(D352&gt;0,D352/(D352+E352),"")</f>
        <v>0.664316370324954</v>
      </c>
    </row>
    <row r="353" customFormat="false" ht="13.8" hidden="false" customHeight="false" outlineLevel="0" collapsed="false">
      <c r="A353" s="1" t="n">
        <v>23</v>
      </c>
      <c r="B353" s="6" t="n">
        <v>43133.2986111111</v>
      </c>
      <c r="C353" s="1" t="n">
        <v>312</v>
      </c>
      <c r="D353" s="1" t="n">
        <v>65.27</v>
      </c>
      <c r="E353" s="1" t="n">
        <v>34.59</v>
      </c>
      <c r="F353" s="1" t="n">
        <v>181.2561</v>
      </c>
      <c r="G353" s="1" t="n">
        <v>181.2316</v>
      </c>
      <c r="H353" s="8" t="n">
        <f aca="false">(B353-B$2)</f>
        <v>9.625</v>
      </c>
      <c r="I353" s="8" t="n">
        <f aca="false">IF(D353&gt;0,D353/(D353+E353),"")</f>
        <v>0.65361506108552</v>
      </c>
    </row>
    <row r="354" customFormat="false" ht="13.8" hidden="false" customHeight="false" outlineLevel="0" collapsed="false">
      <c r="A354" s="1" t="n">
        <v>23</v>
      </c>
      <c r="B354" s="6" t="n">
        <v>43136.3194444444</v>
      </c>
      <c r="C354" s="1" t="n">
        <v>354</v>
      </c>
      <c r="D354" s="1" t="n">
        <v>64.66</v>
      </c>
      <c r="E354" s="1" t="n">
        <v>34.32</v>
      </c>
      <c r="F354" s="1" t="n">
        <v>181.2294</v>
      </c>
      <c r="G354" s="1" t="n">
        <v>181.2</v>
      </c>
      <c r="H354" s="8" t="n">
        <f aca="false">(B354-B$2)</f>
        <v>12.6458333332994</v>
      </c>
      <c r="I354" s="8" t="n">
        <f aca="false">IF(D354&gt;0,D354/(D354+E354),"")</f>
        <v>0.653263285512225</v>
      </c>
    </row>
    <row r="355" customFormat="false" ht="13.8" hidden="false" customHeight="false" outlineLevel="0" collapsed="false">
      <c r="A355" s="1" t="n">
        <v>23</v>
      </c>
      <c r="B355" s="6" t="n">
        <v>43139.3354166667</v>
      </c>
      <c r="C355" s="1" t="n">
        <v>290</v>
      </c>
      <c r="D355" s="1" t="n">
        <v>65.06</v>
      </c>
      <c r="E355" s="1" t="n">
        <v>34.69</v>
      </c>
      <c r="F355" s="1" t="n">
        <v>181.1998</v>
      </c>
      <c r="G355" s="1" t="n">
        <v>181.1777</v>
      </c>
      <c r="H355" s="8" t="n">
        <f aca="false">(B355-B$2)</f>
        <v>15.6618055555955</v>
      </c>
      <c r="I355" s="8" t="n">
        <f aca="false">IF(D355&gt;0,D355/(D355+E355),"")</f>
        <v>0.652230576441103</v>
      </c>
    </row>
    <row r="356" customFormat="false" ht="13.8" hidden="false" customHeight="false" outlineLevel="0" collapsed="false">
      <c r="A356" s="1" t="n">
        <v>23</v>
      </c>
      <c r="B356" s="6" t="n">
        <v>43143.3194444444</v>
      </c>
      <c r="C356" s="1" t="n">
        <v>300</v>
      </c>
      <c r="D356" s="1" t="n">
        <v>62.64</v>
      </c>
      <c r="E356" s="1" t="n">
        <v>33.54</v>
      </c>
      <c r="F356" s="1" t="n">
        <v>181.1789</v>
      </c>
      <c r="G356" s="1" t="n">
        <v>181.155</v>
      </c>
      <c r="H356" s="8" t="n">
        <f aca="false">(B356-B$2)</f>
        <v>19.6458333332994</v>
      </c>
      <c r="I356" s="8" t="n">
        <f aca="false">IF(D356&gt;0,D356/(D356+E356),"")</f>
        <v>0.651278852152215</v>
      </c>
    </row>
    <row r="357" customFormat="false" ht="13.8" hidden="false" customHeight="false" outlineLevel="0" collapsed="false">
      <c r="A357" s="1" t="n">
        <v>23</v>
      </c>
      <c r="B357" s="6" t="n">
        <v>43147.7027777778</v>
      </c>
      <c r="C357" s="1" t="n">
        <v>274</v>
      </c>
      <c r="D357" s="1" t="n">
        <v>62.39</v>
      </c>
      <c r="E357" s="1" t="n">
        <v>34</v>
      </c>
      <c r="F357" s="1" t="n">
        <v>181.1544</v>
      </c>
      <c r="G357" s="1" t="n">
        <v>181.134</v>
      </c>
      <c r="H357" s="8" t="n">
        <f aca="false">(B357-B$2)</f>
        <v>24.0291666666963</v>
      </c>
      <c r="I357" s="8" t="n">
        <f aca="false">IF(D357&gt;0,D357/(D357+E357),"")</f>
        <v>0.647266313932981</v>
      </c>
    </row>
    <row r="358" customFormat="false" ht="13.8" hidden="false" customHeight="false" outlineLevel="0" collapsed="false">
      <c r="A358" s="1" t="n">
        <v>23</v>
      </c>
      <c r="B358" s="6" t="n">
        <v>43153.28125</v>
      </c>
      <c r="C358" s="1" t="n">
        <v>258</v>
      </c>
      <c r="D358" s="1" t="n">
        <v>63.89</v>
      </c>
      <c r="E358" s="1" t="n">
        <v>35.21</v>
      </c>
      <c r="F358" s="1" t="n">
        <v>181.1312</v>
      </c>
      <c r="G358" s="1" t="n">
        <v>181.1113</v>
      </c>
      <c r="H358" s="8" t="n">
        <f aca="false">(B358-B$2)</f>
        <v>29.6076388888978</v>
      </c>
      <c r="I358" s="8" t="n">
        <f aca="false">IF(D358&gt;0,D358/(D358+E358),"")</f>
        <v>0.644702320887992</v>
      </c>
    </row>
    <row r="359" customFormat="false" ht="13.8" hidden="false" customHeight="false" outlineLevel="0" collapsed="false">
      <c r="A359" s="1" t="n">
        <v>23</v>
      </c>
      <c r="B359" s="6" t="n">
        <v>43164.3298611111</v>
      </c>
      <c r="C359" s="1" t="n">
        <v>356</v>
      </c>
      <c r="D359" s="1" t="n">
        <v>64.39</v>
      </c>
      <c r="E359" s="1" t="n">
        <v>33.99</v>
      </c>
      <c r="F359" s="1" t="n">
        <v>181.1104</v>
      </c>
      <c r="G359" s="1" t="n">
        <v>181.081</v>
      </c>
      <c r="H359" s="8" t="n">
        <f aca="false">(B359-B$2)</f>
        <v>40.65625</v>
      </c>
      <c r="I359" s="8" t="n">
        <f aca="false">IF(D359&gt;0,D359/(D359+E359),"")</f>
        <v>0.654502947753609</v>
      </c>
    </row>
    <row r="360" customFormat="false" ht="13.8" hidden="false" customHeight="false" outlineLevel="0" collapsed="false">
      <c r="A360" s="1" t="n">
        <v>23</v>
      </c>
      <c r="B360" s="6" t="n">
        <v>43185.6388888889</v>
      </c>
      <c r="C360" s="1" t="n">
        <v>446</v>
      </c>
      <c r="D360" s="1" t="n">
        <v>62.59</v>
      </c>
      <c r="E360" s="1" t="n">
        <v>31.98</v>
      </c>
      <c r="F360" s="1" t="n">
        <v>181.0795</v>
      </c>
      <c r="G360" s="1" t="n">
        <v>181.0416</v>
      </c>
      <c r="H360" s="8" t="n">
        <f aca="false">(B360-B$2)</f>
        <v>61.9652777777956</v>
      </c>
      <c r="I360" s="8" t="n">
        <f aca="false">IF(D360&gt;0,D360/(D360+E360),"")</f>
        <v>0.661837792111663</v>
      </c>
    </row>
    <row r="361" customFormat="false" ht="13.8" hidden="false" customHeight="false" outlineLevel="0" collapsed="false">
      <c r="A361" s="1" t="n">
        <v>23</v>
      </c>
      <c r="B361" s="6" t="n">
        <v>43207.3361111111</v>
      </c>
      <c r="C361" s="1" t="n">
        <v>322</v>
      </c>
      <c r="D361" s="1" t="n">
        <v>64.06</v>
      </c>
      <c r="E361" s="1" t="n">
        <v>34.72</v>
      </c>
      <c r="F361" s="1" t="n">
        <v>181.0368</v>
      </c>
      <c r="G361" s="1" t="n">
        <v>181.0089</v>
      </c>
      <c r="H361" s="8" t="n">
        <f aca="false">(B361-B$2)</f>
        <v>83.6624999999986</v>
      </c>
      <c r="I361" s="8" t="n">
        <f aca="false">IF(D361&gt;0,D361/(D361+E361),"")</f>
        <v>0.648511844502936</v>
      </c>
    </row>
    <row r="362" customFormat="false" ht="13.8" hidden="false" customHeight="false" outlineLevel="0" collapsed="false">
      <c r="A362" s="1" t="n">
        <v>24</v>
      </c>
      <c r="B362" s="6" t="n">
        <v>43123.6736111111</v>
      </c>
      <c r="C362" s="1" t="n">
        <v>0</v>
      </c>
      <c r="D362" s="1" t="n">
        <v>0</v>
      </c>
      <c r="E362" s="1" t="n">
        <v>0</v>
      </c>
      <c r="G362" s="1" t="n">
        <v>182.41225</v>
      </c>
      <c r="H362" s="8" t="n">
        <f aca="false">(B362-B$2)</f>
        <v>0</v>
      </c>
      <c r="I362" s="8" t="str">
        <f aca="false">IF(D362&gt;0,D362/(D362+E362),"")</f>
        <v/>
      </c>
    </row>
    <row r="363" customFormat="false" ht="13.8" hidden="false" customHeight="false" outlineLevel="0" collapsed="false">
      <c r="A363" s="1" t="n">
        <v>24</v>
      </c>
      <c r="B363" s="6" t="n">
        <v>43124.3006944444</v>
      </c>
      <c r="C363" s="1" t="n">
        <v>1058</v>
      </c>
      <c r="D363" s="1" t="n">
        <v>31.27</v>
      </c>
      <c r="E363" s="1" t="n">
        <v>16.49</v>
      </c>
      <c r="F363" s="1" t="n">
        <v>182.4095</v>
      </c>
      <c r="G363" s="1" t="n">
        <v>182.3184</v>
      </c>
      <c r="H363" s="8" t="n">
        <f aca="false">(B363-B$2)</f>
        <v>0.627083333296469</v>
      </c>
      <c r="I363" s="8" t="n">
        <f aca="false">IF(D363&gt;0,D363/(D363+E363),"")</f>
        <v>0.654731993299833</v>
      </c>
    </row>
    <row r="364" customFormat="false" ht="13.8" hidden="false" customHeight="false" outlineLevel="0" collapsed="false">
      <c r="A364" s="1" t="n">
        <v>24</v>
      </c>
      <c r="B364" s="6" t="n">
        <v>43125.2763888889</v>
      </c>
      <c r="C364" s="1" t="n">
        <v>1658</v>
      </c>
      <c r="D364" s="1" t="n">
        <v>55.56</v>
      </c>
      <c r="E364" s="1" t="n">
        <v>24.91</v>
      </c>
      <c r="F364" s="1" t="n">
        <v>182.3185</v>
      </c>
      <c r="G364" s="1" t="n">
        <v>182.1796</v>
      </c>
      <c r="H364" s="8" t="n">
        <f aca="false">(B364-B$2)</f>
        <v>1.60277777779993</v>
      </c>
      <c r="I364" s="8" t="n">
        <f aca="false">IF(D364&gt;0,D364/(D364+E364),"")</f>
        <v>0.690443643593886</v>
      </c>
    </row>
    <row r="365" customFormat="false" ht="13.8" hidden="false" customHeight="false" outlineLevel="0" collapsed="false">
      <c r="A365" s="1" t="n">
        <v>24</v>
      </c>
      <c r="B365" s="6" t="n">
        <v>43125.6708333333</v>
      </c>
      <c r="C365" s="1" t="n">
        <v>702</v>
      </c>
      <c r="D365" s="1" t="n">
        <v>57.11</v>
      </c>
      <c r="E365" s="1" t="n">
        <v>29.59</v>
      </c>
      <c r="F365" s="1" t="n">
        <v>182.179</v>
      </c>
      <c r="G365" s="1" t="n">
        <v>182.119</v>
      </c>
      <c r="H365" s="8" t="n">
        <f aca="false">(B365-B$2)</f>
        <v>1.99722222219862</v>
      </c>
      <c r="I365" s="8" t="n">
        <f aca="false">IF(D365&gt;0,D365/(D365+E365),"")</f>
        <v>0.658708189158016</v>
      </c>
    </row>
    <row r="366" customFormat="false" ht="13.8" hidden="false" customHeight="false" outlineLevel="0" collapsed="false">
      <c r="A366" s="1" t="n">
        <v>24</v>
      </c>
      <c r="B366" s="6" t="n">
        <v>43126.3888888889</v>
      </c>
      <c r="C366" s="1" t="n">
        <v>1080</v>
      </c>
      <c r="D366" s="1" t="n">
        <v>66.96</v>
      </c>
      <c r="E366" s="1" t="n">
        <v>29.14</v>
      </c>
      <c r="F366" s="1" t="n">
        <v>182.1147</v>
      </c>
      <c r="G366" s="1" t="n">
        <v>182.026</v>
      </c>
      <c r="H366" s="8" t="n">
        <f aca="false">(B366-B$2)</f>
        <v>2.71527777779556</v>
      </c>
      <c r="I366" s="8" t="n">
        <f aca="false">IF(D366&gt;0,D366/(D366+E366),"")</f>
        <v>0.696774193548387</v>
      </c>
    </row>
    <row r="367" customFormat="false" ht="13.8" hidden="false" customHeight="false" outlineLevel="0" collapsed="false">
      <c r="A367" s="1" t="n">
        <v>24</v>
      </c>
      <c r="B367" s="6" t="n">
        <v>43127.2916666667</v>
      </c>
      <c r="C367" s="1" t="n">
        <v>902</v>
      </c>
      <c r="D367" s="1" t="n">
        <v>67.81</v>
      </c>
      <c r="E367" s="1" t="n">
        <v>28.84</v>
      </c>
      <c r="F367" s="1" t="n">
        <v>182.0275</v>
      </c>
      <c r="G367" s="1" t="n">
        <v>181.9558</v>
      </c>
      <c r="H367" s="8" t="n">
        <f aca="false">(B367-B$2)</f>
        <v>3.6180555555984</v>
      </c>
      <c r="I367" s="8" t="n">
        <f aca="false">IF(D367&gt;0,D367/(D367+E367),"")</f>
        <v>0.701603724780134</v>
      </c>
    </row>
    <row r="368" customFormat="false" ht="13.8" hidden="false" customHeight="false" outlineLevel="0" collapsed="false">
      <c r="A368" s="1" t="n">
        <v>24</v>
      </c>
      <c r="B368" s="6" t="n">
        <v>43128.3875</v>
      </c>
      <c r="C368" s="1" t="n">
        <v>498</v>
      </c>
      <c r="D368" s="1" t="n">
        <v>65.55</v>
      </c>
      <c r="E368" s="1" t="n">
        <v>30.86</v>
      </c>
      <c r="F368" s="1" t="n">
        <v>181.9568</v>
      </c>
      <c r="G368" s="1" t="n">
        <v>181.9188</v>
      </c>
      <c r="H368" s="8" t="n">
        <f aca="false">(B368-B$2)</f>
        <v>4.71388888889487</v>
      </c>
      <c r="I368" s="8" t="n">
        <f aca="false">IF(D368&gt;0,D368/(D368+E368),"")</f>
        <v>0.679908723161498</v>
      </c>
    </row>
    <row r="369" customFormat="false" ht="13.8" hidden="false" customHeight="false" outlineLevel="0" collapsed="false">
      <c r="A369" s="1" t="n">
        <v>24</v>
      </c>
      <c r="B369" s="6" t="n">
        <v>43129.2902777778</v>
      </c>
      <c r="C369" s="1" t="n">
        <v>320</v>
      </c>
      <c r="D369" s="1" t="n">
        <v>64.57</v>
      </c>
      <c r="E369" s="1" t="n">
        <v>32.66</v>
      </c>
      <c r="F369" s="1" t="n">
        <v>181.9185</v>
      </c>
      <c r="G369" s="1" t="n">
        <v>181.8956</v>
      </c>
      <c r="H369" s="8" t="n">
        <f aca="false">(B369-B$2)</f>
        <v>5.61666666669771</v>
      </c>
      <c r="I369" s="8" t="n">
        <f aca="false">IF(D369&gt;0,D369/(D369+E369),"")</f>
        <v>0.664095443793068</v>
      </c>
    </row>
    <row r="370" customFormat="false" ht="13.8" hidden="false" customHeight="false" outlineLevel="0" collapsed="false">
      <c r="A370" s="1" t="n">
        <v>24</v>
      </c>
      <c r="B370" s="6" t="n">
        <v>43131.3236111111</v>
      </c>
      <c r="C370" s="1" t="n">
        <v>465</v>
      </c>
      <c r="D370" s="1" t="n">
        <v>63.66</v>
      </c>
      <c r="E370" s="1" t="n">
        <v>32.01</v>
      </c>
      <c r="F370" s="1" t="n">
        <v>181.8942</v>
      </c>
      <c r="G370" s="1" t="n">
        <v>181.8582</v>
      </c>
      <c r="H370" s="8" t="n">
        <f aca="false">(B370-B$2)</f>
        <v>7.64999999999418</v>
      </c>
      <c r="I370" s="8" t="n">
        <f aca="false">IF(D370&gt;0,D370/(D370+E370),"")</f>
        <v>0.66541235497021</v>
      </c>
    </row>
    <row r="371" customFormat="false" ht="13.8" hidden="false" customHeight="false" outlineLevel="0" collapsed="false">
      <c r="A371" s="1" t="n">
        <v>24</v>
      </c>
      <c r="B371" s="6" t="n">
        <v>43133.2986111111</v>
      </c>
      <c r="C371" s="1" t="n">
        <v>357</v>
      </c>
      <c r="D371" s="1" t="n">
        <v>65.9</v>
      </c>
      <c r="E371" s="1" t="n">
        <v>34.82</v>
      </c>
      <c r="F371" s="1" t="n">
        <v>181.8574</v>
      </c>
      <c r="G371" s="1" t="n">
        <v>181.8307</v>
      </c>
      <c r="H371" s="8" t="n">
        <f aca="false">(B371-B$2)</f>
        <v>9.625</v>
      </c>
      <c r="I371" s="8" t="n">
        <f aca="false">IF(D371&gt;0,D371/(D371+E371),"")</f>
        <v>0.654289118347895</v>
      </c>
    </row>
    <row r="372" customFormat="false" ht="13.8" hidden="false" customHeight="false" outlineLevel="0" collapsed="false">
      <c r="A372" s="1" t="n">
        <v>24</v>
      </c>
      <c r="B372" s="6" t="n">
        <v>43136.3194444444</v>
      </c>
      <c r="C372" s="1" t="n">
        <v>388</v>
      </c>
      <c r="D372" s="1" t="n">
        <v>63.66</v>
      </c>
      <c r="E372" s="1" t="n">
        <v>33.7</v>
      </c>
      <c r="F372" s="1" t="n">
        <v>181.8275</v>
      </c>
      <c r="G372" s="1" t="n">
        <v>181.7997</v>
      </c>
      <c r="H372" s="8" t="n">
        <f aca="false">(B372-B$2)</f>
        <v>12.6458333332994</v>
      </c>
      <c r="I372" s="8" t="n">
        <f aca="false">IF(D372&gt;0,D372/(D372+E372),"")</f>
        <v>0.653861955628595</v>
      </c>
    </row>
    <row r="373" customFormat="false" ht="13.8" hidden="false" customHeight="false" outlineLevel="0" collapsed="false">
      <c r="A373" s="1" t="n">
        <v>24</v>
      </c>
      <c r="B373" s="6" t="n">
        <v>43139.3354166667</v>
      </c>
      <c r="C373" s="1" t="n">
        <v>320</v>
      </c>
      <c r="D373" s="1" t="n">
        <v>62.2</v>
      </c>
      <c r="E373" s="1" t="n">
        <v>32.97</v>
      </c>
      <c r="F373" s="1" t="n">
        <v>181.7987</v>
      </c>
      <c r="G373" s="1" t="n">
        <v>181.7747</v>
      </c>
      <c r="H373" s="8" t="n">
        <f aca="false">(B373-B$2)</f>
        <v>15.6618055555955</v>
      </c>
      <c r="I373" s="8" t="n">
        <f aca="false">IF(D373&gt;0,D373/(D373+E373),"")</f>
        <v>0.653567300619943</v>
      </c>
    </row>
    <row r="374" customFormat="false" ht="13.8" hidden="false" customHeight="false" outlineLevel="0" collapsed="false">
      <c r="A374" s="1" t="n">
        <v>24</v>
      </c>
      <c r="B374" s="6" t="n">
        <v>43143.3194444444</v>
      </c>
      <c r="C374" s="1" t="n">
        <v>336</v>
      </c>
      <c r="D374" s="1" t="n">
        <v>63.03</v>
      </c>
      <c r="E374" s="1" t="n">
        <v>33.58</v>
      </c>
      <c r="F374" s="1" t="n">
        <v>181.777</v>
      </c>
      <c r="G374" s="1" t="n">
        <v>181.757</v>
      </c>
      <c r="H374" s="8" t="n">
        <f aca="false">(B374-B$2)</f>
        <v>19.6458333332994</v>
      </c>
      <c r="I374" s="8" t="n">
        <f aca="false">IF(D374&gt;0,D374/(D374+E374),"")</f>
        <v>0.652416934064797</v>
      </c>
    </row>
    <row r="375" customFormat="false" ht="13.8" hidden="false" customHeight="false" outlineLevel="0" collapsed="false">
      <c r="A375" s="1" t="n">
        <v>24</v>
      </c>
      <c r="B375" s="6" t="n">
        <v>43147.7027777778</v>
      </c>
      <c r="C375" s="1" t="n">
        <v>303</v>
      </c>
      <c r="D375" s="1" t="n">
        <v>62.16</v>
      </c>
      <c r="E375" s="1" t="n">
        <v>33.86</v>
      </c>
      <c r="F375" s="1" t="n">
        <v>181.7549</v>
      </c>
      <c r="G375" s="1" t="n">
        <v>181.7297</v>
      </c>
      <c r="H375" s="8" t="n">
        <f aca="false">(B375-B$2)</f>
        <v>24.0291666666963</v>
      </c>
      <c r="I375" s="8" t="n">
        <f aca="false">IF(D375&gt;0,D375/(D375+E375),"")</f>
        <v>0.647365132264112</v>
      </c>
    </row>
    <row r="376" customFormat="false" ht="13.8" hidden="false" customHeight="false" outlineLevel="0" collapsed="false">
      <c r="A376" s="1" t="n">
        <v>24</v>
      </c>
      <c r="B376" s="6" t="n">
        <v>43153.28125</v>
      </c>
      <c r="C376" s="1" t="n">
        <v>286</v>
      </c>
      <c r="D376" s="1" t="n">
        <v>63.2</v>
      </c>
      <c r="E376" s="1" t="n">
        <v>34.68</v>
      </c>
      <c r="F376" s="1" t="n">
        <v>181.7279</v>
      </c>
      <c r="G376" s="1" t="n">
        <v>181.7084</v>
      </c>
      <c r="H376" s="8" t="n">
        <f aca="false">(B376-B$2)</f>
        <v>29.6076388888978</v>
      </c>
      <c r="I376" s="8" t="n">
        <f aca="false">IF(D376&gt;0,D376/(D376+E376),"")</f>
        <v>0.645688598283613</v>
      </c>
    </row>
    <row r="377" customFormat="false" ht="13.8" hidden="false" customHeight="false" outlineLevel="0" collapsed="false">
      <c r="A377" s="1" t="n">
        <v>24</v>
      </c>
      <c r="B377" s="6" t="n">
        <v>43164.3298611111</v>
      </c>
      <c r="C377" s="1" t="n">
        <v>407</v>
      </c>
      <c r="D377" s="1" t="n">
        <v>64.35</v>
      </c>
      <c r="E377" s="1" t="n">
        <v>33.45</v>
      </c>
      <c r="F377" s="1" t="n">
        <v>181.707</v>
      </c>
      <c r="G377" s="1" t="n">
        <v>181.6764</v>
      </c>
      <c r="H377" s="8" t="n">
        <f aca="false">(B377-B$2)</f>
        <v>40.65625</v>
      </c>
      <c r="I377" s="8" t="n">
        <f aca="false">IF(D377&gt;0,D377/(D377+E377),"")</f>
        <v>0.657975460122699</v>
      </c>
    </row>
    <row r="378" customFormat="false" ht="13.8" hidden="false" customHeight="false" outlineLevel="0" collapsed="false">
      <c r="A378" s="1" t="n">
        <v>24</v>
      </c>
      <c r="B378" s="6" t="n">
        <v>43185.6388888889</v>
      </c>
      <c r="C378" s="1" t="n">
        <v>492</v>
      </c>
      <c r="D378" s="1" t="n">
        <v>64.83</v>
      </c>
      <c r="E378" s="1" t="n">
        <v>32.43</v>
      </c>
      <c r="F378" s="1" t="n">
        <v>181.6736</v>
      </c>
      <c r="G378" s="1" t="n">
        <v>181.635</v>
      </c>
      <c r="H378" s="8" t="n">
        <f aca="false">(B378-B$2)</f>
        <v>61.9652777777956</v>
      </c>
      <c r="I378" s="8" t="n">
        <f aca="false">IF(D378&gt;0,D378/(D378+E378),"")</f>
        <v>0.666563849475632</v>
      </c>
    </row>
    <row r="379" customFormat="false" ht="13.8" hidden="false" customHeight="false" outlineLevel="0" collapsed="false">
      <c r="A379" s="1" t="n">
        <v>24</v>
      </c>
      <c r="B379" s="6" t="n">
        <v>43207.3361111111</v>
      </c>
      <c r="C379" s="1" t="n">
        <v>366</v>
      </c>
      <c r="D379" s="1" t="n">
        <v>63.85</v>
      </c>
      <c r="E379" s="1" t="n">
        <v>34.25</v>
      </c>
      <c r="F379" s="1" t="n">
        <v>181.6302</v>
      </c>
      <c r="G379" s="1" t="n">
        <v>181.6015</v>
      </c>
      <c r="H379" s="8" t="n">
        <f aca="false">(B379-B$2)</f>
        <v>83.6624999999986</v>
      </c>
      <c r="I379" s="8" t="n">
        <f aca="false">IF(D379&gt;0,D379/(D379+E379),"")</f>
        <v>0.650866462793068</v>
      </c>
    </row>
    <row r="380" customFormat="false" ht="13.8" hidden="false" customHeight="false" outlineLevel="0" collapsed="false">
      <c r="A380" s="1" t="n">
        <v>25</v>
      </c>
      <c r="B380" s="6" t="n">
        <v>43123.6736111111</v>
      </c>
      <c r="C380" s="1" t="n">
        <v>0</v>
      </c>
      <c r="D380" s="1" t="n">
        <v>0</v>
      </c>
      <c r="E380" s="1" t="n">
        <v>0</v>
      </c>
      <c r="G380" s="1" t="n">
        <v>224.9523</v>
      </c>
      <c r="H380" s="8" t="n">
        <f aca="false">(B380-B$2)</f>
        <v>0</v>
      </c>
      <c r="I380" s="8" t="str">
        <f aca="false">IF(D380&gt;0,D380/(D380+E380),"")</f>
        <v/>
      </c>
    </row>
    <row r="381" customFormat="false" ht="13.8" hidden="false" customHeight="false" outlineLevel="0" collapsed="false">
      <c r="A381" s="1" t="n">
        <v>25</v>
      </c>
      <c r="B381" s="6" t="n">
        <v>43124.3006944444</v>
      </c>
      <c r="C381" s="1" t="n">
        <v>2355</v>
      </c>
      <c r="D381" s="1" t="n">
        <v>49.05</v>
      </c>
      <c r="E381" s="1" t="n">
        <v>16.65</v>
      </c>
      <c r="F381" s="1" t="n">
        <v>224.9487</v>
      </c>
      <c r="G381" s="1" t="n">
        <v>224.8395</v>
      </c>
      <c r="H381" s="8" t="n">
        <f aca="false">(B381-B$2)</f>
        <v>0.627083333296469</v>
      </c>
      <c r="I381" s="8" t="n">
        <f aca="false">IF(D381&gt;0,D381/(D381+E381),"")</f>
        <v>0.746575342465754</v>
      </c>
    </row>
    <row r="382" customFormat="false" ht="13.8" hidden="false" customHeight="false" outlineLevel="0" collapsed="false">
      <c r="A382" s="1" t="n">
        <v>25</v>
      </c>
      <c r="B382" s="6" t="n">
        <v>43125.2763888889</v>
      </c>
      <c r="C382" s="1" t="n">
        <v>3485</v>
      </c>
      <c r="D382" s="1" t="n">
        <v>70.68</v>
      </c>
      <c r="E382" s="1" t="n">
        <v>24.16</v>
      </c>
      <c r="F382" s="1" t="n">
        <v>224.8393</v>
      </c>
      <c r="G382" s="1" t="n">
        <v>224.6737</v>
      </c>
      <c r="H382" s="8" t="n">
        <f aca="false">(B382-B$2)</f>
        <v>1.60277777779993</v>
      </c>
      <c r="I382" s="8" t="n">
        <f aca="false">IF(D382&gt;0,D382/(D382+E382),"")</f>
        <v>0.745255166596373</v>
      </c>
    </row>
    <row r="383" customFormat="false" ht="13.8" hidden="false" customHeight="false" outlineLevel="0" collapsed="false">
      <c r="A383" s="1" t="n">
        <v>25</v>
      </c>
      <c r="B383" s="6" t="n">
        <v>43125.6708333333</v>
      </c>
      <c r="C383" s="1" t="n">
        <v>1651</v>
      </c>
      <c r="D383" s="1" t="n">
        <v>63.54</v>
      </c>
      <c r="E383" s="1" t="n">
        <v>34.63</v>
      </c>
      <c r="F383" s="1" t="n">
        <v>224.6718</v>
      </c>
      <c r="G383" s="1" t="n">
        <v>224.5824</v>
      </c>
      <c r="H383" s="8" t="n">
        <f aca="false">(B383-B$2)</f>
        <v>1.99722222219862</v>
      </c>
      <c r="I383" s="8" t="n">
        <f aca="false">IF(D383&gt;0,D383/(D383+E383),"")</f>
        <v>0.647244575735968</v>
      </c>
    </row>
    <row r="384" customFormat="false" ht="13.8" hidden="false" customHeight="false" outlineLevel="0" collapsed="false">
      <c r="A384" s="1" t="n">
        <v>25</v>
      </c>
      <c r="B384" s="6" t="n">
        <v>43126.3888888889</v>
      </c>
      <c r="C384" s="1" t="n">
        <v>2660</v>
      </c>
      <c r="D384" s="1" t="n">
        <v>70.69</v>
      </c>
      <c r="E384" s="1" t="n">
        <v>29.39</v>
      </c>
      <c r="F384" s="1" t="n">
        <v>224.5817</v>
      </c>
      <c r="G384" s="1" t="n">
        <v>224.4494</v>
      </c>
      <c r="H384" s="8" t="n">
        <f aca="false">(B384-B$2)</f>
        <v>2.71527777779556</v>
      </c>
      <c r="I384" s="8" t="n">
        <f aca="false">IF(D384&gt;0,D384/(D384+E384),"")</f>
        <v>0.706334932054357</v>
      </c>
    </row>
    <row r="385" customFormat="false" ht="13.8" hidden="false" customHeight="false" outlineLevel="0" collapsed="false">
      <c r="A385" s="1" t="n">
        <v>25</v>
      </c>
      <c r="B385" s="6" t="n">
        <v>43127.2916666667</v>
      </c>
      <c r="C385" s="1" t="n">
        <v>2586</v>
      </c>
      <c r="D385" s="1" t="n">
        <v>72.62</v>
      </c>
      <c r="E385" s="1" t="n">
        <v>27.9</v>
      </c>
      <c r="F385" s="1" t="n">
        <v>224.4514</v>
      </c>
      <c r="G385" s="1" t="n">
        <v>224.3302</v>
      </c>
      <c r="H385" s="8" t="n">
        <f aca="false">(B385-B$2)</f>
        <v>3.6180555555984</v>
      </c>
      <c r="I385" s="8" t="n">
        <f aca="false">IF(D385&gt;0,D385/(D385+E385),"")</f>
        <v>0.722443294866693</v>
      </c>
    </row>
    <row r="386" customFormat="false" ht="13.8" hidden="false" customHeight="false" outlineLevel="0" collapsed="false">
      <c r="A386" s="1" t="n">
        <v>25</v>
      </c>
      <c r="B386" s="6" t="n">
        <v>43128.3875</v>
      </c>
      <c r="C386" s="1" t="n">
        <v>1390</v>
      </c>
      <c r="D386" s="1" t="n">
        <v>66.01</v>
      </c>
      <c r="E386" s="1" t="n">
        <v>33.71</v>
      </c>
      <c r="F386" s="1" t="n">
        <v>224.3298</v>
      </c>
      <c r="G386" s="1" t="n">
        <v>224.2612</v>
      </c>
      <c r="H386" s="8" t="n">
        <f aca="false">(B386-B$2)</f>
        <v>4.71388888889487</v>
      </c>
      <c r="I386" s="8" t="n">
        <f aca="false">IF(D386&gt;0,D386/(D386+E386),"")</f>
        <v>0.661953469715203</v>
      </c>
    </row>
    <row r="387" customFormat="false" ht="13.8" hidden="false" customHeight="false" outlineLevel="0" collapsed="false">
      <c r="A387" s="1" t="n">
        <v>25</v>
      </c>
      <c r="B387" s="6" t="n">
        <v>43129.2902777778</v>
      </c>
      <c r="C387" s="1" t="n">
        <v>788</v>
      </c>
      <c r="D387" s="1" t="n">
        <v>60.34</v>
      </c>
      <c r="E387" s="1" t="n">
        <v>37.36</v>
      </c>
      <c r="F387" s="1" t="n">
        <v>224.2617</v>
      </c>
      <c r="G387" s="1" t="n">
        <v>224.2222</v>
      </c>
      <c r="H387" s="8" t="n">
        <f aca="false">(B387-B$2)</f>
        <v>5.61666666669771</v>
      </c>
      <c r="I387" s="8" t="n">
        <f aca="false">IF(D387&gt;0,D387/(D387+E387),"")</f>
        <v>0.617604912998976</v>
      </c>
    </row>
    <row r="388" customFormat="false" ht="13.8" hidden="false" customHeight="false" outlineLevel="0" collapsed="false">
      <c r="A388" s="1" t="n">
        <v>25</v>
      </c>
      <c r="B388" s="6" t="n">
        <v>43131.3236111111</v>
      </c>
      <c r="C388" s="1" t="n">
        <v>1182</v>
      </c>
      <c r="D388" s="1" t="n">
        <v>62.4</v>
      </c>
      <c r="E388" s="1" t="n">
        <v>32.48</v>
      </c>
      <c r="F388" s="1" t="n">
        <v>224.2214</v>
      </c>
      <c r="G388" s="1" t="n">
        <v>224.1657</v>
      </c>
      <c r="H388" s="8" t="n">
        <f aca="false">(B388-B$2)</f>
        <v>7.64999999999418</v>
      </c>
      <c r="I388" s="8" t="n">
        <f aca="false">IF(D388&gt;0,D388/(D388+E388),"")</f>
        <v>0.657672849915683</v>
      </c>
    </row>
    <row r="389" customFormat="false" ht="13.8" hidden="false" customHeight="false" outlineLevel="0" collapsed="false">
      <c r="A389" s="1" t="n">
        <v>25</v>
      </c>
      <c r="B389" s="6" t="n">
        <v>43133.2986111111</v>
      </c>
      <c r="C389" s="1" t="n">
        <v>930</v>
      </c>
      <c r="D389" s="1" t="n">
        <v>64.06</v>
      </c>
      <c r="E389" s="1" t="n">
        <v>36.21</v>
      </c>
      <c r="F389" s="1" t="n">
        <v>224.1651</v>
      </c>
      <c r="G389" s="1" t="n">
        <v>224.123</v>
      </c>
      <c r="H389" s="8" t="n">
        <f aca="false">(B389-B$2)</f>
        <v>9.625</v>
      </c>
      <c r="I389" s="8" t="n">
        <f aca="false">IF(D389&gt;0,D389/(D389+E389),"")</f>
        <v>0.638875037399023</v>
      </c>
    </row>
    <row r="390" customFormat="false" ht="13.8" hidden="false" customHeight="false" outlineLevel="0" collapsed="false">
      <c r="A390" s="1" t="n">
        <v>25</v>
      </c>
      <c r="B390" s="6" t="n">
        <v>43136.3194444444</v>
      </c>
      <c r="C390" s="1" t="n">
        <v>1036</v>
      </c>
      <c r="D390" s="1" t="n">
        <v>65.44</v>
      </c>
      <c r="E390" s="1" t="n">
        <v>35.01</v>
      </c>
      <c r="F390" s="1" t="n">
        <v>224.1204</v>
      </c>
      <c r="G390" s="1" t="n">
        <v>224.0732</v>
      </c>
      <c r="H390" s="8" t="n">
        <f aca="false">(B390-B$2)</f>
        <v>12.6458333332994</v>
      </c>
      <c r="I390" s="8" t="n">
        <f aca="false">IF(D390&gt;0,D390/(D390+E390),"")</f>
        <v>0.651468392234943</v>
      </c>
    </row>
    <row r="391" customFormat="false" ht="13.8" hidden="false" customHeight="false" outlineLevel="0" collapsed="false">
      <c r="A391" s="1" t="n">
        <v>25</v>
      </c>
      <c r="B391" s="6" t="n">
        <v>43139.3354166667</v>
      </c>
      <c r="C391" s="1" t="n">
        <v>820</v>
      </c>
      <c r="D391" s="1" t="n">
        <v>62.43</v>
      </c>
      <c r="E391" s="1" t="n">
        <v>35.5</v>
      </c>
      <c r="F391" s="1" t="n">
        <v>224.0708</v>
      </c>
      <c r="G391" s="1" t="n">
        <v>224.0352</v>
      </c>
      <c r="H391" s="8" t="n">
        <f aca="false">(B391-B$2)</f>
        <v>15.6618055555955</v>
      </c>
      <c r="I391" s="8" t="n">
        <f aca="false">IF(D391&gt;0,D391/(D391+E391),"")</f>
        <v>0.637496170734198</v>
      </c>
    </row>
    <row r="392" customFormat="false" ht="13.8" hidden="false" customHeight="false" outlineLevel="0" collapsed="false">
      <c r="A392" s="1" t="n">
        <v>25</v>
      </c>
      <c r="B392" s="6" t="n">
        <v>43143.3194444444</v>
      </c>
      <c r="C392" s="1" t="n">
        <v>887</v>
      </c>
      <c r="D392" s="1" t="n">
        <v>63.12</v>
      </c>
      <c r="E392" s="1" t="n">
        <v>34.56</v>
      </c>
      <c r="F392" s="1" t="n">
        <v>224.0354</v>
      </c>
      <c r="G392" s="1" t="n">
        <v>223.994</v>
      </c>
      <c r="H392" s="8" t="n">
        <f aca="false">(B392-B$2)</f>
        <v>19.6458333332994</v>
      </c>
      <c r="I392" s="8" t="n">
        <f aca="false">IF(D392&gt;0,D392/(D392+E392),"")</f>
        <v>0.646191646191646</v>
      </c>
    </row>
    <row r="393" customFormat="false" ht="13.8" hidden="false" customHeight="false" outlineLevel="0" collapsed="false">
      <c r="A393" s="1" t="n">
        <v>25</v>
      </c>
      <c r="B393" s="6" t="n">
        <v>43147.7027777778</v>
      </c>
      <c r="C393" s="1" t="n">
        <v>784</v>
      </c>
      <c r="D393" s="1" t="n">
        <v>60.86</v>
      </c>
      <c r="E393" s="1" t="n">
        <v>35.18</v>
      </c>
      <c r="F393" s="1" t="n">
        <v>223.9928</v>
      </c>
      <c r="G393" s="1" t="n">
        <v>223.9583</v>
      </c>
      <c r="H393" s="8" t="n">
        <f aca="false">(B393-B$2)</f>
        <v>24.0291666666963</v>
      </c>
      <c r="I393" s="8" t="n">
        <f aca="false">IF(D393&gt;0,D393/(D393+E393),"")</f>
        <v>0.633694294044148</v>
      </c>
    </row>
    <row r="394" customFormat="false" ht="13.8" hidden="false" customHeight="false" outlineLevel="0" collapsed="false">
      <c r="A394" s="1" t="n">
        <v>25</v>
      </c>
      <c r="B394" s="6" t="n">
        <v>43153.28125</v>
      </c>
      <c r="C394" s="1" t="n">
        <v>777</v>
      </c>
      <c r="D394" s="1" t="n">
        <v>61.93</v>
      </c>
      <c r="E394" s="1" t="n">
        <v>35.15</v>
      </c>
      <c r="F394" s="1" t="n">
        <v>223.9579</v>
      </c>
      <c r="G394" s="1" t="n">
        <v>223.9224</v>
      </c>
      <c r="H394" s="8" t="n">
        <f aca="false">(B394-B$2)</f>
        <v>29.6076388888978</v>
      </c>
      <c r="I394" s="8" t="n">
        <f aca="false">IF(D394&gt;0,D394/(D394+E394),"")</f>
        <v>0.637927482488669</v>
      </c>
    </row>
    <row r="395" customFormat="false" ht="13.8" hidden="false" customHeight="false" outlineLevel="0" collapsed="false">
      <c r="A395" s="1" t="n">
        <v>25</v>
      </c>
      <c r="B395" s="6" t="n">
        <v>43164.3298611111</v>
      </c>
      <c r="C395" s="1" t="n">
        <v>1008</v>
      </c>
      <c r="D395" s="1" t="n">
        <v>65.69</v>
      </c>
      <c r="E395" s="1" t="n">
        <v>32.77</v>
      </c>
      <c r="F395" s="1" t="n">
        <v>223.92</v>
      </c>
      <c r="G395" s="1" t="n">
        <v>223.874</v>
      </c>
      <c r="H395" s="8" t="n">
        <f aca="false">(B395-B$2)</f>
        <v>40.65625</v>
      </c>
      <c r="I395" s="8" t="n">
        <f aca="false">IF(D395&gt;0,D395/(D395+E395),"")</f>
        <v>0.667174487101361</v>
      </c>
    </row>
    <row r="396" customFormat="false" ht="13.8" hidden="false" customHeight="false" outlineLevel="0" collapsed="false">
      <c r="A396" s="1" t="n">
        <v>25</v>
      </c>
      <c r="B396" s="6" t="n">
        <v>43185.6388888889</v>
      </c>
      <c r="C396" s="1" t="n">
        <v>1238</v>
      </c>
      <c r="D396" s="1" t="n">
        <v>66.85</v>
      </c>
      <c r="E396" s="1" t="n">
        <v>29.86</v>
      </c>
      <c r="F396" s="1" t="n">
        <v>223.87</v>
      </c>
      <c r="G396" s="1" t="n">
        <v>223.8161</v>
      </c>
      <c r="H396" s="8" t="n">
        <f aca="false">(B396-B$2)</f>
        <v>61.9652777777956</v>
      </c>
      <c r="I396" s="8" t="n">
        <f aca="false">IF(D396&gt;0,D396/(D396+E396),"")</f>
        <v>0.691241857098542</v>
      </c>
    </row>
    <row r="397" customFormat="false" ht="13.8" hidden="false" customHeight="false" outlineLevel="0" collapsed="false">
      <c r="A397" s="1" t="n">
        <v>25</v>
      </c>
      <c r="B397" s="6" t="n">
        <v>43207.3361111111</v>
      </c>
      <c r="C397" s="1" t="n">
        <v>964</v>
      </c>
      <c r="D397" s="1" t="n">
        <v>64.93</v>
      </c>
      <c r="E397" s="1" t="n">
        <v>34.26</v>
      </c>
      <c r="F397" s="1" t="n">
        <v>223.8091</v>
      </c>
      <c r="G397" s="1" t="n">
        <v>223.7622</v>
      </c>
      <c r="H397" s="8" t="n">
        <f aca="false">(B397-B$2)</f>
        <v>83.6624999999986</v>
      </c>
      <c r="I397" s="8" t="n">
        <f aca="false">IF(D397&gt;0,D397/(D397+E397),"")</f>
        <v>0.65460227845549</v>
      </c>
    </row>
    <row r="398" customFormat="false" ht="13.8" hidden="false" customHeight="false" outlineLevel="0" collapsed="false">
      <c r="A398" s="1" t="n">
        <v>26</v>
      </c>
      <c r="B398" s="6" t="n">
        <v>43123.6736111111</v>
      </c>
      <c r="C398" s="1" t="n">
        <v>0</v>
      </c>
      <c r="D398" s="1" t="n">
        <v>0</v>
      </c>
      <c r="E398" s="1" t="n">
        <v>0</v>
      </c>
      <c r="G398" s="1" t="n">
        <v>224.6858</v>
      </c>
      <c r="H398" s="8" t="n">
        <f aca="false">(B398-B$2)</f>
        <v>0</v>
      </c>
      <c r="I398" s="8" t="str">
        <f aca="false">IF(D398&gt;0,D398/(D398+E398),"")</f>
        <v/>
      </c>
    </row>
    <row r="399" customFormat="false" ht="13.8" hidden="false" customHeight="false" outlineLevel="0" collapsed="false">
      <c r="A399" s="1" t="n">
        <v>26</v>
      </c>
      <c r="B399" s="6" t="n">
        <v>43124.3006944444</v>
      </c>
      <c r="C399" s="1" t="n">
        <v>2361</v>
      </c>
      <c r="D399" s="1" t="n">
        <v>44.94</v>
      </c>
      <c r="E399" s="1" t="n">
        <v>16.43</v>
      </c>
      <c r="F399" s="1" t="n">
        <v>224.683</v>
      </c>
      <c r="G399" s="1" t="n">
        <v>224.5712</v>
      </c>
      <c r="H399" s="8" t="n">
        <f aca="false">(B399-B$2)</f>
        <v>0.627083333296469</v>
      </c>
      <c r="I399" s="8" t="n">
        <f aca="false">IF(D399&gt;0,D399/(D399+E399),"")</f>
        <v>0.732279615447287</v>
      </c>
    </row>
    <row r="400" customFormat="false" ht="13.8" hidden="false" customHeight="false" outlineLevel="0" collapsed="false">
      <c r="A400" s="1" t="n">
        <v>26</v>
      </c>
      <c r="B400" s="6" t="n">
        <v>43125.2763888889</v>
      </c>
      <c r="C400" s="1" t="n">
        <v>3655</v>
      </c>
      <c r="D400" s="1" t="n">
        <v>69.91</v>
      </c>
      <c r="E400" s="1" t="n">
        <v>23.05</v>
      </c>
      <c r="F400" s="1" t="n">
        <v>224.5724</v>
      </c>
      <c r="G400" s="1" t="n">
        <v>224.3983</v>
      </c>
      <c r="H400" s="8" t="n">
        <f aca="false">(B400-B$2)</f>
        <v>1.60277777779993</v>
      </c>
      <c r="I400" s="8" t="n">
        <f aca="false">IF(D400&gt;0,D400/(D400+E400),"")</f>
        <v>0.752043889845095</v>
      </c>
    </row>
    <row r="401" customFormat="false" ht="13.8" hidden="false" customHeight="false" outlineLevel="0" collapsed="false">
      <c r="A401" s="1" t="n">
        <v>26</v>
      </c>
      <c r="B401" s="6" t="n">
        <v>43125.6708333333</v>
      </c>
      <c r="C401" s="1" t="n">
        <v>1614</v>
      </c>
      <c r="D401" s="1" t="n">
        <v>63.24</v>
      </c>
      <c r="E401" s="1" t="n">
        <v>35.97</v>
      </c>
      <c r="F401" s="1" t="n">
        <v>224.398</v>
      </c>
      <c r="G401" s="1" t="n">
        <v>224.3141</v>
      </c>
      <c r="H401" s="8" t="n">
        <f aca="false">(B401-B$2)</f>
        <v>1.99722222219862</v>
      </c>
      <c r="I401" s="8" t="n">
        <f aca="false">IF(D401&gt;0,D401/(D401+E401),"")</f>
        <v>0.637435742364681</v>
      </c>
    </row>
    <row r="402" customFormat="false" ht="13.8" hidden="false" customHeight="false" outlineLevel="0" collapsed="false">
      <c r="A402" s="1" t="n">
        <v>26</v>
      </c>
      <c r="B402" s="6" t="n">
        <v>43126.3888888889</v>
      </c>
      <c r="C402" s="1" t="n">
        <v>2625</v>
      </c>
      <c r="D402" s="1" t="n">
        <v>65.38</v>
      </c>
      <c r="E402" s="1" t="n">
        <v>28.95</v>
      </c>
      <c r="F402" s="1" t="n">
        <v>224.3096</v>
      </c>
      <c r="G402" s="1" t="n">
        <v>224.1837</v>
      </c>
      <c r="H402" s="8" t="n">
        <f aca="false">(B402-B$2)</f>
        <v>2.71527777779556</v>
      </c>
      <c r="I402" s="8" t="n">
        <f aca="false">IF(D402&gt;0,D402/(D402+E402),"")</f>
        <v>0.693098696066999</v>
      </c>
    </row>
    <row r="403" customFormat="false" ht="13.8" hidden="false" customHeight="false" outlineLevel="0" collapsed="false">
      <c r="A403" s="1" t="n">
        <v>26</v>
      </c>
      <c r="B403" s="6" t="n">
        <v>43127.2916666667</v>
      </c>
      <c r="C403" s="1" t="n">
        <v>2488</v>
      </c>
      <c r="D403" s="1" t="n">
        <v>72.12</v>
      </c>
      <c r="E403" s="1" t="n">
        <v>28.01</v>
      </c>
      <c r="F403" s="1" t="n">
        <v>224.1846</v>
      </c>
      <c r="G403" s="1" t="n">
        <v>224.0689</v>
      </c>
      <c r="H403" s="8" t="n">
        <f aca="false">(B403-B$2)</f>
        <v>3.6180555555984</v>
      </c>
      <c r="I403" s="8" t="n">
        <f aca="false">IF(D403&gt;0,D403/(D403+E403),"")</f>
        <v>0.720263657245581</v>
      </c>
    </row>
    <row r="404" customFormat="false" ht="13.8" hidden="false" customHeight="false" outlineLevel="0" collapsed="false">
      <c r="A404" s="1" t="n">
        <v>26</v>
      </c>
      <c r="B404" s="6" t="n">
        <v>43128.3875</v>
      </c>
      <c r="C404" s="1" t="n">
        <v>1360</v>
      </c>
      <c r="D404" s="1" t="n">
        <v>65.68</v>
      </c>
      <c r="E404" s="1" t="n">
        <v>32.75</v>
      </c>
      <c r="F404" s="1" t="n">
        <v>224.0688</v>
      </c>
      <c r="G404" s="1" t="n">
        <v>224.0039</v>
      </c>
      <c r="H404" s="8" t="n">
        <f aca="false">(B404-B$2)</f>
        <v>4.71388888889487</v>
      </c>
      <c r="I404" s="8" t="n">
        <f aca="false">IF(D404&gt;0,D404/(D404+E404),"")</f>
        <v>0.667276236919638</v>
      </c>
    </row>
    <row r="405" customFormat="false" ht="13.8" hidden="false" customHeight="false" outlineLevel="0" collapsed="false">
      <c r="A405" s="1" t="n">
        <v>26</v>
      </c>
      <c r="B405" s="6" t="n">
        <v>43129.2902777778</v>
      </c>
      <c r="C405" s="1" t="n">
        <v>770</v>
      </c>
      <c r="D405" s="1" t="n">
        <v>60.66</v>
      </c>
      <c r="E405" s="1" t="n">
        <v>37</v>
      </c>
      <c r="F405" s="1" t="n">
        <v>224.0032</v>
      </c>
      <c r="G405" s="1" t="n">
        <v>223.9659</v>
      </c>
      <c r="H405" s="8" t="n">
        <f aca="false">(B405-B$2)</f>
        <v>5.61666666669771</v>
      </c>
      <c r="I405" s="8" t="n">
        <f aca="false">IF(D405&gt;0,D405/(D405+E405),"")</f>
        <v>0.62113454843334</v>
      </c>
    </row>
    <row r="406" customFormat="false" ht="13.8" hidden="false" customHeight="false" outlineLevel="0" collapsed="false">
      <c r="A406" s="1" t="n">
        <v>26</v>
      </c>
      <c r="B406" s="6" t="n">
        <v>43131.3236111111</v>
      </c>
      <c r="C406" s="1" t="n">
        <v>1153</v>
      </c>
      <c r="D406" s="1" t="n">
        <v>64.62</v>
      </c>
      <c r="E406" s="1" t="n">
        <v>33.76</v>
      </c>
      <c r="F406" s="1" t="n">
        <v>223.9661</v>
      </c>
      <c r="G406" s="1" t="n">
        <v>223.9113</v>
      </c>
      <c r="H406" s="8" t="n">
        <f aca="false">(B406-B$2)</f>
        <v>7.64999999999418</v>
      </c>
      <c r="I406" s="8" t="n">
        <f aca="false">IF(D406&gt;0,D406/(D406+E406),"")</f>
        <v>0.656840821305143</v>
      </c>
    </row>
    <row r="407" customFormat="false" ht="13.8" hidden="false" customHeight="false" outlineLevel="0" collapsed="false">
      <c r="A407" s="1" t="n">
        <v>26</v>
      </c>
      <c r="B407" s="6" t="n">
        <v>43133.2986111111</v>
      </c>
      <c r="C407" s="1" t="n">
        <v>877</v>
      </c>
      <c r="D407" s="1" t="n">
        <v>61.51</v>
      </c>
      <c r="E407" s="1" t="n">
        <v>35.5</v>
      </c>
      <c r="F407" s="1" t="n">
        <v>223.911</v>
      </c>
      <c r="G407" s="1" t="n">
        <v>223.8692</v>
      </c>
      <c r="H407" s="8" t="n">
        <f aca="false">(B407-B$2)</f>
        <v>9.625</v>
      </c>
      <c r="I407" s="8" t="n">
        <f aca="false">IF(D407&gt;0,D407/(D407+E407),"")</f>
        <v>0.634058344500567</v>
      </c>
    </row>
    <row r="408" customFormat="false" ht="13.8" hidden="false" customHeight="false" outlineLevel="0" collapsed="false">
      <c r="A408" s="1" t="n">
        <v>26</v>
      </c>
      <c r="B408" s="6" t="n">
        <v>43136.3194444444</v>
      </c>
      <c r="C408" s="1" t="n">
        <v>968</v>
      </c>
      <c r="D408" s="1" t="n">
        <v>64.78</v>
      </c>
      <c r="E408" s="1" t="n">
        <v>35.51</v>
      </c>
      <c r="F408" s="1" t="n">
        <v>223.8663</v>
      </c>
      <c r="G408" s="1" t="n">
        <v>223.8215</v>
      </c>
      <c r="H408" s="8" t="n">
        <f aca="false">(B408-B$2)</f>
        <v>12.6458333332994</v>
      </c>
      <c r="I408" s="8" t="n">
        <f aca="false">IF(D408&gt;0,D408/(D408+E408),"")</f>
        <v>0.645926812244491</v>
      </c>
    </row>
    <row r="409" customFormat="false" ht="13.8" hidden="false" customHeight="false" outlineLevel="0" collapsed="false">
      <c r="A409" s="1" t="n">
        <v>26</v>
      </c>
      <c r="B409" s="6" t="n">
        <v>43139.3354166667</v>
      </c>
      <c r="C409" s="1" t="n">
        <v>800</v>
      </c>
      <c r="D409" s="1" t="n">
        <v>63.51</v>
      </c>
      <c r="E409" s="1" t="n">
        <v>36.48</v>
      </c>
      <c r="F409" s="1" t="n">
        <v>223.8203</v>
      </c>
      <c r="G409" s="1" t="n">
        <v>223.7848</v>
      </c>
      <c r="H409" s="8" t="n">
        <f aca="false">(B409-B$2)</f>
        <v>15.6618055555955</v>
      </c>
      <c r="I409" s="8" t="n">
        <f aca="false">IF(D409&gt;0,D409/(D409+E409),"")</f>
        <v>0.635163516351635</v>
      </c>
    </row>
    <row r="410" customFormat="false" ht="13.8" hidden="false" customHeight="false" outlineLevel="0" collapsed="false">
      <c r="A410" s="1" t="n">
        <v>26</v>
      </c>
      <c r="B410" s="6" t="n">
        <v>43143.3194444444</v>
      </c>
      <c r="C410" s="1" t="n">
        <v>838</v>
      </c>
      <c r="D410" s="1" t="n">
        <v>61.96</v>
      </c>
      <c r="E410" s="1" t="n">
        <v>34.86</v>
      </c>
      <c r="F410" s="1" t="n">
        <v>223.7858</v>
      </c>
      <c r="G410" s="1" t="n">
        <v>223.7474</v>
      </c>
      <c r="H410" s="8" t="n">
        <f aca="false">(B410-B$2)</f>
        <v>19.6458333332994</v>
      </c>
      <c r="I410" s="8" t="n">
        <f aca="false">IF(D410&gt;0,D410/(D410+E410),"")</f>
        <v>0.639950423466226</v>
      </c>
    </row>
    <row r="411" customFormat="false" ht="13.8" hidden="false" customHeight="false" outlineLevel="0" collapsed="false">
      <c r="A411" s="1" t="n">
        <v>26</v>
      </c>
      <c r="B411" s="6" t="n">
        <v>43147.7027777778</v>
      </c>
      <c r="C411" s="1" t="n">
        <v>768</v>
      </c>
      <c r="D411" s="1" t="n">
        <v>60.98</v>
      </c>
      <c r="E411" s="1" t="n">
        <v>35.44</v>
      </c>
      <c r="F411" s="1" t="n">
        <v>223.7458</v>
      </c>
      <c r="G411" s="1" t="n">
        <v>223.7098</v>
      </c>
      <c r="H411" s="8" t="n">
        <f aca="false">(B411-B$2)</f>
        <v>24.0291666666963</v>
      </c>
      <c r="I411" s="8" t="n">
        <f aca="false">IF(D411&gt;0,D411/(D411+E411),"")</f>
        <v>0.632441402198714</v>
      </c>
    </row>
    <row r="412" customFormat="false" ht="13.8" hidden="false" customHeight="false" outlineLevel="0" collapsed="false">
      <c r="A412" s="1" t="n">
        <v>26</v>
      </c>
      <c r="B412" s="6" t="n">
        <v>43153.28125</v>
      </c>
      <c r="C412" s="1" t="n">
        <v>744</v>
      </c>
      <c r="D412" s="1" t="n">
        <v>60.2</v>
      </c>
      <c r="E412" s="1" t="n">
        <v>34.76</v>
      </c>
      <c r="F412" s="1" t="n">
        <v>223.709</v>
      </c>
      <c r="G412" s="1" t="n">
        <v>223.675</v>
      </c>
      <c r="H412" s="8" t="n">
        <f aca="false">(B412-B$2)</f>
        <v>29.6076388888978</v>
      </c>
      <c r="I412" s="8" t="n">
        <f aca="false">IF(D412&gt;0,D412/(D412+E412),"")</f>
        <v>0.633951137320977</v>
      </c>
    </row>
    <row r="413" customFormat="false" ht="13.8" hidden="false" customHeight="false" outlineLevel="0" collapsed="false">
      <c r="A413" s="1" t="n">
        <v>26</v>
      </c>
      <c r="B413" s="6" t="n">
        <v>43164.3298611111</v>
      </c>
      <c r="C413" s="1" t="n">
        <v>1018</v>
      </c>
      <c r="D413" s="1" t="n">
        <v>66.05</v>
      </c>
      <c r="E413" s="1" t="n">
        <v>32.58</v>
      </c>
      <c r="F413" s="1" t="n">
        <v>223.673</v>
      </c>
      <c r="G413" s="1" t="n">
        <v>223.6287</v>
      </c>
      <c r="H413" s="8" t="n">
        <f aca="false">(B413-B$2)</f>
        <v>40.65625</v>
      </c>
      <c r="I413" s="8" t="n">
        <f aca="false">IF(D413&gt;0,D413/(D413+E413),"")</f>
        <v>0.669674541214641</v>
      </c>
    </row>
    <row r="414" customFormat="false" ht="13.8" hidden="false" customHeight="false" outlineLevel="0" collapsed="false">
      <c r="A414" s="1" t="n">
        <v>26</v>
      </c>
      <c r="B414" s="6" t="n">
        <v>43185.6388888889</v>
      </c>
      <c r="C414" s="1" t="n">
        <v>1240</v>
      </c>
      <c r="D414" s="1" t="n">
        <v>67.11</v>
      </c>
      <c r="E414" s="1" t="n">
        <v>29.27</v>
      </c>
      <c r="F414" s="1" t="n">
        <v>223.6256</v>
      </c>
      <c r="G414" s="1" t="n">
        <v>223.5712</v>
      </c>
      <c r="H414" s="8" t="n">
        <f aca="false">(B414-B$2)</f>
        <v>61.9652777777956</v>
      </c>
      <c r="I414" s="8" t="n">
        <f aca="false">IF(D414&gt;0,D414/(D414+E414),"")</f>
        <v>0.696306287611538</v>
      </c>
    </row>
    <row r="415" customFormat="false" ht="13.8" hidden="false" customHeight="false" outlineLevel="0" collapsed="false">
      <c r="A415" s="1" t="n">
        <v>26</v>
      </c>
      <c r="B415" s="6" t="n">
        <v>43207.3361111111</v>
      </c>
      <c r="C415" s="1" t="n">
        <v>978</v>
      </c>
      <c r="D415" s="1" t="n">
        <v>64.56</v>
      </c>
      <c r="E415" s="1" t="n">
        <v>33.94</v>
      </c>
      <c r="F415" s="1" t="n">
        <v>223.5657</v>
      </c>
      <c r="G415" s="1" t="n">
        <v>223.5182</v>
      </c>
      <c r="H415" s="8" t="n">
        <f aca="false">(B415-B$2)</f>
        <v>83.6624999999986</v>
      </c>
      <c r="I415" s="8" t="n">
        <f aca="false">IF(D415&gt;0,D415/(D415+E415),"")</f>
        <v>0.655431472081218</v>
      </c>
    </row>
    <row r="416" customFormat="false" ht="13.8" hidden="false" customHeight="false" outlineLevel="0" collapsed="false">
      <c r="A416" s="1" t="n">
        <v>27</v>
      </c>
      <c r="B416" s="6" t="n">
        <v>43123.6736111111</v>
      </c>
      <c r="C416" s="1" t="n">
        <v>0</v>
      </c>
      <c r="D416" s="1" t="n">
        <v>0</v>
      </c>
      <c r="E416" s="1" t="n">
        <v>0</v>
      </c>
      <c r="G416" s="1" t="n">
        <v>225.6227</v>
      </c>
      <c r="H416" s="8" t="n">
        <f aca="false">(B416-B$2)</f>
        <v>0</v>
      </c>
      <c r="I416" s="8" t="str">
        <f aca="false">IF(D416&gt;0,D416/(D416+E416),"")</f>
        <v/>
      </c>
    </row>
    <row r="417" customFormat="false" ht="13.8" hidden="false" customHeight="false" outlineLevel="0" collapsed="false">
      <c r="A417" s="1" t="n">
        <v>27</v>
      </c>
      <c r="B417" s="6" t="n">
        <v>43124.3006944444</v>
      </c>
      <c r="C417" s="1" t="n">
        <v>2292</v>
      </c>
      <c r="D417" s="1" t="n">
        <v>42.85</v>
      </c>
      <c r="E417" s="1" t="n">
        <v>16.54</v>
      </c>
      <c r="F417" s="1" t="n">
        <v>225.6205</v>
      </c>
      <c r="G417" s="1" t="n">
        <v>225.5058</v>
      </c>
      <c r="H417" s="8" t="n">
        <f aca="false">(B417-B$2)</f>
        <v>0.627083333296469</v>
      </c>
      <c r="I417" s="8" t="n">
        <f aca="false">IF(D417&gt;0,D417/(D417+E417),"")</f>
        <v>0.721501936352921</v>
      </c>
    </row>
    <row r="418" customFormat="false" ht="13.8" hidden="false" customHeight="false" outlineLevel="0" collapsed="false">
      <c r="A418" s="1" t="n">
        <v>27</v>
      </c>
      <c r="B418" s="6" t="n">
        <v>43125.2763888889</v>
      </c>
      <c r="C418" s="1" t="n">
        <v>3465</v>
      </c>
      <c r="D418" s="1" t="n">
        <v>70.62</v>
      </c>
      <c r="E418" s="1" t="n">
        <v>24.05</v>
      </c>
      <c r="F418" s="1" t="n">
        <v>225.5059</v>
      </c>
      <c r="G418" s="1" t="n">
        <v>225.3365</v>
      </c>
      <c r="H418" s="8" t="n">
        <f aca="false">(B418-B$2)</f>
        <v>1.60277777779993</v>
      </c>
      <c r="I418" s="8" t="n">
        <f aca="false">IF(D418&gt;0,D418/(D418+E418),"")</f>
        <v>0.745959649308123</v>
      </c>
    </row>
    <row r="419" customFormat="false" ht="13.8" hidden="false" customHeight="false" outlineLevel="0" collapsed="false">
      <c r="A419" s="1" t="n">
        <v>27</v>
      </c>
      <c r="B419" s="6" t="n">
        <v>43125.6708333333</v>
      </c>
      <c r="C419" s="1" t="n">
        <v>1544</v>
      </c>
      <c r="D419" s="1" t="n">
        <v>61.42</v>
      </c>
      <c r="E419" s="1" t="n">
        <v>35.19</v>
      </c>
      <c r="F419" s="1" t="n">
        <v>225.3369</v>
      </c>
      <c r="G419" s="1" t="n">
        <v>225.253</v>
      </c>
      <c r="H419" s="8" t="n">
        <f aca="false">(B419-B$2)</f>
        <v>1.99722222219862</v>
      </c>
      <c r="I419" s="8" t="n">
        <f aca="false">IF(D419&gt;0,D419/(D419+E419),"")</f>
        <v>0.635751992547355</v>
      </c>
    </row>
    <row r="420" customFormat="false" ht="13.8" hidden="false" customHeight="false" outlineLevel="0" collapsed="false">
      <c r="A420" s="1" t="n">
        <v>27</v>
      </c>
      <c r="B420" s="6" t="n">
        <v>43126.3888888889</v>
      </c>
      <c r="C420" s="1" t="n">
        <v>2460</v>
      </c>
      <c r="D420" s="1" t="n">
        <v>71.03</v>
      </c>
      <c r="E420" s="1" t="n">
        <v>29.33</v>
      </c>
      <c r="F420" s="1" t="n">
        <v>225.2476</v>
      </c>
      <c r="G420" s="1" t="n">
        <v>225.1248</v>
      </c>
      <c r="H420" s="8" t="n">
        <f aca="false">(B420-B$2)</f>
        <v>2.71527777779556</v>
      </c>
      <c r="I420" s="8" t="n">
        <f aca="false">IF(D420&gt;0,D420/(D420+E420),"")</f>
        <v>0.707752092467118</v>
      </c>
    </row>
    <row r="421" customFormat="false" ht="13.8" hidden="false" customHeight="false" outlineLevel="0" collapsed="false">
      <c r="A421" s="1" t="n">
        <v>27</v>
      </c>
      <c r="B421" s="6" t="n">
        <v>43127.2916666667</v>
      </c>
      <c r="C421" s="1" t="n">
        <v>2454</v>
      </c>
      <c r="D421" s="1" t="n">
        <v>72.56</v>
      </c>
      <c r="E421" s="1" t="n">
        <v>27.64</v>
      </c>
      <c r="F421" s="1" t="n">
        <v>225.1236</v>
      </c>
      <c r="G421" s="1" t="n">
        <v>225.0043</v>
      </c>
      <c r="H421" s="8" t="n">
        <f aca="false">(B421-B$2)</f>
        <v>3.6180555555984</v>
      </c>
      <c r="I421" s="8" t="n">
        <f aca="false">IF(D421&gt;0,D421/(D421+E421),"")</f>
        <v>0.724151696606786</v>
      </c>
    </row>
    <row r="422" customFormat="false" ht="13.8" hidden="false" customHeight="false" outlineLevel="0" collapsed="false">
      <c r="A422" s="1" t="n">
        <v>27</v>
      </c>
      <c r="B422" s="6" t="n">
        <v>43128.3875</v>
      </c>
      <c r="C422" s="1" t="n">
        <v>1420</v>
      </c>
      <c r="D422" s="1" t="n">
        <v>66.39</v>
      </c>
      <c r="E422" s="1" t="n">
        <v>31.85</v>
      </c>
      <c r="F422" s="1" t="n">
        <v>225.005</v>
      </c>
      <c r="G422" s="1" t="n">
        <v>224.9355</v>
      </c>
      <c r="H422" s="8" t="n">
        <f aca="false">(B422-B$2)</f>
        <v>4.71388888889487</v>
      </c>
      <c r="I422" s="8" t="n">
        <f aca="false">IF(D422&gt;0,D422/(D422+E422),"")</f>
        <v>0.675793973941368</v>
      </c>
    </row>
    <row r="423" customFormat="false" ht="13.8" hidden="false" customHeight="false" outlineLevel="0" collapsed="false">
      <c r="A423" s="1" t="n">
        <v>27</v>
      </c>
      <c r="B423" s="6" t="n">
        <v>43129.2902777778</v>
      </c>
      <c r="C423" s="1" t="n">
        <v>754</v>
      </c>
      <c r="D423" s="1" t="n">
        <v>60.06</v>
      </c>
      <c r="E423" s="1" t="n">
        <v>35.97</v>
      </c>
      <c r="F423" s="1" t="n">
        <v>224.9342</v>
      </c>
      <c r="G423" s="1" t="n">
        <v>224.8969</v>
      </c>
      <c r="H423" s="8" t="n">
        <f aca="false">(B423-B$2)</f>
        <v>5.61666666669771</v>
      </c>
      <c r="I423" s="8" t="n">
        <f aca="false">IF(D423&gt;0,D423/(D423+E423),"")</f>
        <v>0.625429553264605</v>
      </c>
    </row>
    <row r="424" customFormat="false" ht="13.8" hidden="false" customHeight="false" outlineLevel="0" collapsed="false">
      <c r="A424" s="1" t="n">
        <v>27</v>
      </c>
      <c r="B424" s="6" t="n">
        <v>43131.3236111111</v>
      </c>
      <c r="C424" s="1" t="n">
        <v>1142</v>
      </c>
      <c r="D424" s="1" t="n">
        <v>63.42</v>
      </c>
      <c r="E424" s="1" t="n">
        <v>32.78</v>
      </c>
      <c r="F424" s="1" t="n">
        <v>224.8964</v>
      </c>
      <c r="G424" s="1" t="n">
        <v>224.8378</v>
      </c>
      <c r="H424" s="8" t="n">
        <f aca="false">(B424-B$2)</f>
        <v>7.64999999999418</v>
      </c>
      <c r="I424" s="8" t="n">
        <f aca="false">IF(D424&gt;0,D424/(D424+E424),"")</f>
        <v>0.659251559251559</v>
      </c>
    </row>
    <row r="425" customFormat="false" ht="13.8" hidden="false" customHeight="false" outlineLevel="0" collapsed="false">
      <c r="A425" s="1" t="n">
        <v>27</v>
      </c>
      <c r="B425" s="6" t="n">
        <v>43133.2986111111</v>
      </c>
      <c r="C425" s="1" t="n">
        <v>852</v>
      </c>
      <c r="D425" s="1" t="n">
        <v>63.55</v>
      </c>
      <c r="E425" s="1" t="n">
        <v>36.6</v>
      </c>
      <c r="F425" s="1" t="n">
        <v>224.838</v>
      </c>
      <c r="G425" s="1" t="n">
        <v>224.7954</v>
      </c>
      <c r="H425" s="8" t="n">
        <f aca="false">(B425-B$2)</f>
        <v>9.625</v>
      </c>
      <c r="I425" s="8" t="n">
        <f aca="false">IF(D425&gt;0,D425/(D425+E425),"")</f>
        <v>0.6345481777334</v>
      </c>
    </row>
    <row r="426" customFormat="false" ht="13.8" hidden="false" customHeight="false" outlineLevel="0" collapsed="false">
      <c r="A426" s="1" t="n">
        <v>27</v>
      </c>
      <c r="B426" s="6" t="n">
        <v>43136.3194444444</v>
      </c>
      <c r="C426" s="1" t="n">
        <v>927</v>
      </c>
      <c r="D426" s="1" t="n">
        <v>64.57</v>
      </c>
      <c r="E426" s="1" t="n">
        <v>35.85</v>
      </c>
      <c r="F426" s="1" t="n">
        <v>224.7933</v>
      </c>
      <c r="G426" s="1" t="n">
        <v>224.7465</v>
      </c>
      <c r="H426" s="8" t="n">
        <f aca="false">(B426-B$2)</f>
        <v>12.6458333332994</v>
      </c>
      <c r="I426" s="8" t="n">
        <f aca="false">IF(D426&gt;0,D426/(D426+E426),"")</f>
        <v>0.64299940250946</v>
      </c>
    </row>
    <row r="427" customFormat="false" ht="13.8" hidden="false" customHeight="false" outlineLevel="0" collapsed="false">
      <c r="A427" s="1" t="n">
        <v>27</v>
      </c>
      <c r="B427" s="6" t="n">
        <v>43139.3354166667</v>
      </c>
      <c r="C427" s="1" t="n">
        <v>736</v>
      </c>
      <c r="D427" s="1" t="n">
        <v>61.36</v>
      </c>
      <c r="E427" s="1" t="n">
        <v>35.71</v>
      </c>
      <c r="F427" s="1" t="n">
        <v>224.7461</v>
      </c>
      <c r="G427" s="1" t="n">
        <v>224.7114</v>
      </c>
      <c r="H427" s="8" t="n">
        <f aca="false">(B427-B$2)</f>
        <v>15.6618055555955</v>
      </c>
      <c r="I427" s="8" t="n">
        <f aca="false">IF(D427&gt;0,D427/(D427+E427),"")</f>
        <v>0.632121149685794</v>
      </c>
    </row>
    <row r="428" customFormat="false" ht="13.8" hidden="false" customHeight="false" outlineLevel="0" collapsed="false">
      <c r="A428" s="1" t="n">
        <v>27</v>
      </c>
      <c r="B428" s="6" t="n">
        <v>43143.3194444444</v>
      </c>
      <c r="C428" s="1" t="n">
        <v>792</v>
      </c>
      <c r="D428" s="1" t="n">
        <v>62.76</v>
      </c>
      <c r="E428" s="1" t="n">
        <v>35.65</v>
      </c>
      <c r="F428" s="1" t="n">
        <v>224.7119</v>
      </c>
      <c r="G428" s="1" t="n">
        <v>224.6756</v>
      </c>
      <c r="H428" s="8" t="n">
        <f aca="false">(B428-B$2)</f>
        <v>19.6458333332994</v>
      </c>
      <c r="I428" s="8" t="n">
        <f aca="false">IF(D428&gt;0,D428/(D428+E428),"")</f>
        <v>0.637740067066355</v>
      </c>
    </row>
    <row r="429" customFormat="false" ht="13.8" hidden="false" customHeight="false" outlineLevel="0" collapsed="false">
      <c r="A429" s="1" t="n">
        <v>27</v>
      </c>
      <c r="B429" s="6" t="n">
        <v>43147.7027777778</v>
      </c>
      <c r="C429" s="1" t="n">
        <v>736</v>
      </c>
      <c r="D429" s="1" t="n">
        <v>61.96</v>
      </c>
      <c r="E429" s="1" t="n">
        <v>36.07</v>
      </c>
      <c r="F429" s="1" t="n">
        <v>224.6748</v>
      </c>
      <c r="G429" s="1" t="n">
        <v>224.638</v>
      </c>
      <c r="H429" s="8" t="n">
        <f aca="false">(B429-B$2)</f>
        <v>24.0291666666963</v>
      </c>
      <c r="I429" s="8" t="n">
        <f aca="false">IF(D429&gt;0,D429/(D429+E429),"")</f>
        <v>0.632051412832806</v>
      </c>
    </row>
    <row r="430" customFormat="false" ht="13.8" hidden="false" customHeight="false" outlineLevel="0" collapsed="false">
      <c r="A430" s="1" t="n">
        <v>27</v>
      </c>
      <c r="B430" s="6" t="n">
        <v>43153.28125</v>
      </c>
      <c r="C430" s="1" t="n">
        <v>722</v>
      </c>
      <c r="D430" s="1" t="n">
        <v>61.87</v>
      </c>
      <c r="E430" s="1" t="n">
        <v>35.75</v>
      </c>
      <c r="F430" s="1" t="n">
        <v>224.6359</v>
      </c>
      <c r="G430" s="1" t="n">
        <v>224.6037</v>
      </c>
      <c r="H430" s="8" t="n">
        <f aca="false">(B430-B$2)</f>
        <v>29.6076388888978</v>
      </c>
      <c r="I430" s="8" t="n">
        <f aca="false">IF(D430&gt;0,D430/(D430+E430),"")</f>
        <v>0.633784060643311</v>
      </c>
    </row>
    <row r="431" customFormat="false" ht="13.8" hidden="false" customHeight="false" outlineLevel="0" collapsed="false">
      <c r="A431" s="1" t="n">
        <v>27</v>
      </c>
      <c r="B431" s="6" t="n">
        <v>43164.3298611111</v>
      </c>
      <c r="C431" s="1" t="n">
        <v>976</v>
      </c>
      <c r="D431" s="1" t="n">
        <v>65.26</v>
      </c>
      <c r="E431" s="1" t="n">
        <v>32.18</v>
      </c>
      <c r="F431" s="1" t="n">
        <v>224.6021</v>
      </c>
      <c r="G431" s="1" t="n">
        <v>224.5541</v>
      </c>
      <c r="H431" s="8" t="n">
        <f aca="false">(B431-B$2)</f>
        <v>40.65625</v>
      </c>
      <c r="I431" s="8" t="n">
        <f aca="false">IF(D431&gt;0,D431/(D431+E431),"")</f>
        <v>0.669745484400657</v>
      </c>
    </row>
    <row r="432" customFormat="false" ht="13.8" hidden="false" customHeight="false" outlineLevel="0" collapsed="false">
      <c r="A432" s="1" t="n">
        <v>27</v>
      </c>
      <c r="B432" s="6" t="n">
        <v>43185.6388888889</v>
      </c>
      <c r="C432" s="1" t="n">
        <v>1194</v>
      </c>
      <c r="D432" s="1" t="n">
        <v>64.97</v>
      </c>
      <c r="E432" s="1" t="n">
        <v>29.32</v>
      </c>
      <c r="F432" s="1" t="n">
        <v>224.5521</v>
      </c>
      <c r="G432" s="1" t="n">
        <v>224.4913</v>
      </c>
      <c r="H432" s="8" t="n">
        <f aca="false">(B432-B$2)</f>
        <v>61.9652777777956</v>
      </c>
      <c r="I432" s="8" t="n">
        <f aca="false">IF(D432&gt;0,D432/(D432+E432),"")</f>
        <v>0.689044437374059</v>
      </c>
    </row>
    <row r="433" customFormat="false" ht="13.8" hidden="false" customHeight="false" outlineLevel="0" collapsed="false">
      <c r="A433" s="1" t="n">
        <v>27</v>
      </c>
      <c r="B433" s="6" t="n">
        <v>43207.3361111111</v>
      </c>
      <c r="C433" s="1" t="n">
        <v>948</v>
      </c>
      <c r="D433" s="1" t="n">
        <v>63.11</v>
      </c>
      <c r="E433" s="1" t="n">
        <v>33.36</v>
      </c>
      <c r="F433" s="1" t="n">
        <v>224.4852</v>
      </c>
      <c r="G433" s="1" t="n">
        <v>224.4385</v>
      </c>
      <c r="H433" s="8" t="n">
        <f aca="false">(B433-B$2)</f>
        <v>83.6624999999986</v>
      </c>
      <c r="I433" s="8" t="n">
        <f aca="false">IF(D433&gt;0,D433/(D433+E433),"")</f>
        <v>0.654193013372033</v>
      </c>
    </row>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B2: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86.42"/>
    <col collapsed="false" customWidth="false" hidden="false" outlineLevel="0" max="1025" min="3" style="0" width="11.52"/>
  </cols>
  <sheetData>
    <row r="2" customFormat="false" ht="35.25" hidden="false" customHeight="false" outlineLevel="0" collapsed="false">
      <c r="B2" s="9" t="s">
        <v>27</v>
      </c>
    </row>
    <row r="4" customFormat="false" ht="12.8" hidden="false" customHeight="false" outlineLevel="0" collapsed="false">
      <c r="B4" s="0" t="s">
        <v>28</v>
      </c>
    </row>
    <row r="5" customFormat="false" ht="12.8" hidden="false" customHeight="false" outlineLevel="0" collapsed="false">
      <c r="B5" s="0" t="s">
        <v>29</v>
      </c>
    </row>
    <row r="6" customFormat="false" ht="12.8" hidden="false" customHeight="false" outlineLevel="0" collapsed="false">
      <c r="B6" s="0" t="s">
        <v>30</v>
      </c>
    </row>
    <row r="7" customFormat="false" ht="12.8" hidden="false" customHeight="false" outlineLevel="0" collapsed="false">
      <c r="B7" s="0" t="s">
        <v>31</v>
      </c>
    </row>
    <row r="8" customFormat="false" ht="12.8" hidden="false" customHeight="false" outlineLevel="0" collapsed="false">
      <c r="B8" s="0" t="s">
        <v>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2403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2018-01-04T21:51:47Z</dcterms:created>
  <dc:creator>Sasha Hafner</dc:creator>
  <dc:description/>
  <dc:language>en-US</dc:language>
  <cp:lastModifiedBy>Sasha Hafner</cp:lastModifiedBy>
  <dcterms:modified xsi:type="dcterms:W3CDTF">2019-06-13T21:42:25Z</dcterms:modified>
  <cp:revision>94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