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sha Karimi\Desktop\ML-Hult-Summer-2019\Assignments\"/>
    </mc:Choice>
  </mc:AlternateContent>
  <xr:revisionPtr revIDLastSave="0" documentId="13_ncr:1_{53A0B40F-F390-4FF9-B489-8F8F82626482}" xr6:coauthVersionLast="41" xr6:coauthVersionMax="41" xr10:uidLastSave="{00000000-0000-0000-0000-000000000000}"/>
  <bookViews>
    <workbookView xWindow="-120" yWindow="-16320" windowWidth="29040" windowHeight="15840" tabRatio="500" xr2:uid="{00000000-000D-0000-FFFF-FFFF00000000}"/>
  </bookViews>
  <sheets>
    <sheet name="Data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10" i="1"/>
  <c r="J15" i="1"/>
  <c r="J18" i="1"/>
  <c r="J23" i="1"/>
  <c r="J26" i="1"/>
  <c r="J31" i="1"/>
  <c r="J34" i="1"/>
  <c r="J39" i="1"/>
  <c r="J42" i="1"/>
  <c r="J47" i="1"/>
  <c r="I3" i="1"/>
  <c r="I8" i="1"/>
  <c r="I10" i="1"/>
  <c r="I11" i="1"/>
  <c r="I16" i="1"/>
  <c r="I18" i="1"/>
  <c r="I19" i="1"/>
  <c r="I24" i="1"/>
  <c r="I26" i="1"/>
  <c r="I27" i="1"/>
  <c r="I32" i="1"/>
  <c r="I34" i="1"/>
  <c r="I35" i="1"/>
  <c r="I40" i="1"/>
  <c r="I42" i="1"/>
  <c r="I43" i="1"/>
  <c r="I48" i="1"/>
  <c r="H3" i="1"/>
  <c r="J3" i="1" s="1"/>
  <c r="H4" i="1"/>
  <c r="I4" i="1" s="1"/>
  <c r="H5" i="1"/>
  <c r="I5" i="1" s="1"/>
  <c r="H6" i="1"/>
  <c r="I6" i="1" s="1"/>
  <c r="H7" i="1"/>
  <c r="I7" i="1" s="1"/>
  <c r="H8" i="1"/>
  <c r="J8" i="1" s="1"/>
  <c r="H9" i="1"/>
  <c r="I9" i="1" s="1"/>
  <c r="H10" i="1"/>
  <c r="H11" i="1"/>
  <c r="J11" i="1" s="1"/>
  <c r="H12" i="1"/>
  <c r="I12" i="1" s="1"/>
  <c r="H13" i="1"/>
  <c r="I13" i="1" s="1"/>
  <c r="H14" i="1"/>
  <c r="I14" i="1" s="1"/>
  <c r="H15" i="1"/>
  <c r="I15" i="1" s="1"/>
  <c r="H16" i="1"/>
  <c r="J16" i="1" s="1"/>
  <c r="H17" i="1"/>
  <c r="I17" i="1" s="1"/>
  <c r="H18" i="1"/>
  <c r="H19" i="1"/>
  <c r="J19" i="1" s="1"/>
  <c r="H20" i="1"/>
  <c r="I20" i="1" s="1"/>
  <c r="H21" i="1"/>
  <c r="I21" i="1" s="1"/>
  <c r="H22" i="1"/>
  <c r="I22" i="1" s="1"/>
  <c r="H23" i="1"/>
  <c r="I23" i="1" s="1"/>
  <c r="H24" i="1"/>
  <c r="J24" i="1" s="1"/>
  <c r="H25" i="1"/>
  <c r="I25" i="1" s="1"/>
  <c r="H26" i="1"/>
  <c r="H27" i="1"/>
  <c r="J27" i="1" s="1"/>
  <c r="H28" i="1"/>
  <c r="I28" i="1" s="1"/>
  <c r="H29" i="1"/>
  <c r="I29" i="1" s="1"/>
  <c r="H30" i="1"/>
  <c r="I30" i="1" s="1"/>
  <c r="H31" i="1"/>
  <c r="I31" i="1" s="1"/>
  <c r="H32" i="1"/>
  <c r="J32" i="1" s="1"/>
  <c r="H33" i="1"/>
  <c r="I33" i="1" s="1"/>
  <c r="H34" i="1"/>
  <c r="H35" i="1"/>
  <c r="J35" i="1" s="1"/>
  <c r="H36" i="1"/>
  <c r="I36" i="1" s="1"/>
  <c r="H37" i="1"/>
  <c r="I37" i="1" s="1"/>
  <c r="H38" i="1"/>
  <c r="I38" i="1" s="1"/>
  <c r="H39" i="1"/>
  <c r="I39" i="1" s="1"/>
  <c r="H40" i="1"/>
  <c r="J40" i="1" s="1"/>
  <c r="H41" i="1"/>
  <c r="I41" i="1" s="1"/>
  <c r="H42" i="1"/>
  <c r="H43" i="1"/>
  <c r="J43" i="1" s="1"/>
  <c r="H44" i="1"/>
  <c r="I44" i="1" s="1"/>
  <c r="H45" i="1"/>
  <c r="I45" i="1" s="1"/>
  <c r="H46" i="1"/>
  <c r="I46" i="1" s="1"/>
  <c r="H47" i="1"/>
  <c r="I47" i="1" s="1"/>
  <c r="H48" i="1"/>
  <c r="J48" i="1" s="1"/>
  <c r="H2" i="1"/>
  <c r="I2" i="1" s="1"/>
  <c r="I49" i="1" l="1"/>
  <c r="J2" i="1"/>
  <c r="J41" i="1"/>
  <c r="J33" i="1"/>
  <c r="J25" i="1"/>
  <c r="J17" i="1"/>
  <c r="J9" i="1"/>
  <c r="J46" i="1"/>
  <c r="J38" i="1"/>
  <c r="J30" i="1"/>
  <c r="J22" i="1"/>
  <c r="J14" i="1"/>
  <c r="J6" i="1"/>
  <c r="J45" i="1"/>
  <c r="J37" i="1"/>
  <c r="J29" i="1"/>
  <c r="J21" i="1"/>
  <c r="J13" i="1"/>
  <c r="J5" i="1"/>
  <c r="J44" i="1"/>
  <c r="J36" i="1"/>
  <c r="J28" i="1"/>
  <c r="J20" i="1"/>
  <c r="J12" i="1"/>
  <c r="J4" i="1"/>
  <c r="J49" i="1" l="1"/>
</calcChain>
</file>

<file path=xl/sharedStrings.xml><?xml version="1.0" encoding="utf-8"?>
<sst xmlns="http://schemas.openxmlformats.org/spreadsheetml/2006/main" count="12" uniqueCount="12">
  <si>
    <t xml:space="preserve">Downloaded from </t>
  </si>
  <si>
    <t>http://openclassroom.stanford.edu/MainFolder/DocumentPage.php?course=MachineLearning&amp;doc=exercises/ex3/ex3.html</t>
  </si>
  <si>
    <t>Num Bedrooms(x1)</t>
  </si>
  <si>
    <t>Area (Square Feet) (x2)</t>
  </si>
  <si>
    <t>Price ($) - output or target</t>
  </si>
  <si>
    <t>w0</t>
  </si>
  <si>
    <t>x0</t>
  </si>
  <si>
    <t>w1</t>
  </si>
  <si>
    <t>w2</t>
  </si>
  <si>
    <t>y(hat)</t>
  </si>
  <si>
    <t>Linear Penalty</t>
  </si>
  <si>
    <t>Squared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</si>
</sst>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 applyAlignment="1">
      <alignment horizontal="left" vertical="top"/>
    </xf>
    <xf numFmtId="164" fontId="0" fillId="0" borderId="0" xfId="1" applyNumberFormat="1" applyFont="1"/>
    <xf numFmtId="165" fontId="0" fillId="0" borderId="0" xfId="1" applyNumberFormat="1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" fontId="0" fillId="0" borderId="1" xfId="0" applyNumberFormat="1" applyBorder="1" applyAlignment="1">
      <alignment horizontal="left" vertical="top"/>
    </xf>
    <xf numFmtId="165" fontId="0" fillId="0" borderId="1" xfId="1" applyNumberFormat="1" applyFont="1" applyBorder="1" applyAlignment="1">
      <alignment horizontal="left" vertical="top"/>
    </xf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312737</xdr:colOff>
      <xdr:row>0</xdr:row>
      <xdr:rowOff>-361950</xdr:rowOff>
    </xdr:from>
    <xdr:ext cx="161519" cy="196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FE5D1D-4DBC-4C84-9843-34F8D500C670}"/>
                </a:ext>
              </a:extLst>
            </xdr:cNvPr>
            <xdr:cNvSpPr txBox="1"/>
          </xdr:nvSpPr>
          <xdr:spPr>
            <a:xfrm>
              <a:off x="6892925" y="-361950"/>
              <a:ext cx="161519" cy="196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/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FE5D1D-4DBC-4C84-9843-34F8D500C670}"/>
                </a:ext>
              </a:extLst>
            </xdr:cNvPr>
            <xdr:cNvSpPr txBox="1"/>
          </xdr:nvSpPr>
          <xdr:spPr>
            <a:xfrm>
              <a:off x="6892925" y="-361950"/>
              <a:ext cx="161519" cy="196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() ̂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showRuler="0" zoomScale="80" zoomScaleNormal="80" workbookViewId="0">
      <pane ySplit="1" topLeftCell="A2" activePane="bottomLeft" state="frozen"/>
      <selection pane="bottomLeft" activeCell="N17" sqref="N17"/>
    </sheetView>
  </sheetViews>
  <sheetFormatPr defaultColWidth="10.6640625" defaultRowHeight="15.5" x14ac:dyDescent="0.35"/>
  <cols>
    <col min="1" max="6" width="9.25" customWidth="1"/>
    <col min="7" max="7" width="10.4140625" customWidth="1"/>
    <col min="8" max="8" width="10.75" bestFit="1" customWidth="1"/>
    <col min="9" max="9" width="11.83203125" bestFit="1" customWidth="1"/>
    <col min="10" max="10" width="19.58203125" bestFit="1" customWidth="1"/>
    <col min="11" max="12" width="9.25" customWidth="1"/>
  </cols>
  <sheetData>
    <row r="1" spans="1:12" s="4" customFormat="1" ht="46.5" x14ac:dyDescent="0.35">
      <c r="A1" s="4" t="s">
        <v>5</v>
      </c>
      <c r="B1" s="4" t="s">
        <v>6</v>
      </c>
      <c r="C1" s="4" t="s">
        <v>7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9</v>
      </c>
      <c r="I1" s="4" t="s">
        <v>10</v>
      </c>
      <c r="J1" s="4" t="s">
        <v>11</v>
      </c>
    </row>
    <row r="2" spans="1:12" x14ac:dyDescent="0.35">
      <c r="A2">
        <v>-10</v>
      </c>
      <c r="B2">
        <v>1</v>
      </c>
      <c r="C2">
        <v>400</v>
      </c>
      <c r="D2" s="1">
        <v>3</v>
      </c>
      <c r="E2" s="1">
        <v>600</v>
      </c>
      <c r="F2" s="1">
        <v>2104</v>
      </c>
      <c r="G2" s="3">
        <v>399900</v>
      </c>
      <c r="H2" s="3">
        <f>A2*B2+C2*D2+E2*F2</f>
        <v>1263590</v>
      </c>
      <c r="I2" s="5">
        <f>(H2-G2)</f>
        <v>863690</v>
      </c>
      <c r="J2">
        <f>(H2-G2)^2</f>
        <v>745960416100</v>
      </c>
    </row>
    <row r="3" spans="1:12" x14ac:dyDescent="0.35">
      <c r="A3">
        <v>-10</v>
      </c>
      <c r="B3">
        <v>1</v>
      </c>
      <c r="C3">
        <v>400</v>
      </c>
      <c r="D3" s="1">
        <v>3</v>
      </c>
      <c r="E3" s="1">
        <v>600</v>
      </c>
      <c r="F3" s="1">
        <v>1600</v>
      </c>
      <c r="G3" s="3">
        <v>329900</v>
      </c>
      <c r="H3" s="3">
        <f t="shared" ref="H3:H48" si="0">A3*B3+C3*D3+E3*F3</f>
        <v>961190</v>
      </c>
      <c r="I3" s="5">
        <f t="shared" ref="I3:I48" si="1">(H3-G3)</f>
        <v>631290</v>
      </c>
      <c r="J3">
        <f t="shared" ref="J3:J48" si="2">(H3-G3)^2</f>
        <v>398527064100</v>
      </c>
      <c r="L3" s="2"/>
    </row>
    <row r="4" spans="1:12" x14ac:dyDescent="0.35">
      <c r="A4">
        <v>-10</v>
      </c>
      <c r="B4">
        <v>1</v>
      </c>
      <c r="C4">
        <v>400</v>
      </c>
      <c r="D4" s="1">
        <v>3</v>
      </c>
      <c r="E4" s="1">
        <v>600</v>
      </c>
      <c r="F4" s="1">
        <v>2400</v>
      </c>
      <c r="G4" s="3">
        <v>369000</v>
      </c>
      <c r="H4" s="3">
        <f t="shared" si="0"/>
        <v>1441190</v>
      </c>
      <c r="I4" s="5">
        <f t="shared" si="1"/>
        <v>1072190</v>
      </c>
      <c r="J4">
        <f t="shared" si="2"/>
        <v>1149591396100</v>
      </c>
      <c r="L4" s="2"/>
    </row>
    <row r="5" spans="1:12" x14ac:dyDescent="0.35">
      <c r="A5">
        <v>-10</v>
      </c>
      <c r="B5">
        <v>1</v>
      </c>
      <c r="C5">
        <v>400</v>
      </c>
      <c r="D5" s="1">
        <v>2</v>
      </c>
      <c r="E5" s="1">
        <v>600</v>
      </c>
      <c r="F5" s="1">
        <v>1416</v>
      </c>
      <c r="G5" s="3">
        <v>232000</v>
      </c>
      <c r="H5" s="3">
        <f t="shared" si="0"/>
        <v>850390</v>
      </c>
      <c r="I5" s="5">
        <f t="shared" si="1"/>
        <v>618390</v>
      </c>
      <c r="J5">
        <f t="shared" si="2"/>
        <v>382406192100</v>
      </c>
    </row>
    <row r="6" spans="1:12" x14ac:dyDescent="0.35">
      <c r="A6">
        <v>-10</v>
      </c>
      <c r="B6">
        <v>1</v>
      </c>
      <c r="C6">
        <v>400</v>
      </c>
      <c r="D6" s="1">
        <v>4</v>
      </c>
      <c r="E6" s="1">
        <v>600</v>
      </c>
      <c r="F6" s="1">
        <v>3000</v>
      </c>
      <c r="G6" s="3">
        <v>539900</v>
      </c>
      <c r="H6" s="3">
        <f t="shared" si="0"/>
        <v>1801590</v>
      </c>
      <c r="I6" s="5">
        <f t="shared" si="1"/>
        <v>1261690</v>
      </c>
      <c r="J6">
        <f t="shared" si="2"/>
        <v>1591861656100</v>
      </c>
    </row>
    <row r="7" spans="1:12" x14ac:dyDescent="0.35">
      <c r="A7">
        <v>-10</v>
      </c>
      <c r="B7">
        <v>1</v>
      </c>
      <c r="C7">
        <v>400</v>
      </c>
      <c r="D7" s="1">
        <v>4</v>
      </c>
      <c r="E7" s="1">
        <v>600</v>
      </c>
      <c r="F7" s="1">
        <v>1985</v>
      </c>
      <c r="G7" s="3">
        <v>299900</v>
      </c>
      <c r="H7" s="3">
        <f t="shared" si="0"/>
        <v>1192590</v>
      </c>
      <c r="I7" s="5">
        <f t="shared" si="1"/>
        <v>892690</v>
      </c>
      <c r="J7">
        <f t="shared" si="2"/>
        <v>796895436100</v>
      </c>
    </row>
    <row r="8" spans="1:12" x14ac:dyDescent="0.35">
      <c r="A8">
        <v>-10</v>
      </c>
      <c r="B8">
        <v>1</v>
      </c>
      <c r="C8">
        <v>400</v>
      </c>
      <c r="D8" s="1">
        <v>3</v>
      </c>
      <c r="E8" s="1">
        <v>600</v>
      </c>
      <c r="F8" s="1">
        <v>1534</v>
      </c>
      <c r="G8" s="3">
        <v>314900</v>
      </c>
      <c r="H8" s="3">
        <f t="shared" si="0"/>
        <v>921590</v>
      </c>
      <c r="I8" s="5">
        <f t="shared" si="1"/>
        <v>606690</v>
      </c>
      <c r="J8">
        <f t="shared" si="2"/>
        <v>368072756100</v>
      </c>
    </row>
    <row r="9" spans="1:12" x14ac:dyDescent="0.35">
      <c r="A9">
        <v>-10</v>
      </c>
      <c r="B9">
        <v>1</v>
      </c>
      <c r="C9">
        <v>400</v>
      </c>
      <c r="D9" s="1">
        <v>3</v>
      </c>
      <c r="E9" s="1">
        <v>600</v>
      </c>
      <c r="F9" s="1">
        <v>1427</v>
      </c>
      <c r="G9" s="3">
        <v>198999</v>
      </c>
      <c r="H9" s="3">
        <f t="shared" si="0"/>
        <v>857390</v>
      </c>
      <c r="I9" s="5">
        <f t="shared" si="1"/>
        <v>658391</v>
      </c>
      <c r="J9">
        <f t="shared" si="2"/>
        <v>433478708881</v>
      </c>
    </row>
    <row r="10" spans="1:12" x14ac:dyDescent="0.35">
      <c r="A10">
        <v>-10</v>
      </c>
      <c r="B10">
        <v>1</v>
      </c>
      <c r="C10">
        <v>400</v>
      </c>
      <c r="D10" s="1">
        <v>3</v>
      </c>
      <c r="E10" s="1">
        <v>600</v>
      </c>
      <c r="F10" s="1">
        <v>1380</v>
      </c>
      <c r="G10" s="3">
        <v>212000</v>
      </c>
      <c r="H10" s="3">
        <f t="shared" si="0"/>
        <v>829190</v>
      </c>
      <c r="I10" s="5">
        <f t="shared" si="1"/>
        <v>617190</v>
      </c>
      <c r="J10">
        <f t="shared" si="2"/>
        <v>380923496100</v>
      </c>
    </row>
    <row r="11" spans="1:12" x14ac:dyDescent="0.35">
      <c r="A11">
        <v>-10</v>
      </c>
      <c r="B11">
        <v>1</v>
      </c>
      <c r="C11">
        <v>400</v>
      </c>
      <c r="D11" s="1">
        <v>3</v>
      </c>
      <c r="E11" s="1">
        <v>600</v>
      </c>
      <c r="F11" s="1">
        <v>1494</v>
      </c>
      <c r="G11" s="3">
        <v>242500</v>
      </c>
      <c r="H11" s="3">
        <f t="shared" si="0"/>
        <v>897590</v>
      </c>
      <c r="I11" s="5">
        <f t="shared" si="1"/>
        <v>655090</v>
      </c>
      <c r="J11">
        <f t="shared" si="2"/>
        <v>429142908100</v>
      </c>
    </row>
    <row r="12" spans="1:12" x14ac:dyDescent="0.35">
      <c r="A12">
        <v>-10</v>
      </c>
      <c r="B12">
        <v>1</v>
      </c>
      <c r="C12">
        <v>400</v>
      </c>
      <c r="D12" s="1">
        <v>4</v>
      </c>
      <c r="E12" s="1">
        <v>600</v>
      </c>
      <c r="F12" s="1">
        <v>1940</v>
      </c>
      <c r="G12" s="3">
        <v>239999</v>
      </c>
      <c r="H12" s="3">
        <f t="shared" si="0"/>
        <v>1165590</v>
      </c>
      <c r="I12" s="5">
        <f t="shared" si="1"/>
        <v>925591</v>
      </c>
      <c r="J12">
        <f t="shared" si="2"/>
        <v>856718699281</v>
      </c>
    </row>
    <row r="13" spans="1:12" x14ac:dyDescent="0.35">
      <c r="A13">
        <v>-10</v>
      </c>
      <c r="B13">
        <v>1</v>
      </c>
      <c r="C13">
        <v>400</v>
      </c>
      <c r="D13" s="1">
        <v>3</v>
      </c>
      <c r="E13" s="1">
        <v>600</v>
      </c>
      <c r="F13" s="1">
        <v>2000</v>
      </c>
      <c r="G13" s="3">
        <v>347000</v>
      </c>
      <c r="H13" s="3">
        <f t="shared" si="0"/>
        <v>1201190</v>
      </c>
      <c r="I13" s="5">
        <f t="shared" si="1"/>
        <v>854190</v>
      </c>
      <c r="J13">
        <f t="shared" si="2"/>
        <v>729640556100</v>
      </c>
    </row>
    <row r="14" spans="1:12" x14ac:dyDescent="0.35">
      <c r="A14">
        <v>-10</v>
      </c>
      <c r="B14">
        <v>1</v>
      </c>
      <c r="C14">
        <v>400</v>
      </c>
      <c r="D14" s="1">
        <v>3</v>
      </c>
      <c r="E14" s="1">
        <v>600</v>
      </c>
      <c r="F14" s="1">
        <v>1890</v>
      </c>
      <c r="G14" s="3">
        <v>329999</v>
      </c>
      <c r="H14" s="3">
        <f t="shared" si="0"/>
        <v>1135190</v>
      </c>
      <c r="I14" s="5">
        <f t="shared" si="1"/>
        <v>805191</v>
      </c>
      <c r="J14">
        <f t="shared" si="2"/>
        <v>648332546481</v>
      </c>
    </row>
    <row r="15" spans="1:12" x14ac:dyDescent="0.35">
      <c r="A15">
        <v>-10</v>
      </c>
      <c r="B15">
        <v>1</v>
      </c>
      <c r="C15">
        <v>400</v>
      </c>
      <c r="D15" s="1">
        <v>5</v>
      </c>
      <c r="E15" s="1">
        <v>600</v>
      </c>
      <c r="F15" s="1">
        <v>4478</v>
      </c>
      <c r="G15" s="3">
        <v>699900</v>
      </c>
      <c r="H15" s="3">
        <f t="shared" si="0"/>
        <v>2688790</v>
      </c>
      <c r="I15" s="5">
        <f t="shared" si="1"/>
        <v>1988890</v>
      </c>
      <c r="J15">
        <f t="shared" si="2"/>
        <v>3955683432100</v>
      </c>
    </row>
    <row r="16" spans="1:12" x14ac:dyDescent="0.35">
      <c r="A16">
        <v>-10</v>
      </c>
      <c r="B16">
        <v>1</v>
      </c>
      <c r="C16">
        <v>400</v>
      </c>
      <c r="D16" s="1">
        <v>3</v>
      </c>
      <c r="E16" s="1">
        <v>600</v>
      </c>
      <c r="F16" s="1">
        <v>1268</v>
      </c>
      <c r="G16" s="3">
        <v>259900</v>
      </c>
      <c r="H16" s="3">
        <f t="shared" si="0"/>
        <v>761990</v>
      </c>
      <c r="I16" s="5">
        <f t="shared" si="1"/>
        <v>502090</v>
      </c>
      <c r="J16">
        <f t="shared" si="2"/>
        <v>252094368100</v>
      </c>
    </row>
    <row r="17" spans="1:10" x14ac:dyDescent="0.35">
      <c r="A17">
        <v>-10</v>
      </c>
      <c r="B17">
        <v>1</v>
      </c>
      <c r="C17">
        <v>400</v>
      </c>
      <c r="D17" s="1">
        <v>4</v>
      </c>
      <c r="E17" s="1">
        <v>600</v>
      </c>
      <c r="F17" s="1">
        <v>2300</v>
      </c>
      <c r="G17" s="3">
        <v>449900</v>
      </c>
      <c r="H17" s="3">
        <f t="shared" si="0"/>
        <v>1381590</v>
      </c>
      <c r="I17" s="5">
        <f t="shared" si="1"/>
        <v>931690</v>
      </c>
      <c r="J17">
        <f t="shared" si="2"/>
        <v>868046256100</v>
      </c>
    </row>
    <row r="18" spans="1:10" x14ac:dyDescent="0.35">
      <c r="A18">
        <v>-10</v>
      </c>
      <c r="B18">
        <v>1</v>
      </c>
      <c r="C18">
        <v>400</v>
      </c>
      <c r="D18" s="1">
        <v>2</v>
      </c>
      <c r="E18" s="1">
        <v>600</v>
      </c>
      <c r="F18" s="1">
        <v>1320</v>
      </c>
      <c r="G18" s="3">
        <v>299900</v>
      </c>
      <c r="H18" s="3">
        <f t="shared" si="0"/>
        <v>792790</v>
      </c>
      <c r="I18" s="5">
        <f t="shared" si="1"/>
        <v>492890</v>
      </c>
      <c r="J18">
        <f t="shared" si="2"/>
        <v>242940552100</v>
      </c>
    </row>
    <row r="19" spans="1:10" x14ac:dyDescent="0.35">
      <c r="A19">
        <v>-10</v>
      </c>
      <c r="B19">
        <v>1</v>
      </c>
      <c r="C19">
        <v>400</v>
      </c>
      <c r="D19" s="1">
        <v>3</v>
      </c>
      <c r="E19" s="1">
        <v>600</v>
      </c>
      <c r="F19" s="1">
        <v>1236</v>
      </c>
      <c r="G19" s="3">
        <v>199900</v>
      </c>
      <c r="H19" s="3">
        <f t="shared" si="0"/>
        <v>742790</v>
      </c>
      <c r="I19" s="5">
        <f t="shared" si="1"/>
        <v>542890</v>
      </c>
      <c r="J19">
        <f t="shared" si="2"/>
        <v>294729552100</v>
      </c>
    </row>
    <row r="20" spans="1:10" x14ac:dyDescent="0.35">
      <c r="A20">
        <v>-10</v>
      </c>
      <c r="B20">
        <v>1</v>
      </c>
      <c r="C20">
        <v>400</v>
      </c>
      <c r="D20" s="1">
        <v>4</v>
      </c>
      <c r="E20" s="1">
        <v>600</v>
      </c>
      <c r="F20" s="1">
        <v>2609</v>
      </c>
      <c r="G20" s="3">
        <v>499998</v>
      </c>
      <c r="H20" s="3">
        <f t="shared" si="0"/>
        <v>1566990</v>
      </c>
      <c r="I20" s="5">
        <f t="shared" si="1"/>
        <v>1066992</v>
      </c>
      <c r="J20">
        <f t="shared" si="2"/>
        <v>1138471928064</v>
      </c>
    </row>
    <row r="21" spans="1:10" x14ac:dyDescent="0.35">
      <c r="A21">
        <v>-10</v>
      </c>
      <c r="B21">
        <v>1</v>
      </c>
      <c r="C21">
        <v>400</v>
      </c>
      <c r="D21" s="1">
        <v>4</v>
      </c>
      <c r="E21" s="1">
        <v>600</v>
      </c>
      <c r="F21" s="1">
        <v>3031</v>
      </c>
      <c r="G21" s="3">
        <v>599000</v>
      </c>
      <c r="H21" s="3">
        <f t="shared" si="0"/>
        <v>1820190</v>
      </c>
      <c r="I21" s="5">
        <f t="shared" si="1"/>
        <v>1221190</v>
      </c>
      <c r="J21">
        <f t="shared" si="2"/>
        <v>1491305016100</v>
      </c>
    </row>
    <row r="22" spans="1:10" x14ac:dyDescent="0.35">
      <c r="A22">
        <v>-10</v>
      </c>
      <c r="B22">
        <v>1</v>
      </c>
      <c r="C22">
        <v>400</v>
      </c>
      <c r="D22" s="1">
        <v>3</v>
      </c>
      <c r="E22" s="1">
        <v>600</v>
      </c>
      <c r="F22" s="1">
        <v>1767</v>
      </c>
      <c r="G22" s="3">
        <v>252900</v>
      </c>
      <c r="H22" s="3">
        <f t="shared" si="0"/>
        <v>1061390</v>
      </c>
      <c r="I22" s="5">
        <f t="shared" si="1"/>
        <v>808490</v>
      </c>
      <c r="J22">
        <f t="shared" si="2"/>
        <v>653656080100</v>
      </c>
    </row>
    <row r="23" spans="1:10" x14ac:dyDescent="0.35">
      <c r="A23">
        <v>-10</v>
      </c>
      <c r="B23">
        <v>1</v>
      </c>
      <c r="C23">
        <v>400</v>
      </c>
      <c r="D23" s="1">
        <v>2</v>
      </c>
      <c r="E23" s="1">
        <v>600</v>
      </c>
      <c r="F23" s="1">
        <v>1888</v>
      </c>
      <c r="G23" s="3">
        <v>255000</v>
      </c>
      <c r="H23" s="3">
        <f t="shared" si="0"/>
        <v>1133590</v>
      </c>
      <c r="I23" s="5">
        <f t="shared" si="1"/>
        <v>878590</v>
      </c>
      <c r="J23">
        <f t="shared" si="2"/>
        <v>771920388100</v>
      </c>
    </row>
    <row r="24" spans="1:10" x14ac:dyDescent="0.35">
      <c r="A24">
        <v>-10</v>
      </c>
      <c r="B24">
        <v>1</v>
      </c>
      <c r="C24">
        <v>400</v>
      </c>
      <c r="D24" s="1">
        <v>3</v>
      </c>
      <c r="E24" s="1">
        <v>600</v>
      </c>
      <c r="F24" s="1">
        <v>1604</v>
      </c>
      <c r="G24" s="3">
        <v>242900</v>
      </c>
      <c r="H24" s="3">
        <f t="shared" si="0"/>
        <v>963590</v>
      </c>
      <c r="I24" s="5">
        <f t="shared" si="1"/>
        <v>720690</v>
      </c>
      <c r="J24">
        <f t="shared" si="2"/>
        <v>519394076100</v>
      </c>
    </row>
    <row r="25" spans="1:10" x14ac:dyDescent="0.35">
      <c r="A25">
        <v>-10</v>
      </c>
      <c r="B25">
        <v>1</v>
      </c>
      <c r="C25">
        <v>400</v>
      </c>
      <c r="D25" s="1">
        <v>4</v>
      </c>
      <c r="E25" s="1">
        <v>600</v>
      </c>
      <c r="F25" s="1">
        <v>1962</v>
      </c>
      <c r="G25" s="3">
        <v>259900</v>
      </c>
      <c r="H25" s="3">
        <f t="shared" si="0"/>
        <v>1178790</v>
      </c>
      <c r="I25" s="5">
        <f t="shared" si="1"/>
        <v>918890</v>
      </c>
      <c r="J25">
        <f t="shared" si="2"/>
        <v>844358832100</v>
      </c>
    </row>
    <row r="26" spans="1:10" x14ac:dyDescent="0.35">
      <c r="A26">
        <v>-10</v>
      </c>
      <c r="B26">
        <v>1</v>
      </c>
      <c r="C26">
        <v>400</v>
      </c>
      <c r="D26" s="1">
        <v>3</v>
      </c>
      <c r="E26" s="1">
        <v>600</v>
      </c>
      <c r="F26" s="1">
        <v>3890</v>
      </c>
      <c r="G26" s="3">
        <v>573900</v>
      </c>
      <c r="H26" s="3">
        <f t="shared" si="0"/>
        <v>2335190</v>
      </c>
      <c r="I26" s="5">
        <f t="shared" si="1"/>
        <v>1761290</v>
      </c>
      <c r="J26">
        <f t="shared" si="2"/>
        <v>3102142464100</v>
      </c>
    </row>
    <row r="27" spans="1:10" x14ac:dyDescent="0.35">
      <c r="A27">
        <v>-10</v>
      </c>
      <c r="B27">
        <v>1</v>
      </c>
      <c r="C27">
        <v>400</v>
      </c>
      <c r="D27" s="1">
        <v>3</v>
      </c>
      <c r="E27" s="1">
        <v>600</v>
      </c>
      <c r="F27" s="1">
        <v>1100</v>
      </c>
      <c r="G27" s="3">
        <v>249900</v>
      </c>
      <c r="H27" s="3">
        <f t="shared" si="0"/>
        <v>661190</v>
      </c>
      <c r="I27" s="5">
        <f t="shared" si="1"/>
        <v>411290</v>
      </c>
      <c r="J27">
        <f t="shared" si="2"/>
        <v>169159464100</v>
      </c>
    </row>
    <row r="28" spans="1:10" x14ac:dyDescent="0.35">
      <c r="A28">
        <v>-10</v>
      </c>
      <c r="B28">
        <v>1</v>
      </c>
      <c r="C28">
        <v>400</v>
      </c>
      <c r="D28" s="1">
        <v>3</v>
      </c>
      <c r="E28" s="1">
        <v>600</v>
      </c>
      <c r="F28" s="1">
        <v>1458</v>
      </c>
      <c r="G28" s="3">
        <v>464500</v>
      </c>
      <c r="H28" s="3">
        <f t="shared" si="0"/>
        <v>875990</v>
      </c>
      <c r="I28" s="5">
        <f t="shared" si="1"/>
        <v>411490</v>
      </c>
      <c r="J28">
        <f t="shared" si="2"/>
        <v>169324020100</v>
      </c>
    </row>
    <row r="29" spans="1:10" x14ac:dyDescent="0.35">
      <c r="A29">
        <v>-10</v>
      </c>
      <c r="B29">
        <v>1</v>
      </c>
      <c r="C29">
        <v>400</v>
      </c>
      <c r="D29" s="1">
        <v>3</v>
      </c>
      <c r="E29" s="1">
        <v>600</v>
      </c>
      <c r="F29" s="1">
        <v>2526</v>
      </c>
      <c r="G29" s="3">
        <v>469000</v>
      </c>
      <c r="H29" s="3">
        <f t="shared" si="0"/>
        <v>1516790</v>
      </c>
      <c r="I29" s="5">
        <f t="shared" si="1"/>
        <v>1047790</v>
      </c>
      <c r="J29">
        <f t="shared" si="2"/>
        <v>1097863884100</v>
      </c>
    </row>
    <row r="30" spans="1:10" x14ac:dyDescent="0.35">
      <c r="A30">
        <v>-10</v>
      </c>
      <c r="B30">
        <v>1</v>
      </c>
      <c r="C30">
        <v>400</v>
      </c>
      <c r="D30" s="1">
        <v>3</v>
      </c>
      <c r="E30" s="1">
        <v>600</v>
      </c>
      <c r="F30" s="1">
        <v>2200</v>
      </c>
      <c r="G30" s="3">
        <v>475000</v>
      </c>
      <c r="H30" s="3">
        <f t="shared" si="0"/>
        <v>1321190</v>
      </c>
      <c r="I30" s="5">
        <f t="shared" si="1"/>
        <v>846190</v>
      </c>
      <c r="J30">
        <f t="shared" si="2"/>
        <v>716037516100</v>
      </c>
    </row>
    <row r="31" spans="1:10" x14ac:dyDescent="0.35">
      <c r="A31">
        <v>-10</v>
      </c>
      <c r="B31">
        <v>1</v>
      </c>
      <c r="C31">
        <v>400</v>
      </c>
      <c r="D31" s="1">
        <v>3</v>
      </c>
      <c r="E31" s="1">
        <v>600</v>
      </c>
      <c r="F31" s="1">
        <v>2637</v>
      </c>
      <c r="G31" s="3">
        <v>299900</v>
      </c>
      <c r="H31" s="3">
        <f t="shared" si="0"/>
        <v>1583390</v>
      </c>
      <c r="I31" s="5">
        <f t="shared" si="1"/>
        <v>1283490</v>
      </c>
      <c r="J31">
        <f t="shared" si="2"/>
        <v>1647346580100</v>
      </c>
    </row>
    <row r="32" spans="1:10" x14ac:dyDescent="0.35">
      <c r="A32">
        <v>-10</v>
      </c>
      <c r="B32">
        <v>1</v>
      </c>
      <c r="C32">
        <v>400</v>
      </c>
      <c r="D32" s="1">
        <v>2</v>
      </c>
      <c r="E32" s="1">
        <v>600</v>
      </c>
      <c r="F32" s="1">
        <v>1839</v>
      </c>
      <c r="G32" s="3">
        <v>349900</v>
      </c>
      <c r="H32" s="3">
        <f t="shared" si="0"/>
        <v>1104190</v>
      </c>
      <c r="I32" s="5">
        <f t="shared" si="1"/>
        <v>754290</v>
      </c>
      <c r="J32">
        <f t="shared" si="2"/>
        <v>568953404100</v>
      </c>
    </row>
    <row r="33" spans="1:10" x14ac:dyDescent="0.35">
      <c r="A33">
        <v>-10</v>
      </c>
      <c r="B33">
        <v>1</v>
      </c>
      <c r="C33">
        <v>400</v>
      </c>
      <c r="D33" s="1">
        <v>1</v>
      </c>
      <c r="E33" s="1">
        <v>600</v>
      </c>
      <c r="F33" s="1">
        <v>1000</v>
      </c>
      <c r="G33" s="3">
        <v>169900</v>
      </c>
      <c r="H33" s="3">
        <f t="shared" si="0"/>
        <v>600390</v>
      </c>
      <c r="I33" s="5">
        <f t="shared" si="1"/>
        <v>430490</v>
      </c>
      <c r="J33">
        <f t="shared" si="2"/>
        <v>185321640100</v>
      </c>
    </row>
    <row r="34" spans="1:10" x14ac:dyDescent="0.35">
      <c r="A34">
        <v>-10</v>
      </c>
      <c r="B34">
        <v>1</v>
      </c>
      <c r="C34">
        <v>400</v>
      </c>
      <c r="D34" s="1">
        <v>4</v>
      </c>
      <c r="E34" s="1">
        <v>600</v>
      </c>
      <c r="F34" s="1">
        <v>2040</v>
      </c>
      <c r="G34" s="3">
        <v>314900</v>
      </c>
      <c r="H34" s="3">
        <f t="shared" si="0"/>
        <v>1225590</v>
      </c>
      <c r="I34" s="5">
        <f t="shared" si="1"/>
        <v>910690</v>
      </c>
      <c r="J34">
        <f t="shared" si="2"/>
        <v>829356276100</v>
      </c>
    </row>
    <row r="35" spans="1:10" x14ac:dyDescent="0.35">
      <c r="A35">
        <v>-10</v>
      </c>
      <c r="B35">
        <v>1</v>
      </c>
      <c r="C35">
        <v>400</v>
      </c>
      <c r="D35" s="1">
        <v>3</v>
      </c>
      <c r="E35" s="1">
        <v>600</v>
      </c>
      <c r="F35" s="1">
        <v>3137</v>
      </c>
      <c r="G35" s="3">
        <v>579900</v>
      </c>
      <c r="H35" s="3">
        <f t="shared" si="0"/>
        <v>1883390</v>
      </c>
      <c r="I35" s="5">
        <f t="shared" si="1"/>
        <v>1303490</v>
      </c>
      <c r="J35">
        <f t="shared" si="2"/>
        <v>1699086180100</v>
      </c>
    </row>
    <row r="36" spans="1:10" x14ac:dyDescent="0.35">
      <c r="A36">
        <v>-10</v>
      </c>
      <c r="B36">
        <v>1</v>
      </c>
      <c r="C36">
        <v>400</v>
      </c>
      <c r="D36" s="1">
        <v>4</v>
      </c>
      <c r="E36" s="1">
        <v>600</v>
      </c>
      <c r="F36" s="1">
        <v>1811</v>
      </c>
      <c r="G36" s="3">
        <v>285900</v>
      </c>
      <c r="H36" s="3">
        <f t="shared" si="0"/>
        <v>1088190</v>
      </c>
      <c r="I36" s="5">
        <f t="shared" si="1"/>
        <v>802290</v>
      </c>
      <c r="J36">
        <f t="shared" si="2"/>
        <v>643669244100</v>
      </c>
    </row>
    <row r="37" spans="1:10" x14ac:dyDescent="0.35">
      <c r="A37">
        <v>-10</v>
      </c>
      <c r="B37">
        <v>1</v>
      </c>
      <c r="C37">
        <v>400</v>
      </c>
      <c r="D37" s="1">
        <v>3</v>
      </c>
      <c r="E37" s="1">
        <v>600</v>
      </c>
      <c r="F37" s="1">
        <v>1437</v>
      </c>
      <c r="G37" s="3">
        <v>249900</v>
      </c>
      <c r="H37" s="3">
        <f t="shared" si="0"/>
        <v>863390</v>
      </c>
      <c r="I37" s="5">
        <f t="shared" si="1"/>
        <v>613490</v>
      </c>
      <c r="J37">
        <f t="shared" si="2"/>
        <v>376369980100</v>
      </c>
    </row>
    <row r="38" spans="1:10" x14ac:dyDescent="0.35">
      <c r="A38">
        <v>-10</v>
      </c>
      <c r="B38">
        <v>1</v>
      </c>
      <c r="C38">
        <v>400</v>
      </c>
      <c r="D38" s="1">
        <v>3</v>
      </c>
      <c r="E38" s="1">
        <v>600</v>
      </c>
      <c r="F38" s="1">
        <v>1239</v>
      </c>
      <c r="G38" s="3">
        <v>229900</v>
      </c>
      <c r="H38" s="3">
        <f t="shared" si="0"/>
        <v>744590</v>
      </c>
      <c r="I38" s="5">
        <f t="shared" si="1"/>
        <v>514690</v>
      </c>
      <c r="J38">
        <f t="shared" si="2"/>
        <v>264905796100</v>
      </c>
    </row>
    <row r="39" spans="1:10" x14ac:dyDescent="0.35">
      <c r="A39">
        <v>-10</v>
      </c>
      <c r="B39">
        <v>1</v>
      </c>
      <c r="C39">
        <v>400</v>
      </c>
      <c r="D39" s="1">
        <v>4</v>
      </c>
      <c r="E39" s="1">
        <v>600</v>
      </c>
      <c r="F39" s="1">
        <v>2132</v>
      </c>
      <c r="G39" s="3">
        <v>345000</v>
      </c>
      <c r="H39" s="3">
        <f t="shared" si="0"/>
        <v>1280790</v>
      </c>
      <c r="I39" s="5">
        <f t="shared" si="1"/>
        <v>935790</v>
      </c>
      <c r="J39">
        <f t="shared" si="2"/>
        <v>875702924100</v>
      </c>
    </row>
    <row r="40" spans="1:10" x14ac:dyDescent="0.35">
      <c r="A40">
        <v>-10</v>
      </c>
      <c r="B40">
        <v>1</v>
      </c>
      <c r="C40">
        <v>400</v>
      </c>
      <c r="D40" s="1">
        <v>4</v>
      </c>
      <c r="E40" s="1">
        <v>600</v>
      </c>
      <c r="F40" s="1">
        <v>4215</v>
      </c>
      <c r="G40" s="3">
        <v>549000</v>
      </c>
      <c r="H40" s="3">
        <f t="shared" si="0"/>
        <v>2530590</v>
      </c>
      <c r="I40" s="5">
        <f t="shared" si="1"/>
        <v>1981590</v>
      </c>
      <c r="J40">
        <f t="shared" si="2"/>
        <v>3926698928100</v>
      </c>
    </row>
    <row r="41" spans="1:10" x14ac:dyDescent="0.35">
      <c r="A41">
        <v>-10</v>
      </c>
      <c r="B41">
        <v>1</v>
      </c>
      <c r="C41">
        <v>400</v>
      </c>
      <c r="D41" s="1">
        <v>4</v>
      </c>
      <c r="E41" s="1">
        <v>600</v>
      </c>
      <c r="F41" s="1">
        <v>2162</v>
      </c>
      <c r="G41" s="3">
        <v>287000</v>
      </c>
      <c r="H41" s="3">
        <f t="shared" si="0"/>
        <v>1298790</v>
      </c>
      <c r="I41" s="5">
        <f t="shared" si="1"/>
        <v>1011790</v>
      </c>
      <c r="J41">
        <f t="shared" si="2"/>
        <v>1023719004100</v>
      </c>
    </row>
    <row r="42" spans="1:10" x14ac:dyDescent="0.35">
      <c r="A42">
        <v>-10</v>
      </c>
      <c r="B42">
        <v>1</v>
      </c>
      <c r="C42">
        <v>400</v>
      </c>
      <c r="D42" s="1">
        <v>2</v>
      </c>
      <c r="E42" s="1">
        <v>600</v>
      </c>
      <c r="F42" s="1">
        <v>1664</v>
      </c>
      <c r="G42" s="3">
        <v>368500</v>
      </c>
      <c r="H42" s="3">
        <f t="shared" si="0"/>
        <v>999190</v>
      </c>
      <c r="I42" s="5">
        <f t="shared" si="1"/>
        <v>630690</v>
      </c>
      <c r="J42">
        <f t="shared" si="2"/>
        <v>397769876100</v>
      </c>
    </row>
    <row r="43" spans="1:10" x14ac:dyDescent="0.35">
      <c r="A43">
        <v>-10</v>
      </c>
      <c r="B43">
        <v>1</v>
      </c>
      <c r="C43">
        <v>400</v>
      </c>
      <c r="D43" s="1">
        <v>3</v>
      </c>
      <c r="E43" s="1">
        <v>600</v>
      </c>
      <c r="F43" s="1">
        <v>2238</v>
      </c>
      <c r="G43" s="3">
        <v>329900</v>
      </c>
      <c r="H43" s="3">
        <f t="shared" si="0"/>
        <v>1343990</v>
      </c>
      <c r="I43" s="5">
        <f t="shared" si="1"/>
        <v>1014090</v>
      </c>
      <c r="J43">
        <f t="shared" si="2"/>
        <v>1028378528100</v>
      </c>
    </row>
    <row r="44" spans="1:10" x14ac:dyDescent="0.35">
      <c r="A44">
        <v>-10</v>
      </c>
      <c r="B44">
        <v>1</v>
      </c>
      <c r="C44">
        <v>400</v>
      </c>
      <c r="D44" s="1">
        <v>4</v>
      </c>
      <c r="E44" s="1">
        <v>600</v>
      </c>
      <c r="F44" s="1">
        <v>2567</v>
      </c>
      <c r="G44" s="3">
        <v>314000</v>
      </c>
      <c r="H44" s="3">
        <f t="shared" si="0"/>
        <v>1541790</v>
      </c>
      <c r="I44" s="5">
        <f t="shared" si="1"/>
        <v>1227790</v>
      </c>
      <c r="J44">
        <f t="shared" si="2"/>
        <v>1507468284100</v>
      </c>
    </row>
    <row r="45" spans="1:10" x14ac:dyDescent="0.35">
      <c r="A45">
        <v>-10</v>
      </c>
      <c r="B45">
        <v>1</v>
      </c>
      <c r="C45">
        <v>400</v>
      </c>
      <c r="D45" s="1">
        <v>3</v>
      </c>
      <c r="E45" s="1">
        <v>600</v>
      </c>
      <c r="F45" s="1">
        <v>1200</v>
      </c>
      <c r="G45" s="3">
        <v>299000</v>
      </c>
      <c r="H45" s="3">
        <f t="shared" si="0"/>
        <v>721190</v>
      </c>
      <c r="I45" s="5">
        <f t="shared" si="1"/>
        <v>422190</v>
      </c>
      <c r="J45">
        <f t="shared" si="2"/>
        <v>178244396100</v>
      </c>
    </row>
    <row r="46" spans="1:10" x14ac:dyDescent="0.35">
      <c r="A46">
        <v>-10</v>
      </c>
      <c r="B46">
        <v>1</v>
      </c>
      <c r="C46">
        <v>400</v>
      </c>
      <c r="D46" s="1">
        <v>2</v>
      </c>
      <c r="E46" s="1">
        <v>600</v>
      </c>
      <c r="F46" s="1">
        <v>852</v>
      </c>
      <c r="G46" s="3">
        <v>179900</v>
      </c>
      <c r="H46" s="3">
        <f t="shared" si="0"/>
        <v>511990</v>
      </c>
      <c r="I46" s="5">
        <f t="shared" si="1"/>
        <v>332090</v>
      </c>
      <c r="J46">
        <f t="shared" si="2"/>
        <v>110283768100</v>
      </c>
    </row>
    <row r="47" spans="1:10" x14ac:dyDescent="0.35">
      <c r="A47">
        <v>-10</v>
      </c>
      <c r="B47">
        <v>1</v>
      </c>
      <c r="C47">
        <v>400</v>
      </c>
      <c r="D47" s="1">
        <v>4</v>
      </c>
      <c r="E47" s="1">
        <v>600</v>
      </c>
      <c r="F47" s="1">
        <v>1852</v>
      </c>
      <c r="G47" s="3">
        <v>299900</v>
      </c>
      <c r="H47" s="3">
        <f t="shared" si="0"/>
        <v>1112790</v>
      </c>
      <c r="I47" s="5">
        <f t="shared" si="1"/>
        <v>812890</v>
      </c>
      <c r="J47">
        <f t="shared" si="2"/>
        <v>660790152100</v>
      </c>
    </row>
    <row r="48" spans="1:10" x14ac:dyDescent="0.35">
      <c r="A48" s="6">
        <v>-10</v>
      </c>
      <c r="B48" s="6">
        <v>1</v>
      </c>
      <c r="C48" s="6">
        <v>400</v>
      </c>
      <c r="D48" s="7">
        <v>3</v>
      </c>
      <c r="E48" s="7">
        <v>600</v>
      </c>
      <c r="F48" s="7">
        <v>1203</v>
      </c>
      <c r="G48" s="8">
        <v>239500</v>
      </c>
      <c r="H48" s="8">
        <f t="shared" si="0"/>
        <v>722990</v>
      </c>
      <c r="I48" s="9">
        <f t="shared" si="1"/>
        <v>483490</v>
      </c>
      <c r="J48" s="6">
        <f t="shared" si="2"/>
        <v>233762580100</v>
      </c>
    </row>
    <row r="49" spans="9:10" x14ac:dyDescent="0.35">
      <c r="I49" s="5">
        <f>SUM(I2:I48)</f>
        <v>40478935</v>
      </c>
      <c r="J49" s="5">
        <f>SUM(J2:J48)</f>
        <v>41356507203007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Ruler="0" workbookViewId="0">
      <selection activeCell="B3" sqref="B3"/>
    </sheetView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Sasha Karimi</cp:lastModifiedBy>
  <dcterms:created xsi:type="dcterms:W3CDTF">2017-06-06T16:22:15Z</dcterms:created>
  <dcterms:modified xsi:type="dcterms:W3CDTF">2019-07-12T02:11:24Z</dcterms:modified>
</cp:coreProperties>
</file>