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ocuments\github_repos\sashital-lab\"/>
    </mc:Choice>
  </mc:AlternateContent>
  <xr:revisionPtr revIDLastSave="0" documentId="13_ncr:1_{D9A1AACB-D229-421F-9EA7-2C1BEC75706F}" xr6:coauthVersionLast="43" xr6:coauthVersionMax="43" xr10:uidLastSave="{00000000-0000-0000-0000-000000000000}"/>
  <bookViews>
    <workbookView xWindow="-110" yWindow="-110" windowWidth="38620" windowHeight="21220" activeTab="1" xr2:uid="{D82B6451-EBE3-4793-91B7-D8940B275095}"/>
  </bookViews>
  <sheets>
    <sheet name="Control" sheetId="1" r:id="rId1"/>
    <sheet name="Sa-KMlib002" sheetId="2" r:id="rId2"/>
    <sheet name="Sp-KMlib00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0" i="2" l="1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14" i="3"/>
  <c r="W14" i="3"/>
  <c r="V14" i="3"/>
  <c r="U14" i="3"/>
  <c r="T14" i="3"/>
  <c r="S14" i="3"/>
  <c r="R14" i="3"/>
  <c r="Q14" i="3"/>
  <c r="P14" i="3"/>
  <c r="O14" i="3"/>
  <c r="N14" i="3"/>
  <c r="X13" i="3"/>
  <c r="W13" i="3"/>
  <c r="V13" i="3"/>
  <c r="U13" i="3"/>
  <c r="T13" i="3"/>
  <c r="S13" i="3"/>
  <c r="R13" i="3"/>
  <c r="Q13" i="3"/>
  <c r="P13" i="3"/>
  <c r="O13" i="3"/>
  <c r="N13" i="3"/>
  <c r="X12" i="3"/>
  <c r="W12" i="3"/>
  <c r="V12" i="3"/>
  <c r="U12" i="3"/>
  <c r="T12" i="3"/>
  <c r="S12" i="3"/>
  <c r="R12" i="3"/>
  <c r="Q12" i="3"/>
  <c r="P12" i="3"/>
  <c r="O12" i="3"/>
  <c r="N12" i="3"/>
  <c r="X11" i="3"/>
  <c r="W11" i="3"/>
  <c r="V11" i="3"/>
  <c r="U11" i="3"/>
  <c r="T11" i="3"/>
  <c r="S11" i="3"/>
  <c r="R11" i="3"/>
  <c r="Q11" i="3"/>
  <c r="P11" i="3"/>
  <c r="O11" i="3"/>
  <c r="N11" i="3"/>
  <c r="X10" i="3"/>
  <c r="W10" i="3"/>
  <c r="V10" i="3"/>
  <c r="U10" i="3"/>
  <c r="T10" i="3"/>
  <c r="S10" i="3"/>
  <c r="R10" i="3"/>
  <c r="Q10" i="3"/>
  <c r="P10" i="3"/>
  <c r="O10" i="3"/>
  <c r="N10" i="3"/>
  <c r="X9" i="3"/>
  <c r="W9" i="3"/>
  <c r="V9" i="3"/>
  <c r="U9" i="3"/>
  <c r="T9" i="3"/>
  <c r="S9" i="3"/>
  <c r="R9" i="3"/>
  <c r="Q9" i="3"/>
  <c r="P9" i="3"/>
  <c r="O9" i="3"/>
  <c r="N9" i="3"/>
  <c r="X8" i="3"/>
  <c r="W8" i="3"/>
  <c r="V8" i="3"/>
  <c r="U8" i="3"/>
  <c r="T8" i="3"/>
  <c r="S8" i="3"/>
  <c r="R8" i="3"/>
  <c r="Q8" i="3"/>
  <c r="P8" i="3"/>
  <c r="O8" i="3"/>
  <c r="N8" i="3"/>
  <c r="X7" i="3"/>
  <c r="W7" i="3"/>
  <c r="V7" i="3"/>
  <c r="U7" i="3"/>
  <c r="T7" i="3"/>
  <c r="S7" i="3"/>
  <c r="R7" i="3"/>
  <c r="Q7" i="3"/>
  <c r="P7" i="3"/>
  <c r="O7" i="3"/>
  <c r="N7" i="3"/>
  <c r="X6" i="3"/>
  <c r="W6" i="3"/>
  <c r="V6" i="3"/>
  <c r="U6" i="3"/>
  <c r="T6" i="3"/>
  <c r="S6" i="3"/>
  <c r="R6" i="3"/>
  <c r="Q6" i="3"/>
  <c r="P6" i="3"/>
  <c r="O6" i="3"/>
  <c r="N6" i="3"/>
  <c r="X5" i="3"/>
  <c r="W5" i="3"/>
  <c r="V5" i="3"/>
  <c r="U5" i="3"/>
  <c r="T5" i="3"/>
  <c r="S5" i="3"/>
  <c r="R5" i="3"/>
  <c r="Q5" i="3"/>
  <c r="P5" i="3"/>
  <c r="O5" i="3"/>
  <c r="N5" i="3"/>
  <c r="X4" i="3"/>
  <c r="W4" i="3"/>
  <c r="V4" i="3"/>
  <c r="U4" i="3"/>
  <c r="T4" i="3"/>
  <c r="S4" i="3"/>
  <c r="R4" i="3"/>
  <c r="Q4" i="3"/>
  <c r="P4" i="3"/>
  <c r="O4" i="3"/>
  <c r="N4" i="3"/>
  <c r="X14" i="2"/>
  <c r="W14" i="2"/>
  <c r="V14" i="2"/>
  <c r="U14" i="2"/>
  <c r="T14" i="2"/>
  <c r="S14" i="2"/>
  <c r="R14" i="2"/>
  <c r="Q14" i="2"/>
  <c r="P14" i="2"/>
  <c r="O14" i="2"/>
  <c r="N14" i="2"/>
  <c r="X13" i="2"/>
  <c r="W13" i="2"/>
  <c r="V13" i="2"/>
  <c r="U13" i="2"/>
  <c r="T13" i="2"/>
  <c r="S13" i="2"/>
  <c r="R13" i="2"/>
  <c r="Q13" i="2"/>
  <c r="P13" i="2"/>
  <c r="O13" i="2"/>
  <c r="N13" i="2"/>
  <c r="X12" i="2"/>
  <c r="W12" i="2"/>
  <c r="V12" i="2"/>
  <c r="U12" i="2"/>
  <c r="T12" i="2"/>
  <c r="S12" i="2"/>
  <c r="R12" i="2"/>
  <c r="Q12" i="2"/>
  <c r="P12" i="2"/>
  <c r="O12" i="2"/>
  <c r="N12" i="2"/>
  <c r="X11" i="2"/>
  <c r="W11" i="2"/>
  <c r="V11" i="2"/>
  <c r="U11" i="2"/>
  <c r="T11" i="2"/>
  <c r="S11" i="2"/>
  <c r="R11" i="2"/>
  <c r="Q11" i="2"/>
  <c r="P11" i="2"/>
  <c r="O11" i="2"/>
  <c r="N11" i="2"/>
  <c r="X10" i="2"/>
  <c r="W10" i="2"/>
  <c r="V10" i="2"/>
  <c r="U10" i="2"/>
  <c r="T10" i="2"/>
  <c r="S10" i="2"/>
  <c r="R10" i="2"/>
  <c r="Q10" i="2"/>
  <c r="P10" i="2"/>
  <c r="O10" i="2"/>
  <c r="N10" i="2"/>
  <c r="X9" i="2"/>
  <c r="W9" i="2"/>
  <c r="V9" i="2"/>
  <c r="U9" i="2"/>
  <c r="T9" i="2"/>
  <c r="S9" i="2"/>
  <c r="R9" i="2"/>
  <c r="Q9" i="2"/>
  <c r="P9" i="2"/>
  <c r="O9" i="2"/>
  <c r="N9" i="2"/>
  <c r="X8" i="2"/>
  <c r="W8" i="2"/>
  <c r="V8" i="2"/>
  <c r="U8" i="2"/>
  <c r="T8" i="2"/>
  <c r="S8" i="2"/>
  <c r="R8" i="2"/>
  <c r="Q8" i="2"/>
  <c r="P8" i="2"/>
  <c r="O8" i="2"/>
  <c r="N8" i="2"/>
  <c r="X7" i="2"/>
  <c r="W7" i="2"/>
  <c r="V7" i="2"/>
  <c r="U7" i="2"/>
  <c r="T7" i="2"/>
  <c r="S7" i="2"/>
  <c r="R7" i="2"/>
  <c r="Q7" i="2"/>
  <c r="P7" i="2"/>
  <c r="O7" i="2"/>
  <c r="N7" i="2"/>
  <c r="X6" i="2"/>
  <c r="W6" i="2"/>
  <c r="V6" i="2"/>
  <c r="U6" i="2"/>
  <c r="T6" i="2"/>
  <c r="S6" i="2"/>
  <c r="R6" i="2"/>
  <c r="Q6" i="2"/>
  <c r="P6" i="2"/>
  <c r="O6" i="2"/>
  <c r="N6" i="2"/>
  <c r="X5" i="2"/>
  <c r="W5" i="2"/>
  <c r="V5" i="2"/>
  <c r="U5" i="2"/>
  <c r="T5" i="2"/>
  <c r="S5" i="2"/>
  <c r="R5" i="2"/>
  <c r="Q5" i="2"/>
  <c r="P5" i="2"/>
  <c r="O5" i="2"/>
  <c r="N5" i="2"/>
  <c r="X4" i="2"/>
  <c r="W4" i="2"/>
  <c r="V4" i="2"/>
  <c r="U4" i="2"/>
  <c r="T4" i="2"/>
  <c r="S4" i="2"/>
  <c r="R4" i="2"/>
  <c r="Q4" i="2"/>
  <c r="P4" i="2"/>
  <c r="O4" i="2"/>
  <c r="N4" i="2"/>
</calcChain>
</file>

<file path=xl/sharedStrings.xml><?xml version="1.0" encoding="utf-8"?>
<sst xmlns="http://schemas.openxmlformats.org/spreadsheetml/2006/main" count="1194" uniqueCount="44">
  <si>
    <t>G</t>
  </si>
  <si>
    <t>A</t>
  </si>
  <si>
    <t>T</t>
  </si>
  <si>
    <t>C</t>
  </si>
  <si>
    <t>Sa-KMlib002-1</t>
  </si>
  <si>
    <t>Sa-KMlib002-2</t>
  </si>
  <si>
    <t>Sa-KMlib002-3</t>
  </si>
  <si>
    <t>Sa-KMlib002-4</t>
  </si>
  <si>
    <t>Sa-KMlib002-5</t>
  </si>
  <si>
    <t>Sa-KMlib002-6</t>
  </si>
  <si>
    <t>Sa-KMlib002-7</t>
  </si>
  <si>
    <t>Sa-KMlib002-8</t>
  </si>
  <si>
    <t>Sa-KMlib002-9</t>
  </si>
  <si>
    <t>Sa-KMlib002-10</t>
  </si>
  <si>
    <t>Sa-KMlib002-11</t>
  </si>
  <si>
    <t>Base</t>
  </si>
  <si>
    <t>Sp-KMlib002-1</t>
  </si>
  <si>
    <t>Sp-KMlib002-2</t>
  </si>
  <si>
    <t>Sp-KMlib002-3</t>
  </si>
  <si>
    <t>Sp-KMlib002-4</t>
  </si>
  <si>
    <t>Sp-KMlib002-5</t>
  </si>
  <si>
    <t>Sp-KMlib002-6</t>
  </si>
  <si>
    <t>Sp-KMlib002-7</t>
  </si>
  <si>
    <t>Sp-KMlib002-8</t>
  </si>
  <si>
    <t>Sp-KMlib002-9</t>
  </si>
  <si>
    <t>Sp-KMlib002-10</t>
  </si>
  <si>
    <t>Sp-KMlib002-11</t>
  </si>
  <si>
    <t>N</t>
  </si>
  <si>
    <t>SC</t>
  </si>
  <si>
    <t>MM</t>
  </si>
  <si>
    <t>sc</t>
  </si>
  <si>
    <t>n</t>
  </si>
  <si>
    <t>c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</si>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</sst>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3" fontId="0" fillId="2" borderId="1" xfId="0" applyNumberFormat="1" applyFill="1" applyBorder="1"/>
    <xf numFmtId="3" fontId="1" fillId="2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797F-CF8E-46AC-83ED-D8B7C837AA4E}">
  <dimension ref="A1:V24"/>
  <sheetViews>
    <sheetView workbookViewId="0">
      <selection activeCell="G11" sqref="G11"/>
    </sheetView>
  </sheetViews>
  <sheetFormatPr defaultRowHeight="14.5" x14ac:dyDescent="0.35"/>
  <cols>
    <col min="1" max="1" width="4.26953125" style="1" bestFit="1" customWidth="1"/>
    <col min="2" max="2" width="6.26953125" style="1" bestFit="1" customWidth="1"/>
    <col min="3" max="22" width="7.26953125" style="1" bestFit="1" customWidth="1"/>
    <col min="23" max="16384" width="8.7265625" style="1"/>
  </cols>
  <sheetData>
    <row r="1" spans="1:22" x14ac:dyDescent="0.35">
      <c r="A1" s="5" t="s">
        <v>29</v>
      </c>
      <c r="B1" s="6" t="s">
        <v>27</v>
      </c>
      <c r="C1" s="6" t="s">
        <v>28</v>
      </c>
    </row>
    <row r="2" spans="1:22" x14ac:dyDescent="0.35">
      <c r="A2" s="7">
        <v>0</v>
      </c>
      <c r="B2" s="8">
        <v>8665</v>
      </c>
      <c r="C2" s="8">
        <v>896</v>
      </c>
    </row>
    <row r="3" spans="1:22" x14ac:dyDescent="0.35">
      <c r="A3" s="7">
        <v>1</v>
      </c>
      <c r="B3" s="8">
        <v>17980</v>
      </c>
      <c r="C3" s="8">
        <v>987</v>
      </c>
    </row>
    <row r="4" spans="1:22" x14ac:dyDescent="0.35">
      <c r="A4" s="7">
        <v>2</v>
      </c>
      <c r="B4" s="8">
        <v>31086</v>
      </c>
      <c r="C4" s="8">
        <v>1744</v>
      </c>
    </row>
    <row r="5" spans="1:22" x14ac:dyDescent="0.35">
      <c r="A5" s="7">
        <v>3</v>
      </c>
      <c r="B5" s="8">
        <v>34398</v>
      </c>
      <c r="C5" s="8">
        <v>1869</v>
      </c>
    </row>
    <row r="6" spans="1:22" x14ac:dyDescent="0.35">
      <c r="A6" s="7">
        <v>4</v>
      </c>
      <c r="B6" s="8">
        <v>26320</v>
      </c>
      <c r="C6" s="8">
        <v>1450</v>
      </c>
    </row>
    <row r="7" spans="1:22" x14ac:dyDescent="0.35">
      <c r="A7" s="7">
        <v>5</v>
      </c>
      <c r="B7" s="8">
        <v>14947</v>
      </c>
      <c r="C7" s="8">
        <v>829</v>
      </c>
    </row>
    <row r="8" spans="1:22" x14ac:dyDescent="0.35">
      <c r="A8" s="7">
        <v>6</v>
      </c>
      <c r="B8" s="8">
        <v>6556</v>
      </c>
      <c r="C8" s="8">
        <v>351</v>
      </c>
    </row>
    <row r="9" spans="1:22" x14ac:dyDescent="0.35">
      <c r="A9" s="7">
        <v>7</v>
      </c>
      <c r="B9" s="8">
        <v>2277</v>
      </c>
      <c r="C9" s="8">
        <v>126</v>
      </c>
    </row>
    <row r="10" spans="1:22" x14ac:dyDescent="0.35">
      <c r="A10" s="7">
        <v>8</v>
      </c>
      <c r="B10" s="8">
        <v>628</v>
      </c>
      <c r="C10" s="8">
        <v>34</v>
      </c>
    </row>
    <row r="11" spans="1:22" x14ac:dyDescent="0.35">
      <c r="A11" s="7">
        <v>9</v>
      </c>
      <c r="B11" s="8">
        <v>165</v>
      </c>
      <c r="C11" s="8">
        <v>15</v>
      </c>
    </row>
    <row r="12" spans="1:22" x14ac:dyDescent="0.35">
      <c r="A12" s="7">
        <v>10</v>
      </c>
      <c r="B12" s="8">
        <v>28</v>
      </c>
      <c r="C12" s="8">
        <v>3</v>
      </c>
    </row>
    <row r="15" spans="1:22" x14ac:dyDescent="0.35">
      <c r="A15" s="9" t="s">
        <v>27</v>
      </c>
      <c r="B15" s="4" t="s">
        <v>15</v>
      </c>
      <c r="C15" s="2" t="s">
        <v>0</v>
      </c>
      <c r="D15" s="2" t="s">
        <v>0</v>
      </c>
      <c r="E15" s="2" t="s">
        <v>1</v>
      </c>
      <c r="F15" s="2" t="s">
        <v>1</v>
      </c>
      <c r="G15" s="2" t="s">
        <v>1</v>
      </c>
      <c r="H15" s="2" t="s">
        <v>2</v>
      </c>
      <c r="I15" s="2" t="s">
        <v>2</v>
      </c>
      <c r="J15" s="2" t="s">
        <v>1</v>
      </c>
      <c r="K15" s="2" t="s">
        <v>0</v>
      </c>
      <c r="L15" s="2" t="s">
        <v>0</v>
      </c>
      <c r="M15" s="2" t="s">
        <v>2</v>
      </c>
      <c r="N15" s="2" t="s">
        <v>0</v>
      </c>
      <c r="O15" s="2" t="s">
        <v>3</v>
      </c>
      <c r="P15" s="2" t="s">
        <v>0</v>
      </c>
      <c r="Q15" s="2" t="s">
        <v>3</v>
      </c>
      <c r="R15" s="2" t="s">
        <v>2</v>
      </c>
      <c r="S15" s="2" t="s">
        <v>2</v>
      </c>
      <c r="T15" s="2" t="s">
        <v>0</v>
      </c>
      <c r="U15" s="2" t="s">
        <v>0</v>
      </c>
      <c r="V15" s="2" t="s">
        <v>3</v>
      </c>
    </row>
    <row r="16" spans="1:22" x14ac:dyDescent="0.35">
      <c r="A16" s="9"/>
      <c r="B16" s="4" t="s">
        <v>1</v>
      </c>
      <c r="C16" s="3">
        <v>5491</v>
      </c>
      <c r="D16" s="3">
        <v>6059</v>
      </c>
      <c r="E16" s="3">
        <v>119561</v>
      </c>
      <c r="F16" s="3">
        <v>120060</v>
      </c>
      <c r="G16" s="3">
        <v>120829</v>
      </c>
      <c r="H16" s="3">
        <v>6489</v>
      </c>
      <c r="I16" s="3">
        <v>7249</v>
      </c>
      <c r="J16" s="3">
        <v>122271</v>
      </c>
      <c r="K16" s="3">
        <v>6255</v>
      </c>
      <c r="L16" s="3">
        <v>6024</v>
      </c>
      <c r="M16" s="3">
        <v>6124</v>
      </c>
      <c r="N16" s="3">
        <v>7030</v>
      </c>
      <c r="O16" s="3">
        <v>6942</v>
      </c>
      <c r="P16" s="3">
        <v>7466</v>
      </c>
      <c r="Q16" s="3">
        <v>9222</v>
      </c>
      <c r="R16" s="3">
        <v>7830</v>
      </c>
      <c r="S16" s="3">
        <v>7587</v>
      </c>
      <c r="T16" s="3">
        <v>7775</v>
      </c>
      <c r="U16" s="3">
        <v>6806</v>
      </c>
      <c r="V16" s="3">
        <v>9692</v>
      </c>
    </row>
    <row r="17" spans="1:22" x14ac:dyDescent="0.35">
      <c r="A17" s="9"/>
      <c r="B17" s="4" t="s">
        <v>3</v>
      </c>
      <c r="C17" s="3">
        <v>5356</v>
      </c>
      <c r="D17" s="3">
        <v>6281</v>
      </c>
      <c r="E17" s="3">
        <v>6364</v>
      </c>
      <c r="F17" s="3">
        <v>6185</v>
      </c>
      <c r="G17" s="3">
        <v>6034</v>
      </c>
      <c r="H17" s="3">
        <v>5893</v>
      </c>
      <c r="I17" s="3">
        <v>6096</v>
      </c>
      <c r="J17" s="3">
        <v>5637</v>
      </c>
      <c r="K17" s="3">
        <v>5398</v>
      </c>
      <c r="L17" s="3">
        <v>5402</v>
      </c>
      <c r="M17" s="3">
        <v>5886</v>
      </c>
      <c r="N17" s="3">
        <v>5770</v>
      </c>
      <c r="O17" s="3">
        <v>119911</v>
      </c>
      <c r="P17" s="3">
        <v>6621</v>
      </c>
      <c r="Q17" s="3">
        <v>115564</v>
      </c>
      <c r="R17" s="3">
        <v>6944</v>
      </c>
      <c r="S17" s="3">
        <v>6876</v>
      </c>
      <c r="T17" s="3">
        <v>7360</v>
      </c>
      <c r="U17" s="3">
        <v>6917</v>
      </c>
      <c r="V17" s="3">
        <v>117082</v>
      </c>
    </row>
    <row r="18" spans="1:22" x14ac:dyDescent="0.35">
      <c r="A18" s="9"/>
      <c r="B18" s="4" t="s">
        <v>0</v>
      </c>
      <c r="C18" s="3">
        <v>125190</v>
      </c>
      <c r="D18" s="3">
        <v>122442</v>
      </c>
      <c r="E18" s="3">
        <v>7518</v>
      </c>
      <c r="F18" s="3">
        <v>7431</v>
      </c>
      <c r="G18" s="3">
        <v>7313</v>
      </c>
      <c r="H18" s="3">
        <v>7330</v>
      </c>
      <c r="I18" s="3">
        <v>6260</v>
      </c>
      <c r="J18" s="3">
        <v>6523</v>
      </c>
      <c r="K18" s="3">
        <v>124114</v>
      </c>
      <c r="L18" s="3">
        <v>124108</v>
      </c>
      <c r="M18" s="3">
        <v>5115</v>
      </c>
      <c r="N18" s="3">
        <v>122093</v>
      </c>
      <c r="O18" s="3">
        <v>7018</v>
      </c>
      <c r="P18" s="3">
        <v>120535</v>
      </c>
      <c r="Q18" s="3">
        <v>8223</v>
      </c>
      <c r="R18" s="3">
        <v>6208</v>
      </c>
      <c r="S18" s="3">
        <v>5513</v>
      </c>
      <c r="T18" s="3">
        <v>118677</v>
      </c>
      <c r="U18" s="3">
        <v>119242</v>
      </c>
      <c r="V18" s="3">
        <v>5694</v>
      </c>
    </row>
    <row r="19" spans="1:22" x14ac:dyDescent="0.35">
      <c r="A19" s="9"/>
      <c r="B19" s="4" t="s">
        <v>2</v>
      </c>
      <c r="C19" s="3">
        <v>7014</v>
      </c>
      <c r="D19" s="3">
        <v>8269</v>
      </c>
      <c r="E19" s="3">
        <v>9608</v>
      </c>
      <c r="F19" s="3">
        <v>9375</v>
      </c>
      <c r="G19" s="3">
        <v>8875</v>
      </c>
      <c r="H19" s="3">
        <v>123339</v>
      </c>
      <c r="I19" s="3">
        <v>123446</v>
      </c>
      <c r="J19" s="3">
        <v>8620</v>
      </c>
      <c r="K19" s="3">
        <v>7284</v>
      </c>
      <c r="L19" s="3">
        <v>7517</v>
      </c>
      <c r="M19" s="3">
        <v>125926</v>
      </c>
      <c r="N19" s="3">
        <v>8158</v>
      </c>
      <c r="O19" s="3">
        <v>9180</v>
      </c>
      <c r="P19" s="3">
        <v>8429</v>
      </c>
      <c r="Q19" s="3">
        <v>10042</v>
      </c>
      <c r="R19" s="3">
        <v>122069</v>
      </c>
      <c r="S19" s="3">
        <v>123075</v>
      </c>
      <c r="T19" s="3">
        <v>9239</v>
      </c>
      <c r="U19" s="3">
        <v>10086</v>
      </c>
      <c r="V19" s="3">
        <v>10583</v>
      </c>
    </row>
    <row r="20" spans="1:22" x14ac:dyDescent="0.35">
      <c r="A20" s="9" t="s">
        <v>28</v>
      </c>
      <c r="B20" s="4" t="s">
        <v>15</v>
      </c>
      <c r="C20" s="2" t="s">
        <v>0</v>
      </c>
      <c r="D20" s="2" t="s">
        <v>0</v>
      </c>
      <c r="E20" s="2" t="s">
        <v>1</v>
      </c>
      <c r="F20" s="2" t="s">
        <v>1</v>
      </c>
      <c r="G20" s="2" t="s">
        <v>1</v>
      </c>
      <c r="H20" s="2" t="s">
        <v>2</v>
      </c>
      <c r="I20" s="2" t="s">
        <v>2</v>
      </c>
      <c r="J20" s="2" t="s">
        <v>1</v>
      </c>
      <c r="K20" s="2" t="s">
        <v>0</v>
      </c>
      <c r="L20" s="2" t="s">
        <v>0</v>
      </c>
      <c r="M20" s="2" t="s">
        <v>2</v>
      </c>
      <c r="N20" s="2" t="s">
        <v>0</v>
      </c>
      <c r="O20" s="2" t="s">
        <v>3</v>
      </c>
      <c r="P20" s="2" t="s">
        <v>0</v>
      </c>
      <c r="Q20" s="2" t="s">
        <v>3</v>
      </c>
      <c r="R20" s="2" t="s">
        <v>2</v>
      </c>
      <c r="S20" s="2" t="s">
        <v>2</v>
      </c>
      <c r="T20" s="2" t="s">
        <v>0</v>
      </c>
      <c r="U20" s="2" t="s">
        <v>0</v>
      </c>
      <c r="V20" s="2" t="s">
        <v>3</v>
      </c>
    </row>
    <row r="21" spans="1:22" x14ac:dyDescent="0.35">
      <c r="A21" s="9"/>
      <c r="B21" s="4" t="s">
        <v>1</v>
      </c>
      <c r="C21" s="3">
        <v>291</v>
      </c>
      <c r="D21" s="3">
        <v>357</v>
      </c>
      <c r="E21" s="3">
        <v>7007</v>
      </c>
      <c r="F21" s="3">
        <v>7066</v>
      </c>
      <c r="G21" s="3">
        <v>7114</v>
      </c>
      <c r="H21" s="3">
        <v>354</v>
      </c>
      <c r="I21" s="3">
        <v>420</v>
      </c>
      <c r="J21" s="3">
        <v>7192</v>
      </c>
      <c r="K21" s="3">
        <v>374</v>
      </c>
      <c r="L21" s="3">
        <v>364</v>
      </c>
      <c r="M21" s="3">
        <v>362</v>
      </c>
      <c r="N21" s="3">
        <v>377</v>
      </c>
      <c r="O21" s="3">
        <v>410</v>
      </c>
      <c r="P21" s="3">
        <v>371</v>
      </c>
      <c r="Q21" s="3">
        <v>501</v>
      </c>
      <c r="R21" s="3">
        <v>427</v>
      </c>
      <c r="S21" s="3">
        <v>406</v>
      </c>
      <c r="T21" s="3">
        <v>442</v>
      </c>
      <c r="U21" s="3">
        <v>370</v>
      </c>
      <c r="V21" s="3">
        <v>541</v>
      </c>
    </row>
    <row r="22" spans="1:22" x14ac:dyDescent="0.35">
      <c r="A22" s="9"/>
      <c r="B22" s="4" t="s">
        <v>3</v>
      </c>
      <c r="C22" s="3">
        <v>332</v>
      </c>
      <c r="D22" s="3">
        <v>322</v>
      </c>
      <c r="E22" s="3">
        <v>363</v>
      </c>
      <c r="F22" s="3">
        <v>367</v>
      </c>
      <c r="G22" s="3">
        <v>311</v>
      </c>
      <c r="H22" s="3">
        <v>338</v>
      </c>
      <c r="I22" s="3">
        <v>353</v>
      </c>
      <c r="J22" s="3">
        <v>401</v>
      </c>
      <c r="K22" s="3">
        <v>321</v>
      </c>
      <c r="L22" s="3">
        <v>307</v>
      </c>
      <c r="M22" s="3">
        <v>283</v>
      </c>
      <c r="N22" s="3">
        <v>347</v>
      </c>
      <c r="O22" s="3">
        <v>7073</v>
      </c>
      <c r="P22" s="3">
        <v>424</v>
      </c>
      <c r="Q22" s="3">
        <v>6855</v>
      </c>
      <c r="R22" s="3">
        <v>407</v>
      </c>
      <c r="S22" s="3">
        <v>385</v>
      </c>
      <c r="T22" s="3">
        <v>472</v>
      </c>
      <c r="U22" s="3">
        <v>360</v>
      </c>
      <c r="V22" s="3">
        <v>6835</v>
      </c>
    </row>
    <row r="23" spans="1:22" x14ac:dyDescent="0.35">
      <c r="A23" s="9"/>
      <c r="B23" s="4" t="s">
        <v>0</v>
      </c>
      <c r="C23" s="3">
        <v>7262</v>
      </c>
      <c r="D23" s="3">
        <v>7150</v>
      </c>
      <c r="E23" s="3">
        <v>413</v>
      </c>
      <c r="F23" s="3">
        <v>421</v>
      </c>
      <c r="G23" s="3">
        <v>414</v>
      </c>
      <c r="H23" s="3">
        <v>353</v>
      </c>
      <c r="I23" s="3">
        <v>320</v>
      </c>
      <c r="J23" s="3">
        <v>328</v>
      </c>
      <c r="K23" s="3">
        <v>7219</v>
      </c>
      <c r="L23" s="3">
        <v>7213</v>
      </c>
      <c r="M23" s="3">
        <v>289</v>
      </c>
      <c r="N23" s="3">
        <v>7135</v>
      </c>
      <c r="O23" s="3">
        <v>348</v>
      </c>
      <c r="P23" s="3">
        <v>7046</v>
      </c>
      <c r="Q23" s="3">
        <v>391</v>
      </c>
      <c r="R23" s="3">
        <v>315</v>
      </c>
      <c r="S23" s="3">
        <v>259</v>
      </c>
      <c r="T23" s="3">
        <v>6859</v>
      </c>
      <c r="U23" s="3">
        <v>7023</v>
      </c>
      <c r="V23" s="3">
        <v>375</v>
      </c>
    </row>
    <row r="24" spans="1:22" x14ac:dyDescent="0.35">
      <c r="A24" s="9"/>
      <c r="B24" s="4" t="s">
        <v>2</v>
      </c>
      <c r="C24" s="3">
        <v>420</v>
      </c>
      <c r="D24" s="3">
        <v>476</v>
      </c>
      <c r="E24" s="3">
        <v>522</v>
      </c>
      <c r="F24" s="3">
        <v>451</v>
      </c>
      <c r="G24" s="3">
        <v>466</v>
      </c>
      <c r="H24" s="3">
        <v>7260</v>
      </c>
      <c r="I24" s="3">
        <v>7212</v>
      </c>
      <c r="J24" s="3">
        <v>384</v>
      </c>
      <c r="K24" s="3">
        <v>391</v>
      </c>
      <c r="L24" s="3">
        <v>421</v>
      </c>
      <c r="M24" s="3">
        <v>7371</v>
      </c>
      <c r="N24" s="3">
        <v>446</v>
      </c>
      <c r="O24" s="3">
        <v>474</v>
      </c>
      <c r="P24" s="3">
        <v>464</v>
      </c>
      <c r="Q24" s="3">
        <v>558</v>
      </c>
      <c r="R24" s="3">
        <v>7156</v>
      </c>
      <c r="S24" s="3">
        <v>7255</v>
      </c>
      <c r="T24" s="3">
        <v>532</v>
      </c>
      <c r="U24" s="3">
        <v>552</v>
      </c>
      <c r="V24" s="3">
        <v>554</v>
      </c>
    </row>
  </sheetData>
  <mergeCells count="2">
    <mergeCell ref="A15:A19"/>
    <mergeCell ref="A20:A24"/>
  </mergeCells>
  <conditionalFormatting sqref="C16:C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110D-3966-454A-9D74-F9E969018957}">
  <dimension ref="A1:AR70"/>
  <sheetViews>
    <sheetView tabSelected="1" workbookViewId="0">
      <selection activeCell="X21" sqref="X21:AR70"/>
    </sheetView>
  </sheetViews>
  <sheetFormatPr defaultRowHeight="14.5" x14ac:dyDescent="0.35"/>
  <cols>
    <col min="1" max="1" width="3.36328125" style="1" bestFit="1" customWidth="1"/>
    <col min="2" max="2" width="12.90625" style="1" bestFit="1" customWidth="1"/>
    <col min="3" max="10" width="12.7265625" style="1" bestFit="1" customWidth="1"/>
    <col min="11" max="12" width="13.81640625" style="1" bestFit="1" customWidth="1"/>
    <col min="13" max="22" width="7.26953125" style="1" bestFit="1" customWidth="1"/>
    <col min="23" max="16384" width="8.7265625" style="1"/>
  </cols>
  <sheetData>
    <row r="1" spans="1:24" x14ac:dyDescent="0.35">
      <c r="N1" s="11"/>
      <c r="O1" s="12" t="s">
        <v>30</v>
      </c>
      <c r="P1" s="12" t="s">
        <v>31</v>
      </c>
      <c r="Q1" s="12" t="s">
        <v>30</v>
      </c>
      <c r="R1" s="12" t="s">
        <v>31</v>
      </c>
      <c r="S1" s="12" t="s">
        <v>30</v>
      </c>
      <c r="T1" s="12" t="s">
        <v>31</v>
      </c>
      <c r="U1" s="12" t="s">
        <v>30</v>
      </c>
      <c r="V1" s="12" t="s">
        <v>31</v>
      </c>
      <c r="W1" s="12" t="s">
        <v>30</v>
      </c>
      <c r="X1" s="12" t="s">
        <v>31</v>
      </c>
    </row>
    <row r="2" spans="1:24" x14ac:dyDescent="0.35">
      <c r="N2" s="12" t="s">
        <v>32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N3" s="13" t="s">
        <v>33</v>
      </c>
      <c r="O3" s="13" t="s">
        <v>34</v>
      </c>
      <c r="P3" s="13" t="s">
        <v>35</v>
      </c>
      <c r="Q3" s="13" t="s">
        <v>36</v>
      </c>
      <c r="R3" s="13" t="s">
        <v>37</v>
      </c>
      <c r="S3" s="13" t="s">
        <v>38</v>
      </c>
      <c r="T3" s="13" t="s">
        <v>39</v>
      </c>
      <c r="U3" s="13" t="s">
        <v>40</v>
      </c>
      <c r="V3" s="13" t="s">
        <v>41</v>
      </c>
      <c r="W3" s="13" t="s">
        <v>42</v>
      </c>
      <c r="X3" s="13" t="s">
        <v>43</v>
      </c>
    </row>
    <row r="4" spans="1:24" x14ac:dyDescent="0.35">
      <c r="A4" s="7">
        <v>0</v>
      </c>
      <c r="B4" s="8">
        <v>10930</v>
      </c>
      <c r="C4" s="8">
        <v>16362</v>
      </c>
      <c r="D4" s="8">
        <v>12260</v>
      </c>
      <c r="E4" s="8">
        <v>7866</v>
      </c>
      <c r="F4" s="8">
        <v>7572</v>
      </c>
      <c r="G4" s="8">
        <v>1981</v>
      </c>
      <c r="H4" s="8">
        <v>2228</v>
      </c>
      <c r="I4" s="8">
        <v>1089</v>
      </c>
      <c r="J4" s="8">
        <v>1748</v>
      </c>
      <c r="K4" s="8">
        <v>521</v>
      </c>
      <c r="L4" s="8">
        <v>1193</v>
      </c>
      <c r="N4" s="14">
        <f>B4/(SUM(B$4:B$14))</f>
        <v>0.12101953142300367</v>
      </c>
      <c r="O4" s="14">
        <f t="shared" ref="O4:X14" si="0">C4/(SUM(C$4:C$14))</f>
        <v>0.10904873936138307</v>
      </c>
      <c r="P4" s="14">
        <f t="shared" si="0"/>
        <v>8.9196720238051933E-2</v>
      </c>
      <c r="Q4" s="14">
        <f t="shared" si="0"/>
        <v>6.8864084044648721E-2</v>
      </c>
      <c r="R4" s="14">
        <f t="shared" si="0"/>
        <v>5.3018155847611312E-2</v>
      </c>
      <c r="S4" s="14">
        <f t="shared" si="0"/>
        <v>1.3221386476944331E-2</v>
      </c>
      <c r="T4" s="14">
        <f t="shared" si="0"/>
        <v>1.6647239905556055E-2</v>
      </c>
      <c r="U4" s="14">
        <f t="shared" si="0"/>
        <v>8.4158951452109002E-3</v>
      </c>
      <c r="V4" s="14">
        <f t="shared" si="0"/>
        <v>1.3051399217513365E-2</v>
      </c>
      <c r="W4" s="14">
        <f t="shared" si="0"/>
        <v>4.4654718743839623E-3</v>
      </c>
      <c r="X4" s="14">
        <f t="shared" si="0"/>
        <v>8.4820476359758271E-3</v>
      </c>
    </row>
    <row r="5" spans="1:24" x14ac:dyDescent="0.35">
      <c r="A5" s="7">
        <v>1</v>
      </c>
      <c r="B5" s="8">
        <v>10681</v>
      </c>
      <c r="C5" s="8">
        <v>16487</v>
      </c>
      <c r="D5" s="8">
        <v>20027</v>
      </c>
      <c r="E5" s="8">
        <v>9483</v>
      </c>
      <c r="F5" s="8">
        <v>17527</v>
      </c>
      <c r="G5" s="8">
        <v>3734</v>
      </c>
      <c r="H5" s="8">
        <v>6552</v>
      </c>
      <c r="I5" s="8">
        <v>2146</v>
      </c>
      <c r="J5" s="8">
        <v>5246</v>
      </c>
      <c r="K5" s="8">
        <v>953</v>
      </c>
      <c r="L5" s="8">
        <v>4097</v>
      </c>
      <c r="N5" s="14">
        <f t="shared" ref="N5:N14" si="1">B5/(SUM(B$4:B$14))</f>
        <v>0.11826254484255282</v>
      </c>
      <c r="O5" s="14">
        <f t="shared" si="0"/>
        <v>0.10988183387428938</v>
      </c>
      <c r="P5" s="14">
        <f t="shared" si="0"/>
        <v>0.14570495238233819</v>
      </c>
      <c r="Q5" s="14">
        <f t="shared" si="0"/>
        <v>8.3020354563361792E-2</v>
      </c>
      <c r="R5" s="14">
        <f t="shared" si="0"/>
        <v>0.12272176671171203</v>
      </c>
      <c r="S5" s="14">
        <f t="shared" si="0"/>
        <v>2.4921078801065186E-2</v>
      </c>
      <c r="T5" s="14">
        <f t="shared" si="0"/>
        <v>4.895543799874473E-2</v>
      </c>
      <c r="U5" s="14">
        <f t="shared" si="0"/>
        <v>1.6584491259524877E-2</v>
      </c>
      <c r="V5" s="14">
        <f t="shared" si="0"/>
        <v>3.9169130603589883E-2</v>
      </c>
      <c r="W5" s="14">
        <f t="shared" si="0"/>
        <v>8.1681280159077076E-3</v>
      </c>
      <c r="X5" s="14">
        <f t="shared" si="0"/>
        <v>2.9129043725559901E-2</v>
      </c>
    </row>
    <row r="6" spans="1:24" x14ac:dyDescent="0.35">
      <c r="A6" s="7">
        <v>2</v>
      </c>
      <c r="B6" s="8">
        <v>17921</v>
      </c>
      <c r="C6" s="8">
        <v>29766</v>
      </c>
      <c r="D6" s="8">
        <v>32994</v>
      </c>
      <c r="E6" s="8">
        <v>20843</v>
      </c>
      <c r="F6" s="8">
        <v>39424</v>
      </c>
      <c r="G6" s="8">
        <v>16023</v>
      </c>
      <c r="H6" s="8">
        <v>31905</v>
      </c>
      <c r="I6" s="8">
        <v>10757</v>
      </c>
      <c r="J6" s="8">
        <v>29205</v>
      </c>
      <c r="K6" s="8">
        <v>6243</v>
      </c>
      <c r="L6" s="8">
        <v>27857</v>
      </c>
      <c r="N6" s="14">
        <f t="shared" si="1"/>
        <v>0.19842552814562203</v>
      </c>
      <c r="O6" s="14">
        <f t="shared" si="0"/>
        <v>0.19838313016935144</v>
      </c>
      <c r="P6" s="14">
        <f t="shared" si="0"/>
        <v>0.2400453986569564</v>
      </c>
      <c r="Q6" s="14">
        <f t="shared" si="0"/>
        <v>0.18247318888159333</v>
      </c>
      <c r="R6" s="14">
        <f t="shared" si="0"/>
        <v>0.27604170313473697</v>
      </c>
      <c r="S6" s="14">
        <f t="shared" si="0"/>
        <v>0.10693905881881828</v>
      </c>
      <c r="T6" s="14">
        <f t="shared" si="0"/>
        <v>0.23838877432081054</v>
      </c>
      <c r="U6" s="14">
        <f t="shared" si="0"/>
        <v>8.3131114854943663E-2</v>
      </c>
      <c r="V6" s="14">
        <f t="shared" si="0"/>
        <v>0.21805841770450676</v>
      </c>
      <c r="W6" s="14">
        <f t="shared" si="0"/>
        <v>5.3508523822992468E-2</v>
      </c>
      <c r="X6" s="14">
        <f t="shared" si="0"/>
        <v>0.19805901173124779</v>
      </c>
    </row>
    <row r="7" spans="1:24" x14ac:dyDescent="0.35">
      <c r="A7" s="7">
        <v>3</v>
      </c>
      <c r="B7" s="8">
        <v>20334</v>
      </c>
      <c r="C7" s="8">
        <v>34420</v>
      </c>
      <c r="D7" s="8">
        <v>31979</v>
      </c>
      <c r="E7" s="8">
        <v>27820</v>
      </c>
      <c r="F7" s="8">
        <v>40053</v>
      </c>
      <c r="G7" s="8">
        <v>36401</v>
      </c>
      <c r="H7" s="8">
        <v>49788</v>
      </c>
      <c r="I7" s="8">
        <v>29107</v>
      </c>
      <c r="J7" s="8">
        <v>50798</v>
      </c>
      <c r="K7" s="8">
        <v>22777</v>
      </c>
      <c r="L7" s="8">
        <v>54292</v>
      </c>
      <c r="N7" s="14">
        <f t="shared" si="1"/>
        <v>0.22514283183489084</v>
      </c>
      <c r="O7" s="14">
        <f t="shared" si="0"/>
        <v>0.22940090507387881</v>
      </c>
      <c r="P7" s="14">
        <f t="shared" si="0"/>
        <v>0.23266084147574737</v>
      </c>
      <c r="Q7" s="14">
        <f t="shared" si="0"/>
        <v>0.2435543882687678</v>
      </c>
      <c r="R7" s="14">
        <f t="shared" si="0"/>
        <v>0.28044587904970625</v>
      </c>
      <c r="S7" s="14">
        <f t="shared" si="0"/>
        <v>0.24294381077599728</v>
      </c>
      <c r="T7" s="14">
        <f t="shared" si="0"/>
        <v>0.37200753160584599</v>
      </c>
      <c r="U7" s="14">
        <f t="shared" si="0"/>
        <v>0.22494165288489776</v>
      </c>
      <c r="V7" s="14">
        <f t="shared" si="0"/>
        <v>0.37928202371352626</v>
      </c>
      <c r="W7" s="14">
        <f t="shared" si="0"/>
        <v>0.19522083086918138</v>
      </c>
      <c r="X7" s="14">
        <f t="shared" si="0"/>
        <v>0.38600782083185209</v>
      </c>
    </row>
    <row r="8" spans="1:24" x14ac:dyDescent="0.35">
      <c r="A8" s="7">
        <v>4</v>
      </c>
      <c r="B8" s="8">
        <v>15523</v>
      </c>
      <c r="C8" s="8">
        <v>27102</v>
      </c>
      <c r="D8" s="8">
        <v>21422</v>
      </c>
      <c r="E8" s="8">
        <v>24146</v>
      </c>
      <c r="F8" s="8">
        <v>22400</v>
      </c>
      <c r="G8" s="8">
        <v>42743</v>
      </c>
      <c r="H8" s="8">
        <v>28421</v>
      </c>
      <c r="I8" s="8">
        <v>39158</v>
      </c>
      <c r="J8" s="8">
        <v>31120</v>
      </c>
      <c r="K8" s="8">
        <v>36802</v>
      </c>
      <c r="L8" s="8">
        <v>35400</v>
      </c>
      <c r="N8" s="14">
        <f t="shared" si="1"/>
        <v>0.17187430798529607</v>
      </c>
      <c r="O8" s="14">
        <f t="shared" si="0"/>
        <v>0.18062821991029238</v>
      </c>
      <c r="P8" s="14">
        <f t="shared" si="0"/>
        <v>0.15585417136537916</v>
      </c>
      <c r="Q8" s="14">
        <f t="shared" si="0"/>
        <v>0.21138980083169184</v>
      </c>
      <c r="R8" s="14">
        <f t="shared" si="0"/>
        <v>0.15684187678110056</v>
      </c>
      <c r="S8" s="14">
        <f t="shared" si="0"/>
        <v>0.28527093497427136</v>
      </c>
      <c r="T8" s="14">
        <f t="shared" si="0"/>
        <v>0.21235691443258914</v>
      </c>
      <c r="U8" s="14">
        <f t="shared" si="0"/>
        <v>0.30261673287067808</v>
      </c>
      <c r="V8" s="14">
        <f t="shared" si="0"/>
        <v>0.2323567183346773</v>
      </c>
      <c r="W8" s="14">
        <f t="shared" si="0"/>
        <v>0.31542859101934467</v>
      </c>
      <c r="X8" s="14">
        <f t="shared" si="0"/>
        <v>0.25168858869534305</v>
      </c>
    </row>
    <row r="9" spans="1:24" x14ac:dyDescent="0.35">
      <c r="A9" s="7">
        <v>5</v>
      </c>
      <c r="B9" s="8">
        <v>8923</v>
      </c>
      <c r="C9" s="8">
        <v>15717</v>
      </c>
      <c r="D9" s="8">
        <v>11473</v>
      </c>
      <c r="E9" s="8">
        <v>14502</v>
      </c>
      <c r="F9" s="8">
        <v>9920</v>
      </c>
      <c r="G9" s="8">
        <v>29036</v>
      </c>
      <c r="H9" s="8">
        <v>9933</v>
      </c>
      <c r="I9" s="8">
        <v>27994</v>
      </c>
      <c r="J9" s="8">
        <v>10751</v>
      </c>
      <c r="K9" s="8">
        <v>28833</v>
      </c>
      <c r="L9" s="8">
        <v>12249</v>
      </c>
      <c r="N9" s="14">
        <f t="shared" si="1"/>
        <v>9.8797555250453958E-2</v>
      </c>
      <c r="O9" s="14">
        <f t="shared" si="0"/>
        <v>0.10474997167478656</v>
      </c>
      <c r="P9" s="14">
        <f t="shared" si="0"/>
        <v>8.3470960137942071E-2</v>
      </c>
      <c r="Q9" s="14">
        <f t="shared" si="0"/>
        <v>0.12695994747209455</v>
      </c>
      <c r="R9" s="14">
        <f t="shared" si="0"/>
        <v>6.9458545431630242E-2</v>
      </c>
      <c r="S9" s="14">
        <f t="shared" si="0"/>
        <v>0.19378908518150206</v>
      </c>
      <c r="T9" s="14">
        <f t="shared" si="0"/>
        <v>7.4217699273738003E-2</v>
      </c>
      <c r="U9" s="14">
        <f t="shared" si="0"/>
        <v>0.21634028346651415</v>
      </c>
      <c r="V9" s="14">
        <f t="shared" si="0"/>
        <v>8.0272078368127109E-2</v>
      </c>
      <c r="W9" s="14">
        <f t="shared" si="0"/>
        <v>0.24712658455683834</v>
      </c>
      <c r="X9" s="14">
        <f t="shared" si="0"/>
        <v>8.7088517596871667E-2</v>
      </c>
    </row>
    <row r="10" spans="1:24" x14ac:dyDescent="0.35">
      <c r="A10" s="7">
        <v>6</v>
      </c>
      <c r="B10" s="8">
        <v>3998</v>
      </c>
      <c r="C10" s="8">
        <v>6903</v>
      </c>
      <c r="D10" s="8">
        <v>4948</v>
      </c>
      <c r="E10" s="8">
        <v>6500</v>
      </c>
      <c r="F10" s="8">
        <v>4036</v>
      </c>
      <c r="G10" s="8">
        <v>13507</v>
      </c>
      <c r="H10" s="8">
        <v>3420</v>
      </c>
      <c r="I10" s="8">
        <v>12915</v>
      </c>
      <c r="J10" s="8">
        <v>3489</v>
      </c>
      <c r="K10" s="8">
        <v>13973</v>
      </c>
      <c r="L10" s="8">
        <v>3817</v>
      </c>
      <c r="N10" s="14">
        <f t="shared" si="1"/>
        <v>4.4266796580893754E-2</v>
      </c>
      <c r="O10" s="14">
        <f t="shared" si="0"/>
        <v>4.600681138073752E-2</v>
      </c>
      <c r="P10" s="14">
        <f t="shared" si="0"/>
        <v>3.5998806830169733E-2</v>
      </c>
      <c r="Q10" s="14">
        <f t="shared" si="0"/>
        <v>5.6905230903917706E-2</v>
      </c>
      <c r="R10" s="14">
        <f t="shared" si="0"/>
        <v>2.8259545298594726E-2</v>
      </c>
      <c r="S10" s="14">
        <f t="shared" si="0"/>
        <v>9.0147030360467992E-2</v>
      </c>
      <c r="T10" s="14">
        <f t="shared" si="0"/>
        <v>2.5553662691652469E-2</v>
      </c>
      <c r="U10" s="14">
        <f t="shared" si="0"/>
        <v>9.9808343251054879E-2</v>
      </c>
      <c r="V10" s="14">
        <f t="shared" si="0"/>
        <v>2.6050533106352476E-2</v>
      </c>
      <c r="W10" s="14">
        <f t="shared" si="0"/>
        <v>0.11976207005905394</v>
      </c>
      <c r="X10" s="14">
        <f t="shared" si="0"/>
        <v>2.7138286526839674E-2</v>
      </c>
    </row>
    <row r="11" spans="1:24" x14ac:dyDescent="0.35">
      <c r="A11" s="7">
        <v>7</v>
      </c>
      <c r="B11" s="8">
        <v>1438</v>
      </c>
      <c r="C11" s="8">
        <v>2412</v>
      </c>
      <c r="D11" s="8">
        <v>1729</v>
      </c>
      <c r="E11" s="8">
        <v>2248</v>
      </c>
      <c r="F11" s="8">
        <v>1384</v>
      </c>
      <c r="G11" s="8">
        <v>4739</v>
      </c>
      <c r="H11" s="8">
        <v>1145</v>
      </c>
      <c r="I11" s="8">
        <v>4606</v>
      </c>
      <c r="J11" s="8">
        <v>1133</v>
      </c>
      <c r="K11" s="8">
        <v>4925</v>
      </c>
      <c r="L11" s="8">
        <v>1264</v>
      </c>
      <c r="N11" s="14">
        <f t="shared" si="1"/>
        <v>1.5921874307985296E-2</v>
      </c>
      <c r="O11" s="14">
        <f t="shared" si="0"/>
        <v>1.6075391721039969E-2</v>
      </c>
      <c r="P11" s="14">
        <f t="shared" si="0"/>
        <v>1.2579211198335383E-2</v>
      </c>
      <c r="Q11" s="14">
        <f t="shared" si="0"/>
        <v>1.9680455241847233E-2</v>
      </c>
      <c r="R11" s="14">
        <f t="shared" si="0"/>
        <v>9.6905873868322837E-3</v>
      </c>
      <c r="S11" s="14">
        <f t="shared" si="0"/>
        <v>3.1628546448379195E-2</v>
      </c>
      <c r="T11" s="14">
        <f t="shared" si="0"/>
        <v>8.555246719866105E-3</v>
      </c>
      <c r="U11" s="14">
        <f t="shared" si="0"/>
        <v>3.5595604259725806E-2</v>
      </c>
      <c r="V11" s="14">
        <f t="shared" si="0"/>
        <v>8.4595167697040282E-3</v>
      </c>
      <c r="W11" s="14">
        <f t="shared" si="0"/>
        <v>4.2211994206028815E-2</v>
      </c>
      <c r="X11" s="14">
        <f t="shared" si="0"/>
        <v>8.9868467827941695E-3</v>
      </c>
    </row>
    <row r="12" spans="1:24" x14ac:dyDescent="0.35">
      <c r="A12" s="7">
        <v>8</v>
      </c>
      <c r="B12" s="8">
        <v>422</v>
      </c>
      <c r="C12" s="8">
        <v>702</v>
      </c>
      <c r="D12" s="8">
        <v>483</v>
      </c>
      <c r="E12" s="8">
        <v>635</v>
      </c>
      <c r="F12" s="8">
        <v>388</v>
      </c>
      <c r="G12" s="8">
        <v>1317</v>
      </c>
      <c r="H12" s="8">
        <v>341</v>
      </c>
      <c r="I12" s="8">
        <v>1290</v>
      </c>
      <c r="J12" s="8">
        <v>340</v>
      </c>
      <c r="K12" s="8">
        <v>1286</v>
      </c>
      <c r="L12" s="8">
        <v>351</v>
      </c>
      <c r="N12" s="14">
        <f t="shared" si="1"/>
        <v>4.6724832809247529E-3</v>
      </c>
      <c r="O12" s="14">
        <f t="shared" si="0"/>
        <v>4.6786587844817821E-3</v>
      </c>
      <c r="P12" s="14">
        <f t="shared" si="0"/>
        <v>3.5140306586442971E-3</v>
      </c>
      <c r="Q12" s="14">
        <f t="shared" si="0"/>
        <v>5.5592033267673454E-3</v>
      </c>
      <c r="R12" s="14">
        <f t="shared" si="0"/>
        <v>2.7167253656726347E-3</v>
      </c>
      <c r="S12" s="14">
        <f t="shared" si="0"/>
        <v>8.7897859617040303E-3</v>
      </c>
      <c r="T12" s="14">
        <f t="shared" si="0"/>
        <v>2.5478944379688576E-3</v>
      </c>
      <c r="U12" s="14">
        <f t="shared" si="0"/>
        <v>9.969242183032195E-3</v>
      </c>
      <c r="V12" s="14">
        <f t="shared" si="0"/>
        <v>2.5386016784636981E-3</v>
      </c>
      <c r="W12" s="14">
        <f t="shared" si="0"/>
        <v>1.1022258791665596E-2</v>
      </c>
      <c r="X12" s="14">
        <f t="shared" si="0"/>
        <v>2.4955563455385707E-3</v>
      </c>
    </row>
    <row r="13" spans="1:24" x14ac:dyDescent="0.35">
      <c r="A13" s="7">
        <v>9</v>
      </c>
      <c r="B13" s="8">
        <v>131</v>
      </c>
      <c r="C13" s="8">
        <v>148</v>
      </c>
      <c r="D13" s="8">
        <v>118</v>
      </c>
      <c r="E13" s="8">
        <v>161</v>
      </c>
      <c r="F13" s="8">
        <v>97</v>
      </c>
      <c r="G13" s="8">
        <v>303</v>
      </c>
      <c r="H13" s="8">
        <v>88</v>
      </c>
      <c r="I13" s="8">
        <v>292</v>
      </c>
      <c r="J13" s="8">
        <v>86</v>
      </c>
      <c r="K13" s="8">
        <v>320</v>
      </c>
      <c r="L13" s="8">
        <v>106</v>
      </c>
      <c r="N13" s="14">
        <f t="shared" si="1"/>
        <v>1.4504628194339873E-3</v>
      </c>
      <c r="O13" s="14">
        <f t="shared" si="0"/>
        <v>9.8638390328105951E-4</v>
      </c>
      <c r="P13" s="14">
        <f t="shared" si="0"/>
        <v>8.5850024372676414E-4</v>
      </c>
      <c r="Q13" s="14">
        <f t="shared" si="0"/>
        <v>1.4094987962355002E-3</v>
      </c>
      <c r="R13" s="14">
        <f t="shared" si="0"/>
        <v>6.7918134141815867E-4</v>
      </c>
      <c r="S13" s="14">
        <f t="shared" si="0"/>
        <v>2.0222514399364628E-3</v>
      </c>
      <c r="T13" s="14">
        <f t="shared" si="0"/>
        <v>6.5752114528228576E-4</v>
      </c>
      <c r="U13" s="14">
        <f t="shared" si="0"/>
        <v>2.2566036569344194E-3</v>
      </c>
      <c r="V13" s="14">
        <f t="shared" si="0"/>
        <v>6.4211689514081778E-4</v>
      </c>
      <c r="W13" s="14">
        <f t="shared" si="0"/>
        <v>2.7427082529805527E-3</v>
      </c>
      <c r="X13" s="14">
        <f t="shared" si="0"/>
        <v>7.5364379665837189E-4</v>
      </c>
    </row>
    <row r="14" spans="1:24" x14ac:dyDescent="0.35">
      <c r="A14" s="7">
        <v>10</v>
      </c>
      <c r="B14" s="8">
        <v>15</v>
      </c>
      <c r="C14" s="8">
        <v>24</v>
      </c>
      <c r="D14" s="8">
        <v>16</v>
      </c>
      <c r="E14" s="8">
        <v>21</v>
      </c>
      <c r="F14" s="8">
        <v>18</v>
      </c>
      <c r="G14" s="8">
        <v>49</v>
      </c>
      <c r="H14" s="8">
        <v>15</v>
      </c>
      <c r="I14" s="8">
        <v>44</v>
      </c>
      <c r="J14" s="8">
        <v>16</v>
      </c>
      <c r="K14" s="8">
        <v>40</v>
      </c>
      <c r="L14" s="8">
        <v>24</v>
      </c>
      <c r="N14" s="14">
        <f t="shared" si="1"/>
        <v>1.6608352894282297E-4</v>
      </c>
      <c r="O14" s="14">
        <f t="shared" si="0"/>
        <v>1.5995414647800965E-4</v>
      </c>
      <c r="P14" s="14">
        <f t="shared" si="0"/>
        <v>1.1640681270871377E-4</v>
      </c>
      <c r="Q14" s="14">
        <f t="shared" si="0"/>
        <v>1.8384766907419565E-4</v>
      </c>
      <c r="R14" s="14">
        <f t="shared" si="0"/>
        <v>1.2603365098481293E-4</v>
      </c>
      <c r="S14" s="14">
        <f t="shared" si="0"/>
        <v>3.2703076091381738E-4</v>
      </c>
      <c r="T14" s="14">
        <f t="shared" si="0"/>
        <v>1.1207746794584417E-4</v>
      </c>
      <c r="U14" s="14">
        <f t="shared" si="0"/>
        <v>3.4003616748326868E-4</v>
      </c>
      <c r="V14" s="14">
        <f t="shared" si="0"/>
        <v>1.1946360839829167E-4</v>
      </c>
      <c r="W14" s="14">
        <f t="shared" si="0"/>
        <v>3.4283853162256909E-4</v>
      </c>
      <c r="X14" s="14">
        <f t="shared" si="0"/>
        <v>1.7063633131887666E-4</v>
      </c>
    </row>
    <row r="16" spans="1:24" ht="14.5" customHeight="1" x14ac:dyDescent="0.35">
      <c r="A16" s="9" t="s">
        <v>4</v>
      </c>
      <c r="B16" s="4" t="s">
        <v>15</v>
      </c>
      <c r="C16" s="2" t="s">
        <v>0</v>
      </c>
      <c r="D16" s="2" t="s">
        <v>0</v>
      </c>
      <c r="E16" s="2" t="s">
        <v>1</v>
      </c>
      <c r="F16" s="2" t="s">
        <v>1</v>
      </c>
      <c r="G16" s="2" t="s">
        <v>1</v>
      </c>
      <c r="H16" s="2" t="s">
        <v>2</v>
      </c>
      <c r="I16" s="2" t="s">
        <v>2</v>
      </c>
      <c r="J16" s="2" t="s">
        <v>1</v>
      </c>
      <c r="K16" s="2" t="s">
        <v>0</v>
      </c>
      <c r="L16" s="2" t="s">
        <v>0</v>
      </c>
      <c r="M16" s="2" t="s">
        <v>2</v>
      </c>
      <c r="N16" s="2" t="s">
        <v>0</v>
      </c>
      <c r="O16" s="2" t="s">
        <v>3</v>
      </c>
      <c r="P16" s="2" t="s">
        <v>0</v>
      </c>
      <c r="Q16" s="2" t="s">
        <v>3</v>
      </c>
      <c r="R16" s="2" t="s">
        <v>2</v>
      </c>
      <c r="S16" s="2" t="s">
        <v>2</v>
      </c>
      <c r="T16" s="2" t="s">
        <v>0</v>
      </c>
      <c r="U16" s="2" t="s">
        <v>0</v>
      </c>
      <c r="V16" s="2" t="s">
        <v>3</v>
      </c>
    </row>
    <row r="17" spans="1:44" x14ac:dyDescent="0.35">
      <c r="A17" s="9"/>
      <c r="B17" s="4" t="s">
        <v>1</v>
      </c>
      <c r="C17" s="3">
        <v>3404</v>
      </c>
      <c r="D17" s="3">
        <v>3542</v>
      </c>
      <c r="E17" s="3">
        <v>76719</v>
      </c>
      <c r="F17" s="3">
        <v>76895</v>
      </c>
      <c r="G17" s="3">
        <v>77247</v>
      </c>
      <c r="H17" s="3">
        <v>4041</v>
      </c>
      <c r="I17" s="3">
        <v>4842</v>
      </c>
      <c r="J17" s="3">
        <v>78555</v>
      </c>
      <c r="K17" s="3">
        <v>3612</v>
      </c>
      <c r="L17" s="3">
        <v>3665</v>
      </c>
      <c r="M17" s="3">
        <v>3566</v>
      </c>
      <c r="N17" s="3">
        <v>4245</v>
      </c>
      <c r="O17" s="3">
        <v>4172</v>
      </c>
      <c r="P17" s="3">
        <v>4582</v>
      </c>
      <c r="Q17" s="3">
        <v>5444</v>
      </c>
      <c r="R17" s="3">
        <v>4808</v>
      </c>
      <c r="S17" s="3">
        <v>4519</v>
      </c>
      <c r="T17" s="3">
        <v>4941</v>
      </c>
      <c r="U17" s="3">
        <v>4192</v>
      </c>
      <c r="V17" s="3">
        <v>6026</v>
      </c>
    </row>
    <row r="18" spans="1:44" x14ac:dyDescent="0.35">
      <c r="A18" s="9"/>
      <c r="B18" s="4" t="s">
        <v>3</v>
      </c>
      <c r="C18" s="3">
        <v>3223</v>
      </c>
      <c r="D18" s="3">
        <v>3853</v>
      </c>
      <c r="E18" s="3">
        <v>3686</v>
      </c>
      <c r="F18" s="3">
        <v>3581</v>
      </c>
      <c r="G18" s="3">
        <v>3533</v>
      </c>
      <c r="H18" s="3">
        <v>3509</v>
      </c>
      <c r="I18" s="3">
        <v>3524</v>
      </c>
      <c r="J18" s="3">
        <v>3251</v>
      </c>
      <c r="K18" s="3">
        <v>3210</v>
      </c>
      <c r="L18" s="3">
        <v>3368</v>
      </c>
      <c r="M18" s="3">
        <v>3336</v>
      </c>
      <c r="N18" s="3">
        <v>3745</v>
      </c>
      <c r="O18" s="3">
        <v>76640</v>
      </c>
      <c r="P18" s="3">
        <v>4110</v>
      </c>
      <c r="Q18" s="3">
        <v>74674</v>
      </c>
      <c r="R18" s="3">
        <v>4127</v>
      </c>
      <c r="S18" s="3">
        <v>4055</v>
      </c>
      <c r="T18" s="3">
        <v>4706</v>
      </c>
      <c r="U18" s="3">
        <v>4192</v>
      </c>
      <c r="V18" s="3">
        <v>75340</v>
      </c>
    </row>
    <row r="19" spans="1:44" x14ac:dyDescent="0.35">
      <c r="A19" s="9"/>
      <c r="B19" s="4" t="s">
        <v>0</v>
      </c>
      <c r="C19" s="3">
        <v>79341</v>
      </c>
      <c r="D19" s="3">
        <v>77711</v>
      </c>
      <c r="E19" s="3">
        <v>4294</v>
      </c>
      <c r="F19" s="3">
        <v>4351</v>
      </c>
      <c r="G19" s="3">
        <v>4432</v>
      </c>
      <c r="H19" s="3">
        <v>4018</v>
      </c>
      <c r="I19" s="3">
        <v>3537</v>
      </c>
      <c r="J19" s="3">
        <v>3668</v>
      </c>
      <c r="K19" s="3">
        <v>79137</v>
      </c>
      <c r="L19" s="3">
        <v>78539</v>
      </c>
      <c r="M19" s="3">
        <v>2821</v>
      </c>
      <c r="N19" s="3">
        <v>77333</v>
      </c>
      <c r="O19" s="3">
        <v>4120</v>
      </c>
      <c r="P19" s="3">
        <v>76623</v>
      </c>
      <c r="Q19" s="3">
        <v>4437</v>
      </c>
      <c r="R19" s="3">
        <v>3440</v>
      </c>
      <c r="S19" s="3">
        <v>3140</v>
      </c>
      <c r="T19" s="3">
        <v>74993</v>
      </c>
      <c r="U19" s="3">
        <v>75759</v>
      </c>
      <c r="V19" s="3">
        <v>2701</v>
      </c>
    </row>
    <row r="20" spans="1:44" x14ac:dyDescent="0.35">
      <c r="A20" s="9"/>
      <c r="B20" s="4" t="s">
        <v>2</v>
      </c>
      <c r="C20" s="3">
        <v>4348</v>
      </c>
      <c r="D20" s="3">
        <v>5210</v>
      </c>
      <c r="E20" s="3">
        <v>5617</v>
      </c>
      <c r="F20" s="3">
        <v>5489</v>
      </c>
      <c r="G20" s="3">
        <v>5104</v>
      </c>
      <c r="H20" s="3">
        <v>78748</v>
      </c>
      <c r="I20" s="3">
        <v>78413</v>
      </c>
      <c r="J20" s="3">
        <v>4842</v>
      </c>
      <c r="K20" s="3">
        <v>4357</v>
      </c>
      <c r="L20" s="3">
        <v>4744</v>
      </c>
      <c r="M20" s="3">
        <v>80593</v>
      </c>
      <c r="N20" s="3">
        <v>4993</v>
      </c>
      <c r="O20" s="3">
        <v>5384</v>
      </c>
      <c r="P20" s="3">
        <v>5001</v>
      </c>
      <c r="Q20" s="3">
        <v>5761</v>
      </c>
      <c r="R20" s="3">
        <v>77941</v>
      </c>
      <c r="S20" s="3">
        <v>78602</v>
      </c>
      <c r="T20" s="3">
        <v>5676</v>
      </c>
      <c r="U20" s="3">
        <v>6173</v>
      </c>
      <c r="V20" s="3">
        <v>6249</v>
      </c>
    </row>
    <row r="21" spans="1:44" ht="14.5" customHeight="1" x14ac:dyDescent="0.35">
      <c r="A21" s="9" t="s">
        <v>5</v>
      </c>
      <c r="B21" s="4" t="s">
        <v>15</v>
      </c>
      <c r="C21" s="2" t="s">
        <v>0</v>
      </c>
      <c r="D21" s="2" t="s">
        <v>0</v>
      </c>
      <c r="E21" s="2" t="s">
        <v>1</v>
      </c>
      <c r="F21" s="2" t="s">
        <v>1</v>
      </c>
      <c r="G21" s="2" t="s">
        <v>1</v>
      </c>
      <c r="H21" s="2" t="s">
        <v>2</v>
      </c>
      <c r="I21" s="2" t="s">
        <v>2</v>
      </c>
      <c r="J21" s="2" t="s">
        <v>1</v>
      </c>
      <c r="K21" s="2" t="s">
        <v>0</v>
      </c>
      <c r="L21" s="2" t="s">
        <v>0</v>
      </c>
      <c r="M21" s="2" t="s">
        <v>2</v>
      </c>
      <c r="N21" s="2" t="s">
        <v>0</v>
      </c>
      <c r="O21" s="2" t="s">
        <v>3</v>
      </c>
      <c r="P21" s="2" t="s">
        <v>0</v>
      </c>
      <c r="Q21" s="2" t="s">
        <v>3</v>
      </c>
      <c r="R21" s="2" t="s">
        <v>2</v>
      </c>
      <c r="S21" s="2" t="s">
        <v>2</v>
      </c>
      <c r="T21" s="2" t="s">
        <v>0</v>
      </c>
      <c r="U21" s="2" t="s">
        <v>0</v>
      </c>
      <c r="V21" s="2" t="s">
        <v>3</v>
      </c>
      <c r="X21" s="4" t="s">
        <v>15</v>
      </c>
      <c r="Y21" s="2" t="s">
        <v>3</v>
      </c>
      <c r="Z21" s="2" t="s">
        <v>0</v>
      </c>
      <c r="AA21" s="2" t="s">
        <v>0</v>
      </c>
      <c r="AB21" s="2" t="s">
        <v>2</v>
      </c>
      <c r="AC21" s="2" t="s">
        <v>2</v>
      </c>
      <c r="AD21" s="2" t="s">
        <v>3</v>
      </c>
      <c r="AE21" s="2" t="s">
        <v>0</v>
      </c>
      <c r="AF21" s="2" t="s">
        <v>3</v>
      </c>
      <c r="AG21" s="2" t="s">
        <v>0</v>
      </c>
      <c r="AH21" s="2" t="s">
        <v>2</v>
      </c>
      <c r="AI21" s="2" t="s">
        <v>0</v>
      </c>
      <c r="AJ21" s="2" t="s">
        <v>0</v>
      </c>
      <c r="AK21" s="2" t="s">
        <v>1</v>
      </c>
      <c r="AL21" s="2" t="s">
        <v>2</v>
      </c>
      <c r="AM21" s="2" t="s">
        <v>2</v>
      </c>
      <c r="AN21" s="2" t="s">
        <v>1</v>
      </c>
      <c r="AO21" s="2" t="s">
        <v>1</v>
      </c>
      <c r="AP21" s="2" t="s">
        <v>1</v>
      </c>
      <c r="AQ21" s="2" t="s">
        <v>0</v>
      </c>
      <c r="AR21" s="2" t="s">
        <v>0</v>
      </c>
    </row>
    <row r="22" spans="1:44" x14ac:dyDescent="0.35">
      <c r="A22" s="9"/>
      <c r="B22" s="4" t="s">
        <v>1</v>
      </c>
      <c r="C22" s="3">
        <v>5665</v>
      </c>
      <c r="D22" s="3">
        <v>5761</v>
      </c>
      <c r="E22" s="3">
        <v>126309</v>
      </c>
      <c r="F22" s="3">
        <v>126287</v>
      </c>
      <c r="G22" s="3">
        <v>127233</v>
      </c>
      <c r="H22" s="3">
        <v>6525</v>
      </c>
      <c r="I22" s="3">
        <v>7329</v>
      </c>
      <c r="J22" s="3">
        <v>128934</v>
      </c>
      <c r="K22" s="3">
        <v>5982</v>
      </c>
      <c r="L22" s="3">
        <v>6005</v>
      </c>
      <c r="M22" s="3">
        <v>6155</v>
      </c>
      <c r="N22" s="3">
        <v>7059</v>
      </c>
      <c r="O22" s="3">
        <v>6833</v>
      </c>
      <c r="P22" s="3">
        <v>7498</v>
      </c>
      <c r="Q22" s="3">
        <v>9124</v>
      </c>
      <c r="R22" s="3">
        <v>7800</v>
      </c>
      <c r="S22" s="3">
        <v>7661</v>
      </c>
      <c r="T22" s="3">
        <v>7822</v>
      </c>
      <c r="U22" s="3">
        <v>7175</v>
      </c>
      <c r="V22" s="3">
        <v>10003</v>
      </c>
      <c r="X22" s="4" t="s">
        <v>1</v>
      </c>
      <c r="Y22">
        <f>C22/C17</f>
        <v>1.6642185663924793</v>
      </c>
      <c r="Z22">
        <f t="shared" ref="Z22:AO25" si="2">D22/D17</f>
        <v>1.6264822134387351</v>
      </c>
      <c r="AA22">
        <f t="shared" si="2"/>
        <v>1.6463848590310093</v>
      </c>
      <c r="AB22">
        <f t="shared" si="2"/>
        <v>1.6423304506144742</v>
      </c>
      <c r="AC22">
        <f t="shared" si="2"/>
        <v>1.6470930909938251</v>
      </c>
      <c r="AD22">
        <f t="shared" si="2"/>
        <v>1.6146993318485523</v>
      </c>
      <c r="AE22">
        <f t="shared" si="2"/>
        <v>1.5136307311028501</v>
      </c>
      <c r="AF22">
        <f t="shared" si="2"/>
        <v>1.6413213671949589</v>
      </c>
      <c r="AG22">
        <f t="shared" si="2"/>
        <v>1.6561461794019934</v>
      </c>
      <c r="AH22">
        <f t="shared" si="2"/>
        <v>1.6384720327421556</v>
      </c>
      <c r="AI22">
        <f t="shared" si="2"/>
        <v>1.7260235558048234</v>
      </c>
      <c r="AJ22">
        <f t="shared" si="2"/>
        <v>1.6628975265017667</v>
      </c>
      <c r="AK22">
        <f t="shared" si="2"/>
        <v>1.6378235858101631</v>
      </c>
      <c r="AL22">
        <f t="shared" si="2"/>
        <v>1.6364033173286774</v>
      </c>
      <c r="AM22">
        <f t="shared" si="2"/>
        <v>1.6759735488611316</v>
      </c>
      <c r="AN22">
        <f t="shared" si="2"/>
        <v>1.622296173044925</v>
      </c>
      <c r="AO22">
        <f t="shared" si="2"/>
        <v>1.69528656782474</v>
      </c>
      <c r="AP22">
        <f t="shared" ref="AP22:AR25" si="3">T22/T17</f>
        <v>1.5830803481076705</v>
      </c>
      <c r="AQ22">
        <f t="shared" si="3"/>
        <v>1.7115935114503817</v>
      </c>
      <c r="AR22">
        <f t="shared" si="3"/>
        <v>1.6599734483903086</v>
      </c>
    </row>
    <row r="23" spans="1:44" x14ac:dyDescent="0.35">
      <c r="A23" s="9"/>
      <c r="B23" s="4" t="s">
        <v>3</v>
      </c>
      <c r="C23" s="3">
        <v>5437</v>
      </c>
      <c r="D23" s="3">
        <v>6375</v>
      </c>
      <c r="E23" s="3">
        <v>6385</v>
      </c>
      <c r="F23" s="3">
        <v>6422</v>
      </c>
      <c r="G23" s="3">
        <v>6127</v>
      </c>
      <c r="H23" s="3">
        <v>5705</v>
      </c>
      <c r="I23" s="3">
        <v>6225</v>
      </c>
      <c r="J23" s="3">
        <v>5713</v>
      </c>
      <c r="K23" s="3">
        <v>5425</v>
      </c>
      <c r="L23" s="3">
        <v>5324</v>
      </c>
      <c r="M23" s="3">
        <v>5929</v>
      </c>
      <c r="N23" s="3">
        <v>5715</v>
      </c>
      <c r="O23" s="3">
        <v>126745</v>
      </c>
      <c r="P23" s="3">
        <v>6580</v>
      </c>
      <c r="Q23" s="3">
        <v>121993</v>
      </c>
      <c r="R23" s="3">
        <v>6812</v>
      </c>
      <c r="S23" s="3">
        <v>6748</v>
      </c>
      <c r="T23" s="3">
        <v>7443</v>
      </c>
      <c r="U23" s="3">
        <v>7170</v>
      </c>
      <c r="V23" s="3">
        <v>123198</v>
      </c>
      <c r="X23" s="4" t="s">
        <v>3</v>
      </c>
      <c r="Y23">
        <f t="shared" ref="Y23:Y24" si="4">C23/C18</f>
        <v>1.6869376357430965</v>
      </c>
      <c r="Z23">
        <f t="shared" si="2"/>
        <v>1.6545548922917208</v>
      </c>
      <c r="AA23">
        <f t="shared" si="2"/>
        <v>1.7322300596852958</v>
      </c>
      <c r="AB23">
        <f t="shared" si="2"/>
        <v>1.7933538117844177</v>
      </c>
      <c r="AC23">
        <f t="shared" si="2"/>
        <v>1.734220209453722</v>
      </c>
      <c r="AD23">
        <f t="shared" si="2"/>
        <v>1.6258193217440866</v>
      </c>
      <c r="AE23">
        <f t="shared" si="2"/>
        <v>1.7664585698070374</v>
      </c>
      <c r="AF23">
        <f t="shared" si="2"/>
        <v>1.757305444478622</v>
      </c>
      <c r="AG23">
        <f t="shared" si="2"/>
        <v>1.690031152647975</v>
      </c>
      <c r="AH23">
        <f t="shared" si="2"/>
        <v>1.5807600950118765</v>
      </c>
      <c r="AI23">
        <f t="shared" si="2"/>
        <v>1.7772781774580335</v>
      </c>
      <c r="AJ23">
        <f t="shared" si="2"/>
        <v>1.5260347129506009</v>
      </c>
      <c r="AK23">
        <f t="shared" si="2"/>
        <v>1.6537708768267223</v>
      </c>
      <c r="AL23">
        <f t="shared" si="2"/>
        <v>1.6009732360097324</v>
      </c>
      <c r="AM23">
        <f t="shared" si="2"/>
        <v>1.6336743712671078</v>
      </c>
      <c r="AN23">
        <f t="shared" si="2"/>
        <v>1.6505936515628785</v>
      </c>
      <c r="AO23">
        <f t="shared" si="2"/>
        <v>1.6641183723797781</v>
      </c>
      <c r="AP23">
        <f t="shared" si="3"/>
        <v>1.5815979600509986</v>
      </c>
      <c r="AQ23">
        <f t="shared" si="3"/>
        <v>1.7104007633587786</v>
      </c>
      <c r="AR23">
        <f t="shared" si="3"/>
        <v>1.6352269710645075</v>
      </c>
    </row>
    <row r="24" spans="1:44" x14ac:dyDescent="0.35">
      <c r="A24" s="9"/>
      <c r="B24" s="4" t="s">
        <v>0</v>
      </c>
      <c r="C24" s="3">
        <v>132033</v>
      </c>
      <c r="D24" s="3">
        <v>129615</v>
      </c>
      <c r="E24" s="3">
        <v>7485</v>
      </c>
      <c r="F24" s="3">
        <v>7569</v>
      </c>
      <c r="G24" s="3">
        <v>7484</v>
      </c>
      <c r="H24" s="3">
        <v>7539</v>
      </c>
      <c r="I24" s="3">
        <v>6436</v>
      </c>
      <c r="J24" s="3">
        <v>6707</v>
      </c>
      <c r="K24" s="3">
        <v>131077</v>
      </c>
      <c r="L24" s="3">
        <v>130995</v>
      </c>
      <c r="M24" s="3">
        <v>5247</v>
      </c>
      <c r="N24" s="3">
        <v>129116</v>
      </c>
      <c r="O24" s="3">
        <v>7186</v>
      </c>
      <c r="P24" s="3">
        <v>127366</v>
      </c>
      <c r="Q24" s="3">
        <v>8534</v>
      </c>
      <c r="R24" s="3">
        <v>6505</v>
      </c>
      <c r="S24" s="3">
        <v>5885</v>
      </c>
      <c r="T24" s="3">
        <v>125318</v>
      </c>
      <c r="U24" s="3">
        <v>125131</v>
      </c>
      <c r="V24" s="3">
        <v>5871</v>
      </c>
      <c r="X24" s="4" t="s">
        <v>0</v>
      </c>
      <c r="Y24">
        <f t="shared" si="4"/>
        <v>1.664120694218626</v>
      </c>
      <c r="Z24">
        <f t="shared" si="2"/>
        <v>1.6679105918081096</v>
      </c>
      <c r="AA24">
        <f t="shared" si="2"/>
        <v>1.7431299487657197</v>
      </c>
      <c r="AB24">
        <f t="shared" si="2"/>
        <v>1.7396000919328889</v>
      </c>
      <c r="AC24">
        <f t="shared" si="2"/>
        <v>1.6886281588447654</v>
      </c>
      <c r="AD24">
        <f t="shared" si="2"/>
        <v>1.8763066202090593</v>
      </c>
      <c r="AE24">
        <f t="shared" si="2"/>
        <v>1.8196211478654227</v>
      </c>
      <c r="AF24">
        <f t="shared" si="2"/>
        <v>1.828516902944384</v>
      </c>
      <c r="AG24">
        <f t="shared" si="2"/>
        <v>1.6563301616184591</v>
      </c>
      <c r="AH24">
        <f t="shared" si="2"/>
        <v>1.667897477686245</v>
      </c>
      <c r="AI24">
        <f t="shared" si="2"/>
        <v>1.8599787309464728</v>
      </c>
      <c r="AJ24">
        <f t="shared" si="2"/>
        <v>1.6696106448734693</v>
      </c>
      <c r="AK24">
        <f t="shared" si="2"/>
        <v>1.7441747572815534</v>
      </c>
      <c r="AL24">
        <f t="shared" si="2"/>
        <v>1.6622424076321731</v>
      </c>
      <c r="AM24">
        <f t="shared" si="2"/>
        <v>1.9233716475095786</v>
      </c>
      <c r="AN24">
        <f t="shared" si="2"/>
        <v>1.8909883720930232</v>
      </c>
      <c r="AO24">
        <f t="shared" si="2"/>
        <v>1.874203821656051</v>
      </c>
      <c r="AP24">
        <f t="shared" si="3"/>
        <v>1.6710626325123679</v>
      </c>
      <c r="AQ24">
        <f t="shared" si="3"/>
        <v>1.6516981480748163</v>
      </c>
      <c r="AR24">
        <f t="shared" si="3"/>
        <v>2.1736393928174751</v>
      </c>
    </row>
    <row r="25" spans="1:44" x14ac:dyDescent="0.35">
      <c r="A25" s="9"/>
      <c r="B25" s="4" t="s">
        <v>2</v>
      </c>
      <c r="C25" s="3">
        <v>6909</v>
      </c>
      <c r="D25" s="3">
        <v>8293</v>
      </c>
      <c r="E25" s="3">
        <v>9865</v>
      </c>
      <c r="F25" s="3">
        <v>9766</v>
      </c>
      <c r="G25" s="3">
        <v>9200</v>
      </c>
      <c r="H25" s="3">
        <v>130275</v>
      </c>
      <c r="I25" s="3">
        <v>130054</v>
      </c>
      <c r="J25" s="3">
        <v>8690</v>
      </c>
      <c r="K25" s="3">
        <v>7560</v>
      </c>
      <c r="L25" s="3">
        <v>7720</v>
      </c>
      <c r="M25" s="3">
        <v>132713</v>
      </c>
      <c r="N25" s="3">
        <v>8154</v>
      </c>
      <c r="O25" s="3">
        <v>9280</v>
      </c>
      <c r="P25" s="3">
        <v>8600</v>
      </c>
      <c r="Q25" s="3">
        <v>10393</v>
      </c>
      <c r="R25" s="3">
        <v>128927</v>
      </c>
      <c r="S25" s="3">
        <v>129750</v>
      </c>
      <c r="T25" s="3">
        <v>9461</v>
      </c>
      <c r="U25" s="3">
        <v>10568</v>
      </c>
      <c r="V25" s="3">
        <v>10972</v>
      </c>
      <c r="X25" s="4" t="s">
        <v>2</v>
      </c>
      <c r="Y25">
        <f>C25/C20</f>
        <v>1.5890064397424104</v>
      </c>
      <c r="Z25">
        <f t="shared" si="2"/>
        <v>1.591746641074856</v>
      </c>
      <c r="AA25">
        <f t="shared" si="2"/>
        <v>1.7562755919529998</v>
      </c>
      <c r="AB25">
        <f t="shared" si="2"/>
        <v>1.7791947531426489</v>
      </c>
      <c r="AC25">
        <f t="shared" si="2"/>
        <v>1.8025078369905956</v>
      </c>
      <c r="AD25">
        <f t="shared" si="2"/>
        <v>1.6543277289581957</v>
      </c>
      <c r="AE25">
        <f t="shared" si="2"/>
        <v>1.6585770216673257</v>
      </c>
      <c r="AF25">
        <f t="shared" si="2"/>
        <v>1.7947129285419248</v>
      </c>
      <c r="AG25">
        <f t="shared" si="2"/>
        <v>1.7351388570117052</v>
      </c>
      <c r="AH25">
        <f t="shared" si="2"/>
        <v>1.6273187183811131</v>
      </c>
      <c r="AI25">
        <f t="shared" si="2"/>
        <v>1.6467062896281315</v>
      </c>
      <c r="AJ25">
        <f t="shared" si="2"/>
        <v>1.6330863208491888</v>
      </c>
      <c r="AK25">
        <f t="shared" si="2"/>
        <v>1.723625557206538</v>
      </c>
      <c r="AL25">
        <f t="shared" si="2"/>
        <v>1.7196560687862428</v>
      </c>
      <c r="AM25">
        <f t="shared" si="2"/>
        <v>1.8040270786321819</v>
      </c>
      <c r="AN25">
        <f t="shared" si="2"/>
        <v>1.6541614811203347</v>
      </c>
      <c r="AO25">
        <f t="shared" si="2"/>
        <v>1.650721355690695</v>
      </c>
      <c r="AP25">
        <f t="shared" si="3"/>
        <v>1.6668428470754053</v>
      </c>
      <c r="AQ25">
        <f t="shared" si="3"/>
        <v>1.7119714887412927</v>
      </c>
      <c r="AR25">
        <f t="shared" si="3"/>
        <v>1.7558009281485039</v>
      </c>
    </row>
    <row r="26" spans="1:44" ht="14.5" customHeight="1" x14ac:dyDescent="0.35">
      <c r="A26" s="9" t="s">
        <v>6</v>
      </c>
      <c r="B26" s="4" t="s">
        <v>15</v>
      </c>
      <c r="C26" s="2" t="s">
        <v>0</v>
      </c>
      <c r="D26" s="2" t="s">
        <v>0</v>
      </c>
      <c r="E26" s="2" t="s">
        <v>1</v>
      </c>
      <c r="F26" s="2" t="s">
        <v>1</v>
      </c>
      <c r="G26" s="2" t="s">
        <v>1</v>
      </c>
      <c r="H26" s="2" t="s">
        <v>2</v>
      </c>
      <c r="I26" s="2" t="s">
        <v>2</v>
      </c>
      <c r="J26" s="2" t="s">
        <v>1</v>
      </c>
      <c r="K26" s="2" t="s">
        <v>0</v>
      </c>
      <c r="L26" s="2" t="s">
        <v>0</v>
      </c>
      <c r="M26" s="2" t="s">
        <v>2</v>
      </c>
      <c r="N26" s="2" t="s">
        <v>0</v>
      </c>
      <c r="O26" s="2" t="s">
        <v>3</v>
      </c>
      <c r="P26" s="2" t="s">
        <v>0</v>
      </c>
      <c r="Q26" s="2" t="s">
        <v>3</v>
      </c>
      <c r="R26" s="2" t="s">
        <v>2</v>
      </c>
      <c r="S26" s="2" t="s">
        <v>2</v>
      </c>
      <c r="T26" s="2" t="s">
        <v>0</v>
      </c>
      <c r="U26" s="2" t="s">
        <v>0</v>
      </c>
      <c r="V26" s="2" t="s">
        <v>3</v>
      </c>
      <c r="X26" s="4" t="s">
        <v>15</v>
      </c>
      <c r="Y26" s="2" t="s">
        <v>3</v>
      </c>
      <c r="Z26" s="2" t="s">
        <v>0</v>
      </c>
      <c r="AA26" s="2" t="s">
        <v>0</v>
      </c>
      <c r="AB26" s="2" t="s">
        <v>2</v>
      </c>
      <c r="AC26" s="2" t="s">
        <v>2</v>
      </c>
      <c r="AD26" s="2" t="s">
        <v>3</v>
      </c>
      <c r="AE26" s="2" t="s">
        <v>0</v>
      </c>
      <c r="AF26" s="2" t="s">
        <v>3</v>
      </c>
      <c r="AG26" s="2" t="s">
        <v>0</v>
      </c>
      <c r="AH26" s="2" t="s">
        <v>2</v>
      </c>
      <c r="AI26" s="2" t="s">
        <v>0</v>
      </c>
      <c r="AJ26" s="2" t="s">
        <v>0</v>
      </c>
      <c r="AK26" s="2" t="s">
        <v>1</v>
      </c>
      <c r="AL26" s="2" t="s">
        <v>2</v>
      </c>
      <c r="AM26" s="2" t="s">
        <v>2</v>
      </c>
      <c r="AN26" s="2" t="s">
        <v>1</v>
      </c>
      <c r="AO26" s="2" t="s">
        <v>1</v>
      </c>
      <c r="AP26" s="2" t="s">
        <v>1</v>
      </c>
      <c r="AQ26" s="2" t="s">
        <v>0</v>
      </c>
      <c r="AR26" s="2" t="s">
        <v>0</v>
      </c>
    </row>
    <row r="27" spans="1:44" x14ac:dyDescent="0.35">
      <c r="A27" s="9"/>
      <c r="B27" s="4" t="s">
        <v>1</v>
      </c>
      <c r="C27" s="3">
        <v>5010</v>
      </c>
      <c r="D27" s="3">
        <v>5774</v>
      </c>
      <c r="E27" s="3">
        <v>116267</v>
      </c>
      <c r="F27" s="3">
        <v>117915</v>
      </c>
      <c r="G27" s="3">
        <v>119169</v>
      </c>
      <c r="H27" s="3">
        <v>5476</v>
      </c>
      <c r="I27" s="3">
        <v>6233</v>
      </c>
      <c r="J27" s="3">
        <v>121162</v>
      </c>
      <c r="K27" s="3">
        <v>5635</v>
      </c>
      <c r="L27" s="3">
        <v>6841</v>
      </c>
      <c r="M27" s="3">
        <v>5529</v>
      </c>
      <c r="N27" s="3">
        <v>7723</v>
      </c>
      <c r="O27" s="3">
        <v>6208</v>
      </c>
      <c r="P27" s="3">
        <v>7454</v>
      </c>
      <c r="Q27" s="3">
        <v>7777</v>
      </c>
      <c r="R27" s="3">
        <v>7669</v>
      </c>
      <c r="S27" s="3">
        <v>6801</v>
      </c>
      <c r="T27" s="3">
        <v>5890</v>
      </c>
      <c r="U27" s="3">
        <v>5730</v>
      </c>
      <c r="V27" s="3">
        <v>7687</v>
      </c>
      <c r="X27" s="4" t="s">
        <v>1</v>
      </c>
      <c r="Y27">
        <f>C27/C17</f>
        <v>1.4717978848413631</v>
      </c>
      <c r="Z27">
        <f t="shared" ref="Z27:AO30" si="5">D27/D17</f>
        <v>1.6301524562394127</v>
      </c>
      <c r="AA27">
        <f t="shared" si="5"/>
        <v>1.5154915992127114</v>
      </c>
      <c r="AB27">
        <f t="shared" si="5"/>
        <v>1.5334547109695038</v>
      </c>
      <c r="AC27">
        <f t="shared" si="5"/>
        <v>1.5427006874053362</v>
      </c>
      <c r="AD27">
        <f t="shared" si="5"/>
        <v>1.3551101212571146</v>
      </c>
      <c r="AE27">
        <f t="shared" si="5"/>
        <v>1.2872779843040065</v>
      </c>
      <c r="AF27">
        <f t="shared" si="5"/>
        <v>1.5423843167207689</v>
      </c>
      <c r="AG27">
        <f t="shared" si="5"/>
        <v>1.5600775193798451</v>
      </c>
      <c r="AH27">
        <f t="shared" si="5"/>
        <v>1.8665757162346521</v>
      </c>
      <c r="AI27">
        <f t="shared" si="5"/>
        <v>1.5504767246214246</v>
      </c>
      <c r="AJ27">
        <f t="shared" si="5"/>
        <v>1.8193168433451119</v>
      </c>
      <c r="AK27">
        <f t="shared" si="5"/>
        <v>1.4880153403643337</v>
      </c>
      <c r="AL27">
        <f t="shared" si="5"/>
        <v>1.6268005237887386</v>
      </c>
      <c r="AM27">
        <f t="shared" si="5"/>
        <v>1.4285451873622337</v>
      </c>
      <c r="AN27">
        <f t="shared" si="5"/>
        <v>1.5950499168053245</v>
      </c>
      <c r="AO27">
        <f t="shared" si="5"/>
        <v>1.5049789776499225</v>
      </c>
      <c r="AP27">
        <f t="shared" ref="AP27:AR30" si="6">T27/T17</f>
        <v>1.1920663833232139</v>
      </c>
      <c r="AQ27">
        <f t="shared" si="6"/>
        <v>1.3668893129770991</v>
      </c>
      <c r="AR27">
        <f t="shared" si="6"/>
        <v>1.2756388981081979</v>
      </c>
    </row>
    <row r="28" spans="1:44" x14ac:dyDescent="0.35">
      <c r="A28" s="9"/>
      <c r="B28" s="4" t="s">
        <v>3</v>
      </c>
      <c r="C28" s="3">
        <v>4898</v>
      </c>
      <c r="D28" s="3">
        <v>5962</v>
      </c>
      <c r="E28" s="3">
        <v>5431</v>
      </c>
      <c r="F28" s="3">
        <v>5050</v>
      </c>
      <c r="G28" s="3">
        <v>4879</v>
      </c>
      <c r="H28" s="3">
        <v>5623</v>
      </c>
      <c r="I28" s="3">
        <v>4995</v>
      </c>
      <c r="J28" s="3">
        <v>4385</v>
      </c>
      <c r="K28" s="3">
        <v>4860</v>
      </c>
      <c r="L28" s="3">
        <v>4949</v>
      </c>
      <c r="M28" s="3">
        <v>6252</v>
      </c>
      <c r="N28" s="3">
        <v>5524</v>
      </c>
      <c r="O28" s="3">
        <v>116811</v>
      </c>
      <c r="P28" s="3">
        <v>5712</v>
      </c>
      <c r="Q28" s="3">
        <v>114999</v>
      </c>
      <c r="R28" s="3">
        <v>7434</v>
      </c>
      <c r="S28" s="3">
        <v>6968</v>
      </c>
      <c r="T28" s="3">
        <v>5440</v>
      </c>
      <c r="U28" s="3">
        <v>5526</v>
      </c>
      <c r="V28" s="3">
        <v>115567</v>
      </c>
      <c r="X28" s="4" t="s">
        <v>3</v>
      </c>
      <c r="Y28">
        <f t="shared" ref="Y28:Y30" si="7">C28/C18</f>
        <v>1.5197021408625504</v>
      </c>
      <c r="Z28">
        <f t="shared" si="5"/>
        <v>1.5473656890734493</v>
      </c>
      <c r="AA28">
        <f t="shared" si="5"/>
        <v>1.473412913727618</v>
      </c>
      <c r="AB28">
        <f t="shared" si="5"/>
        <v>1.4102206087685005</v>
      </c>
      <c r="AC28">
        <f t="shared" si="5"/>
        <v>1.3809793376733654</v>
      </c>
      <c r="AD28">
        <f t="shared" si="5"/>
        <v>1.6024508406953548</v>
      </c>
      <c r="AE28">
        <f t="shared" si="5"/>
        <v>1.4174233825198639</v>
      </c>
      <c r="AF28">
        <f t="shared" si="5"/>
        <v>1.3488157490003077</v>
      </c>
      <c r="AG28">
        <f t="shared" si="5"/>
        <v>1.514018691588785</v>
      </c>
      <c r="AH28">
        <f t="shared" si="5"/>
        <v>1.4694180522565321</v>
      </c>
      <c r="AI28">
        <f t="shared" si="5"/>
        <v>1.8741007194244603</v>
      </c>
      <c r="AJ28">
        <f t="shared" si="5"/>
        <v>1.4750333778371161</v>
      </c>
      <c r="AK28">
        <f t="shared" si="5"/>
        <v>1.5241518789144051</v>
      </c>
      <c r="AL28">
        <f t="shared" si="5"/>
        <v>1.3897810218978102</v>
      </c>
      <c r="AM28">
        <f t="shared" si="5"/>
        <v>1.5400139272035782</v>
      </c>
      <c r="AN28">
        <f t="shared" si="5"/>
        <v>1.8013084565059365</v>
      </c>
      <c r="AO28">
        <f t="shared" si="5"/>
        <v>1.7183723797780517</v>
      </c>
      <c r="AP28">
        <f t="shared" si="6"/>
        <v>1.155971100722482</v>
      </c>
      <c r="AQ28">
        <f t="shared" si="6"/>
        <v>1.3182251908396947</v>
      </c>
      <c r="AR28">
        <f t="shared" si="6"/>
        <v>1.5339394743827979</v>
      </c>
    </row>
    <row r="29" spans="1:44" x14ac:dyDescent="0.35">
      <c r="A29" s="9"/>
      <c r="B29" s="4" t="s">
        <v>0</v>
      </c>
      <c r="C29" s="3">
        <v>121312</v>
      </c>
      <c r="D29" s="3">
        <v>117873</v>
      </c>
      <c r="E29" s="3">
        <v>7164</v>
      </c>
      <c r="F29" s="3">
        <v>6481</v>
      </c>
      <c r="G29" s="3">
        <v>6128</v>
      </c>
      <c r="H29" s="3">
        <v>5873</v>
      </c>
      <c r="I29" s="3">
        <v>5119</v>
      </c>
      <c r="J29" s="3">
        <v>5137</v>
      </c>
      <c r="K29" s="3">
        <v>120849</v>
      </c>
      <c r="L29" s="3">
        <v>119105</v>
      </c>
      <c r="M29" s="3">
        <v>4481</v>
      </c>
      <c r="N29" s="3">
        <v>117255</v>
      </c>
      <c r="O29" s="3">
        <v>5937</v>
      </c>
      <c r="P29" s="3">
        <v>117443</v>
      </c>
      <c r="Q29" s="3">
        <v>6622</v>
      </c>
      <c r="R29" s="3">
        <v>5294</v>
      </c>
      <c r="S29" s="3">
        <v>4364</v>
      </c>
      <c r="T29" s="3">
        <v>119136</v>
      </c>
      <c r="U29" s="3">
        <v>118278</v>
      </c>
      <c r="V29" s="3">
        <v>4690</v>
      </c>
      <c r="X29" s="4" t="s">
        <v>0</v>
      </c>
      <c r="Y29">
        <f t="shared" si="7"/>
        <v>1.528995097112464</v>
      </c>
      <c r="Z29">
        <f t="shared" si="5"/>
        <v>1.5168122916961562</v>
      </c>
      <c r="AA29">
        <f t="shared" si="5"/>
        <v>1.6683744760130415</v>
      </c>
      <c r="AB29">
        <f t="shared" si="5"/>
        <v>1.4895426338772695</v>
      </c>
      <c r="AC29">
        <f t="shared" si="5"/>
        <v>1.3826714801444044</v>
      </c>
      <c r="AD29">
        <f t="shared" si="5"/>
        <v>1.4616724738675959</v>
      </c>
      <c r="AE29">
        <f t="shared" si="5"/>
        <v>1.447271699180096</v>
      </c>
      <c r="AF29">
        <f t="shared" si="5"/>
        <v>1.4004907306434025</v>
      </c>
      <c r="AG29">
        <f t="shared" si="5"/>
        <v>1.5270859395731453</v>
      </c>
      <c r="AH29">
        <f t="shared" si="5"/>
        <v>1.5165077222781038</v>
      </c>
      <c r="AI29">
        <f t="shared" si="5"/>
        <v>1.5884438142502659</v>
      </c>
      <c r="AJ29">
        <f t="shared" si="5"/>
        <v>1.5162349837714817</v>
      </c>
      <c r="AK29">
        <f t="shared" si="5"/>
        <v>1.4410194174757283</v>
      </c>
      <c r="AL29">
        <f t="shared" si="5"/>
        <v>1.5327382117640918</v>
      </c>
      <c r="AM29">
        <f t="shared" si="5"/>
        <v>1.4924498535046202</v>
      </c>
      <c r="AN29">
        <f t="shared" si="5"/>
        <v>1.538953488372093</v>
      </c>
      <c r="AO29">
        <f t="shared" si="5"/>
        <v>1.3898089171974521</v>
      </c>
      <c r="AP29">
        <f t="shared" si="6"/>
        <v>1.5886282719720508</v>
      </c>
      <c r="AQ29">
        <f t="shared" si="6"/>
        <v>1.5612402486833248</v>
      </c>
      <c r="AR29">
        <f t="shared" si="6"/>
        <v>1.73639392817475</v>
      </c>
    </row>
    <row r="30" spans="1:44" x14ac:dyDescent="0.35">
      <c r="A30" s="9"/>
      <c r="B30" s="4" t="s">
        <v>2</v>
      </c>
      <c r="C30" s="3">
        <v>6230</v>
      </c>
      <c r="D30" s="3">
        <v>7841</v>
      </c>
      <c r="E30" s="3">
        <v>8588</v>
      </c>
      <c r="F30" s="3">
        <v>8004</v>
      </c>
      <c r="G30" s="3">
        <v>7274</v>
      </c>
      <c r="H30" s="3">
        <v>120478</v>
      </c>
      <c r="I30" s="3">
        <v>121103</v>
      </c>
      <c r="J30" s="3">
        <v>6766</v>
      </c>
      <c r="K30" s="3">
        <v>6106</v>
      </c>
      <c r="L30" s="3">
        <v>6555</v>
      </c>
      <c r="M30" s="3">
        <v>121188</v>
      </c>
      <c r="N30" s="3">
        <v>6948</v>
      </c>
      <c r="O30" s="3">
        <v>8494</v>
      </c>
      <c r="P30" s="3">
        <v>6841</v>
      </c>
      <c r="Q30" s="3">
        <v>8052</v>
      </c>
      <c r="R30" s="3">
        <v>117053</v>
      </c>
      <c r="S30" s="3">
        <v>119317</v>
      </c>
      <c r="T30" s="3">
        <v>6984</v>
      </c>
      <c r="U30" s="3">
        <v>7916</v>
      </c>
      <c r="V30" s="3">
        <v>9506</v>
      </c>
      <c r="X30" s="4" t="s">
        <v>2</v>
      </c>
      <c r="Y30">
        <f t="shared" si="7"/>
        <v>1.4328426862925483</v>
      </c>
      <c r="Z30">
        <f t="shared" si="5"/>
        <v>1.5049904030710173</v>
      </c>
      <c r="AA30">
        <f t="shared" si="5"/>
        <v>1.5289300338258858</v>
      </c>
      <c r="AB30">
        <f t="shared" si="5"/>
        <v>1.4581891054836946</v>
      </c>
      <c r="AC30">
        <f t="shared" si="5"/>
        <v>1.4251567398119123</v>
      </c>
      <c r="AD30">
        <f t="shared" si="5"/>
        <v>1.5299182201452735</v>
      </c>
      <c r="AE30">
        <f t="shared" si="5"/>
        <v>1.5444250315636439</v>
      </c>
      <c r="AF30">
        <f t="shared" si="5"/>
        <v>1.3973564642709624</v>
      </c>
      <c r="AG30">
        <f t="shared" si="5"/>
        <v>1.4014229974753272</v>
      </c>
      <c r="AH30">
        <f t="shared" si="5"/>
        <v>1.3817453625632379</v>
      </c>
      <c r="AI30">
        <f t="shared" si="5"/>
        <v>1.5037037956150039</v>
      </c>
      <c r="AJ30">
        <f t="shared" si="5"/>
        <v>1.3915481674344081</v>
      </c>
      <c r="AK30">
        <f t="shared" si="5"/>
        <v>1.5776374442793462</v>
      </c>
      <c r="AL30">
        <f t="shared" si="5"/>
        <v>1.3679264147170567</v>
      </c>
      <c r="AM30">
        <f t="shared" si="5"/>
        <v>1.3976740149279638</v>
      </c>
      <c r="AN30">
        <f t="shared" si="5"/>
        <v>1.5018154758086244</v>
      </c>
      <c r="AO30">
        <f t="shared" si="5"/>
        <v>1.5179893641383171</v>
      </c>
      <c r="AP30">
        <f t="shared" si="6"/>
        <v>1.2304439746300211</v>
      </c>
      <c r="AQ30">
        <f t="shared" si="6"/>
        <v>1.2823586586748745</v>
      </c>
      <c r="AR30">
        <f t="shared" si="6"/>
        <v>1.5212033925428068</v>
      </c>
    </row>
    <row r="31" spans="1:44" ht="14.5" customHeight="1" x14ac:dyDescent="0.35">
      <c r="A31" s="9" t="s">
        <v>7</v>
      </c>
      <c r="B31" s="4" t="s">
        <v>15</v>
      </c>
      <c r="C31" s="2" t="s">
        <v>0</v>
      </c>
      <c r="D31" s="2" t="s">
        <v>0</v>
      </c>
      <c r="E31" s="2" t="s">
        <v>1</v>
      </c>
      <c r="F31" s="2" t="s">
        <v>1</v>
      </c>
      <c r="G31" s="2" t="s">
        <v>1</v>
      </c>
      <c r="H31" s="2" t="s">
        <v>2</v>
      </c>
      <c r="I31" s="2" t="s">
        <v>2</v>
      </c>
      <c r="J31" s="2" t="s">
        <v>1</v>
      </c>
      <c r="K31" s="2" t="s">
        <v>0</v>
      </c>
      <c r="L31" s="2" t="s">
        <v>0</v>
      </c>
      <c r="M31" s="2" t="s">
        <v>2</v>
      </c>
      <c r="N31" s="2" t="s">
        <v>0</v>
      </c>
      <c r="O31" s="2" t="s">
        <v>3</v>
      </c>
      <c r="P31" s="2" t="s">
        <v>0</v>
      </c>
      <c r="Q31" s="2" t="s">
        <v>3</v>
      </c>
      <c r="R31" s="2" t="s">
        <v>2</v>
      </c>
      <c r="S31" s="2" t="s">
        <v>2</v>
      </c>
      <c r="T31" s="2" t="s">
        <v>0</v>
      </c>
      <c r="U31" s="2" t="s">
        <v>0</v>
      </c>
      <c r="V31" s="2" t="s">
        <v>3</v>
      </c>
      <c r="X31" s="4" t="s">
        <v>15</v>
      </c>
      <c r="Y31" s="2" t="s">
        <v>3</v>
      </c>
      <c r="Z31" s="2" t="s">
        <v>0</v>
      </c>
      <c r="AA31" s="2" t="s">
        <v>0</v>
      </c>
      <c r="AB31" s="2" t="s">
        <v>2</v>
      </c>
      <c r="AC31" s="2" t="s">
        <v>2</v>
      </c>
      <c r="AD31" s="2" t="s">
        <v>3</v>
      </c>
      <c r="AE31" s="2" t="s">
        <v>0</v>
      </c>
      <c r="AF31" s="2" t="s">
        <v>3</v>
      </c>
      <c r="AG31" s="2" t="s">
        <v>0</v>
      </c>
      <c r="AH31" s="2" t="s">
        <v>2</v>
      </c>
      <c r="AI31" s="2" t="s">
        <v>0</v>
      </c>
      <c r="AJ31" s="2" t="s">
        <v>0</v>
      </c>
      <c r="AK31" s="2" t="s">
        <v>1</v>
      </c>
      <c r="AL31" s="2" t="s">
        <v>2</v>
      </c>
      <c r="AM31" s="2" t="s">
        <v>2</v>
      </c>
      <c r="AN31" s="2" t="s">
        <v>1</v>
      </c>
      <c r="AO31" s="2" t="s">
        <v>1</v>
      </c>
      <c r="AP31" s="2" t="s">
        <v>1</v>
      </c>
      <c r="AQ31" s="2" t="s">
        <v>0</v>
      </c>
      <c r="AR31" s="2" t="s">
        <v>0</v>
      </c>
    </row>
    <row r="32" spans="1:44" x14ac:dyDescent="0.35">
      <c r="A32" s="9"/>
      <c r="B32" s="4" t="s">
        <v>1</v>
      </c>
      <c r="C32" s="3">
        <v>4604</v>
      </c>
      <c r="D32" s="3">
        <v>4775</v>
      </c>
      <c r="E32" s="3">
        <v>94917</v>
      </c>
      <c r="F32" s="3">
        <v>94038</v>
      </c>
      <c r="G32" s="3">
        <v>94291</v>
      </c>
      <c r="H32" s="3">
        <v>5637</v>
      </c>
      <c r="I32" s="3">
        <v>6497</v>
      </c>
      <c r="J32" s="3">
        <v>95759</v>
      </c>
      <c r="K32" s="3">
        <v>5140</v>
      </c>
      <c r="L32" s="3">
        <v>4850</v>
      </c>
      <c r="M32" s="3">
        <v>5150</v>
      </c>
      <c r="N32" s="3">
        <v>5726</v>
      </c>
      <c r="O32" s="3">
        <v>5912</v>
      </c>
      <c r="P32" s="3">
        <v>5727</v>
      </c>
      <c r="Q32" s="3">
        <v>7641</v>
      </c>
      <c r="R32" s="3">
        <v>6023</v>
      </c>
      <c r="S32" s="3">
        <v>6348</v>
      </c>
      <c r="T32" s="3">
        <v>7517</v>
      </c>
      <c r="U32" s="3">
        <v>6197</v>
      </c>
      <c r="V32" s="3">
        <v>8222</v>
      </c>
      <c r="X32" s="4" t="s">
        <v>1</v>
      </c>
      <c r="Y32">
        <f>C32/C17</f>
        <v>1.3525264394829613</v>
      </c>
      <c r="Z32">
        <f t="shared" ref="Z32:AO35" si="8">D32/D17</f>
        <v>1.3481084133258046</v>
      </c>
      <c r="AA32">
        <f t="shared" si="8"/>
        <v>1.237203300355844</v>
      </c>
      <c r="AB32">
        <f t="shared" si="8"/>
        <v>1.2229403732362312</v>
      </c>
      <c r="AC32">
        <f t="shared" si="8"/>
        <v>1.2206428728623766</v>
      </c>
      <c r="AD32">
        <f t="shared" si="8"/>
        <v>1.3949517446176689</v>
      </c>
      <c r="AE32">
        <f t="shared" si="8"/>
        <v>1.3418009087154068</v>
      </c>
      <c r="AF32">
        <f t="shared" si="8"/>
        <v>1.2190057921201707</v>
      </c>
      <c r="AG32">
        <f t="shared" si="8"/>
        <v>1.4230343300110742</v>
      </c>
      <c r="AH32">
        <f t="shared" si="8"/>
        <v>1.3233287858117326</v>
      </c>
      <c r="AI32">
        <f t="shared" si="8"/>
        <v>1.4441951766685361</v>
      </c>
      <c r="AJ32">
        <f t="shared" si="8"/>
        <v>1.3488810365135453</v>
      </c>
      <c r="AK32">
        <f t="shared" si="8"/>
        <v>1.417066155321189</v>
      </c>
      <c r="AL32">
        <f t="shared" si="8"/>
        <v>1.249890877346137</v>
      </c>
      <c r="AM32">
        <f t="shared" si="8"/>
        <v>1.4035635562086701</v>
      </c>
      <c r="AN32">
        <f t="shared" si="8"/>
        <v>1.252703826955075</v>
      </c>
      <c r="AO32">
        <f t="shared" si="8"/>
        <v>1.4047355609648153</v>
      </c>
      <c r="AP32">
        <f t="shared" ref="AP32:AR35" si="9">T32/T17</f>
        <v>1.5213519530459421</v>
      </c>
      <c r="AQ32">
        <f t="shared" si="9"/>
        <v>1.4782919847328244</v>
      </c>
      <c r="AR32">
        <f t="shared" si="9"/>
        <v>1.3644208430136078</v>
      </c>
    </row>
    <row r="33" spans="1:44" x14ac:dyDescent="0.35">
      <c r="A33" s="9"/>
      <c r="B33" s="4" t="s">
        <v>3</v>
      </c>
      <c r="C33" s="3">
        <v>4447</v>
      </c>
      <c r="D33" s="3">
        <v>5237</v>
      </c>
      <c r="E33" s="3">
        <v>5235</v>
      </c>
      <c r="F33" s="3">
        <v>5442</v>
      </c>
      <c r="G33" s="3">
        <v>5384</v>
      </c>
      <c r="H33" s="3">
        <v>4499</v>
      </c>
      <c r="I33" s="3">
        <v>5380</v>
      </c>
      <c r="J33" s="3">
        <v>5091</v>
      </c>
      <c r="K33" s="3">
        <v>4523</v>
      </c>
      <c r="L33" s="3">
        <v>4646</v>
      </c>
      <c r="M33" s="3">
        <v>4826</v>
      </c>
      <c r="N33" s="3">
        <v>5189</v>
      </c>
      <c r="O33" s="3">
        <v>94833</v>
      </c>
      <c r="P33" s="3">
        <v>5630</v>
      </c>
      <c r="Q33" s="3">
        <v>90863</v>
      </c>
      <c r="R33" s="3">
        <v>5496</v>
      </c>
      <c r="S33" s="3">
        <v>5496</v>
      </c>
      <c r="T33" s="3">
        <v>7273</v>
      </c>
      <c r="U33" s="3">
        <v>6504</v>
      </c>
      <c r="V33" s="3">
        <v>92768</v>
      </c>
      <c r="X33" s="4" t="s">
        <v>3</v>
      </c>
      <c r="Y33">
        <f t="shared" ref="Y33:Y35" si="10">C33/C18</f>
        <v>1.3797704002482158</v>
      </c>
      <c r="Z33">
        <f t="shared" si="8"/>
        <v>1.3592006228912537</v>
      </c>
      <c r="AA33">
        <f t="shared" si="8"/>
        <v>1.4202387411828541</v>
      </c>
      <c r="AB33">
        <f t="shared" si="8"/>
        <v>1.5196872382016196</v>
      </c>
      <c r="AC33">
        <f t="shared" si="8"/>
        <v>1.5239173506934616</v>
      </c>
      <c r="AD33">
        <f t="shared" si="8"/>
        <v>1.2821316614420062</v>
      </c>
      <c r="AE33">
        <f t="shared" si="8"/>
        <v>1.5266742338251986</v>
      </c>
      <c r="AF33">
        <f t="shared" si="8"/>
        <v>1.5659796985542911</v>
      </c>
      <c r="AG33">
        <f t="shared" si="8"/>
        <v>1.4090342679127725</v>
      </c>
      <c r="AH33">
        <f t="shared" si="8"/>
        <v>1.3794536817102139</v>
      </c>
      <c r="AI33">
        <f t="shared" si="8"/>
        <v>1.4466426858513191</v>
      </c>
      <c r="AJ33">
        <f t="shared" si="8"/>
        <v>1.3855807743658211</v>
      </c>
      <c r="AK33">
        <f t="shared" si="8"/>
        <v>1.2373825678496868</v>
      </c>
      <c r="AL33">
        <f t="shared" si="8"/>
        <v>1.3698296836982968</v>
      </c>
      <c r="AM33">
        <f t="shared" si="8"/>
        <v>1.2167956718536572</v>
      </c>
      <c r="AN33">
        <f t="shared" si="8"/>
        <v>1.3317179549309426</v>
      </c>
      <c r="AO33">
        <f t="shared" si="8"/>
        <v>1.3553637484586929</v>
      </c>
      <c r="AP33">
        <f t="shared" si="9"/>
        <v>1.5454738631534211</v>
      </c>
      <c r="AQ33">
        <f t="shared" si="9"/>
        <v>1.5515267175572518</v>
      </c>
      <c r="AR33">
        <f t="shared" si="9"/>
        <v>1.2313246615343776</v>
      </c>
    </row>
    <row r="34" spans="1:44" x14ac:dyDescent="0.35">
      <c r="A34" s="9"/>
      <c r="B34" s="4" t="s">
        <v>0</v>
      </c>
      <c r="C34" s="3">
        <v>99368</v>
      </c>
      <c r="D34" s="3">
        <v>97294</v>
      </c>
      <c r="E34" s="3">
        <v>5966</v>
      </c>
      <c r="F34" s="3">
        <v>6385</v>
      </c>
      <c r="G34" s="3">
        <v>6325</v>
      </c>
      <c r="H34" s="3">
        <v>6411</v>
      </c>
      <c r="I34" s="3">
        <v>5714</v>
      </c>
      <c r="J34" s="3">
        <v>5535</v>
      </c>
      <c r="K34" s="3">
        <v>98044</v>
      </c>
      <c r="L34" s="3">
        <v>98092</v>
      </c>
      <c r="M34" s="3">
        <v>4425</v>
      </c>
      <c r="N34" s="3">
        <v>96309</v>
      </c>
      <c r="O34" s="3">
        <v>6081</v>
      </c>
      <c r="P34" s="3">
        <v>95738</v>
      </c>
      <c r="Q34" s="3">
        <v>6926</v>
      </c>
      <c r="R34" s="3">
        <v>5234</v>
      </c>
      <c r="S34" s="3">
        <v>5129</v>
      </c>
      <c r="T34" s="3">
        <v>90611</v>
      </c>
      <c r="U34" s="3">
        <v>92073</v>
      </c>
      <c r="V34" s="3">
        <v>4180</v>
      </c>
      <c r="X34" s="4" t="s">
        <v>0</v>
      </c>
      <c r="Y34">
        <f t="shared" si="10"/>
        <v>1.2524167832520388</v>
      </c>
      <c r="Z34">
        <f t="shared" si="8"/>
        <v>1.2519977866711276</v>
      </c>
      <c r="AA34">
        <f t="shared" si="8"/>
        <v>1.3893805309734513</v>
      </c>
      <c r="AB34">
        <f t="shared" si="8"/>
        <v>1.4674787405194207</v>
      </c>
      <c r="AC34">
        <f t="shared" si="8"/>
        <v>1.4271209386281589</v>
      </c>
      <c r="AD34">
        <f t="shared" si="8"/>
        <v>1.5955699352911896</v>
      </c>
      <c r="AE34">
        <f t="shared" si="8"/>
        <v>1.6154933559513711</v>
      </c>
      <c r="AF34">
        <f t="shared" si="8"/>
        <v>1.5089967284623773</v>
      </c>
      <c r="AG34">
        <f t="shared" si="8"/>
        <v>1.2389147933330806</v>
      </c>
      <c r="AH34">
        <f t="shared" si="8"/>
        <v>1.2489591158532702</v>
      </c>
      <c r="AI34">
        <f t="shared" si="8"/>
        <v>1.5685926976249558</v>
      </c>
      <c r="AJ34">
        <f t="shared" si="8"/>
        <v>1.2453803680188276</v>
      </c>
      <c r="AK34">
        <f t="shared" si="8"/>
        <v>1.4759708737864077</v>
      </c>
      <c r="AL34">
        <f t="shared" si="8"/>
        <v>1.2494681753520482</v>
      </c>
      <c r="AM34">
        <f t="shared" si="8"/>
        <v>1.5609646157313499</v>
      </c>
      <c r="AN34">
        <f t="shared" si="8"/>
        <v>1.5215116279069767</v>
      </c>
      <c r="AO34">
        <f t="shared" si="8"/>
        <v>1.6334394904458598</v>
      </c>
      <c r="AP34">
        <f t="shared" si="9"/>
        <v>1.2082594375475044</v>
      </c>
      <c r="AQ34">
        <f t="shared" si="9"/>
        <v>1.2153407515938701</v>
      </c>
      <c r="AR34">
        <f t="shared" si="9"/>
        <v>1.5475749722325065</v>
      </c>
    </row>
    <row r="35" spans="1:44" x14ac:dyDescent="0.35">
      <c r="A35" s="9"/>
      <c r="B35" s="4" t="s">
        <v>2</v>
      </c>
      <c r="C35" s="3">
        <v>5808</v>
      </c>
      <c r="D35" s="3">
        <v>6921</v>
      </c>
      <c r="E35" s="3">
        <v>8109</v>
      </c>
      <c r="F35" s="3">
        <v>8362</v>
      </c>
      <c r="G35" s="3">
        <v>8227</v>
      </c>
      <c r="H35" s="3">
        <v>97680</v>
      </c>
      <c r="I35" s="3">
        <v>96636</v>
      </c>
      <c r="J35" s="3">
        <v>7842</v>
      </c>
      <c r="K35" s="3">
        <v>6520</v>
      </c>
      <c r="L35" s="3">
        <v>6639</v>
      </c>
      <c r="M35" s="3">
        <v>99826</v>
      </c>
      <c r="N35" s="3">
        <v>7003</v>
      </c>
      <c r="O35" s="3">
        <v>7401</v>
      </c>
      <c r="P35" s="3">
        <v>7132</v>
      </c>
      <c r="Q35" s="3">
        <v>8797</v>
      </c>
      <c r="R35" s="3">
        <v>97474</v>
      </c>
      <c r="S35" s="3">
        <v>97254</v>
      </c>
      <c r="T35" s="3">
        <v>8826</v>
      </c>
      <c r="U35" s="3">
        <v>9453</v>
      </c>
      <c r="V35" s="3">
        <v>9057</v>
      </c>
      <c r="X35" s="4" t="s">
        <v>2</v>
      </c>
      <c r="Y35">
        <f t="shared" si="10"/>
        <v>1.3357865685372585</v>
      </c>
      <c r="Z35">
        <f t="shared" si="8"/>
        <v>1.3284069097888676</v>
      </c>
      <c r="AA35">
        <f t="shared" si="8"/>
        <v>1.4436531956560441</v>
      </c>
      <c r="AB35">
        <f t="shared" si="8"/>
        <v>1.5234104572781928</v>
      </c>
      <c r="AC35">
        <f t="shared" si="8"/>
        <v>1.6118730407523512</v>
      </c>
      <c r="AD35">
        <f t="shared" si="8"/>
        <v>1.2404124549194899</v>
      </c>
      <c r="AE35">
        <f t="shared" si="8"/>
        <v>1.2323976891586854</v>
      </c>
      <c r="AF35">
        <f t="shared" si="8"/>
        <v>1.6195786864931847</v>
      </c>
      <c r="AG35">
        <f t="shared" si="8"/>
        <v>1.4964425063116824</v>
      </c>
      <c r="AH35">
        <f t="shared" si="8"/>
        <v>1.3994519392917368</v>
      </c>
      <c r="AI35">
        <f t="shared" si="8"/>
        <v>1.2386435546511483</v>
      </c>
      <c r="AJ35">
        <f t="shared" si="8"/>
        <v>1.4025635890246344</v>
      </c>
      <c r="AK35">
        <f t="shared" si="8"/>
        <v>1.37462852897474</v>
      </c>
      <c r="AL35">
        <f t="shared" si="8"/>
        <v>1.426114777044591</v>
      </c>
      <c r="AM35">
        <f t="shared" si="8"/>
        <v>1.5269918416941504</v>
      </c>
      <c r="AN35">
        <f t="shared" si="8"/>
        <v>1.2506126428965501</v>
      </c>
      <c r="AO35">
        <f t="shared" si="8"/>
        <v>1.2372967608966694</v>
      </c>
      <c r="AP35">
        <f t="shared" si="9"/>
        <v>1.554968287526427</v>
      </c>
      <c r="AQ35">
        <f t="shared" si="9"/>
        <v>1.5313461849991901</v>
      </c>
      <c r="AR35">
        <f t="shared" si="9"/>
        <v>1.4493518963034084</v>
      </c>
    </row>
    <row r="36" spans="1:44" ht="14.5" customHeight="1" x14ac:dyDescent="0.35">
      <c r="A36" s="9" t="s">
        <v>8</v>
      </c>
      <c r="B36" s="4" t="s">
        <v>15</v>
      </c>
      <c r="C36" s="2" t="s">
        <v>0</v>
      </c>
      <c r="D36" s="2" t="s">
        <v>0</v>
      </c>
      <c r="E36" s="2" t="s">
        <v>1</v>
      </c>
      <c r="F36" s="2" t="s">
        <v>1</v>
      </c>
      <c r="G36" s="2" t="s">
        <v>1</v>
      </c>
      <c r="H36" s="2" t="s">
        <v>2</v>
      </c>
      <c r="I36" s="2" t="s">
        <v>2</v>
      </c>
      <c r="J36" s="2" t="s">
        <v>1</v>
      </c>
      <c r="K36" s="2" t="s">
        <v>0</v>
      </c>
      <c r="L36" s="2" t="s">
        <v>0</v>
      </c>
      <c r="M36" s="2" t="s">
        <v>2</v>
      </c>
      <c r="N36" s="2" t="s">
        <v>0</v>
      </c>
      <c r="O36" s="2" t="s">
        <v>3</v>
      </c>
      <c r="P36" s="2" t="s">
        <v>0</v>
      </c>
      <c r="Q36" s="2" t="s">
        <v>3</v>
      </c>
      <c r="R36" s="2" t="s">
        <v>2</v>
      </c>
      <c r="S36" s="2" t="s">
        <v>2</v>
      </c>
      <c r="T36" s="2" t="s">
        <v>0</v>
      </c>
      <c r="U36" s="2" t="s">
        <v>0</v>
      </c>
      <c r="V36" s="2" t="s">
        <v>3</v>
      </c>
      <c r="X36" s="4" t="s">
        <v>15</v>
      </c>
      <c r="Y36" s="2" t="s">
        <v>3</v>
      </c>
      <c r="Z36" s="2" t="s">
        <v>0</v>
      </c>
      <c r="AA36" s="2" t="s">
        <v>0</v>
      </c>
      <c r="AB36" s="2" t="s">
        <v>2</v>
      </c>
      <c r="AC36" s="2" t="s">
        <v>2</v>
      </c>
      <c r="AD36" s="2" t="s">
        <v>3</v>
      </c>
      <c r="AE36" s="2" t="s">
        <v>0</v>
      </c>
      <c r="AF36" s="2" t="s">
        <v>3</v>
      </c>
      <c r="AG36" s="2" t="s">
        <v>0</v>
      </c>
      <c r="AH36" s="2" t="s">
        <v>2</v>
      </c>
      <c r="AI36" s="2" t="s">
        <v>0</v>
      </c>
      <c r="AJ36" s="2" t="s">
        <v>0</v>
      </c>
      <c r="AK36" s="2" t="s">
        <v>1</v>
      </c>
      <c r="AL36" s="2" t="s">
        <v>2</v>
      </c>
      <c r="AM36" s="2" t="s">
        <v>2</v>
      </c>
      <c r="AN36" s="2" t="s">
        <v>1</v>
      </c>
      <c r="AO36" s="2" t="s">
        <v>1</v>
      </c>
      <c r="AP36" s="2" t="s">
        <v>1</v>
      </c>
      <c r="AQ36" s="2" t="s">
        <v>0</v>
      </c>
      <c r="AR36" s="2" t="s">
        <v>0</v>
      </c>
    </row>
    <row r="37" spans="1:44" x14ac:dyDescent="0.35">
      <c r="A37" s="9"/>
      <c r="B37" s="4" t="s">
        <v>1</v>
      </c>
      <c r="C37" s="3">
        <v>5349</v>
      </c>
      <c r="D37" s="3">
        <v>6290</v>
      </c>
      <c r="E37" s="3">
        <v>119694</v>
      </c>
      <c r="F37" s="3">
        <v>122251</v>
      </c>
      <c r="G37" s="3">
        <v>124022</v>
      </c>
      <c r="H37" s="3">
        <v>6491</v>
      </c>
      <c r="I37" s="3">
        <v>6798</v>
      </c>
      <c r="J37" s="3">
        <v>126354</v>
      </c>
      <c r="K37" s="3">
        <v>7522</v>
      </c>
      <c r="L37" s="3">
        <v>9564</v>
      </c>
      <c r="M37" s="3">
        <v>6258</v>
      </c>
      <c r="N37" s="3">
        <v>10888</v>
      </c>
      <c r="O37" s="3">
        <v>6952</v>
      </c>
      <c r="P37" s="3">
        <v>7858</v>
      </c>
      <c r="Q37" s="3">
        <v>7399</v>
      </c>
      <c r="R37" s="3">
        <v>7922</v>
      </c>
      <c r="S37" s="3">
        <v>7641</v>
      </c>
      <c r="T37" s="3">
        <v>5392</v>
      </c>
      <c r="U37" s="3">
        <v>6964</v>
      </c>
      <c r="V37" s="3">
        <v>7316</v>
      </c>
      <c r="X37" s="4" t="s">
        <v>1</v>
      </c>
      <c r="Y37">
        <f>C37/C17</f>
        <v>1.5713866039952997</v>
      </c>
      <c r="Z37">
        <f t="shared" ref="Z37:AO40" si="11">D37/D17</f>
        <v>1.7758328627893845</v>
      </c>
      <c r="AA37">
        <f t="shared" si="11"/>
        <v>1.56016110741798</v>
      </c>
      <c r="AB37">
        <f t="shared" si="11"/>
        <v>1.5898432928018726</v>
      </c>
      <c r="AC37">
        <f t="shared" si="11"/>
        <v>1.6055251336621488</v>
      </c>
      <c r="AD37">
        <f t="shared" si="11"/>
        <v>1.6062855728780006</v>
      </c>
      <c r="AE37">
        <f t="shared" si="11"/>
        <v>1.4039653035935564</v>
      </c>
      <c r="AF37">
        <f t="shared" si="11"/>
        <v>1.608478136337598</v>
      </c>
      <c r="AG37">
        <f t="shared" si="11"/>
        <v>2.0825027685492801</v>
      </c>
      <c r="AH37">
        <f t="shared" si="11"/>
        <v>2.6095497953615281</v>
      </c>
      <c r="AI37">
        <f t="shared" si="11"/>
        <v>1.7549074593381941</v>
      </c>
      <c r="AJ37">
        <f t="shared" si="11"/>
        <v>2.56489988221437</v>
      </c>
      <c r="AK37">
        <f t="shared" si="11"/>
        <v>1.666347075743049</v>
      </c>
      <c r="AL37">
        <f t="shared" si="11"/>
        <v>1.7149716281099956</v>
      </c>
      <c r="AM37">
        <f t="shared" si="11"/>
        <v>1.3591109478324761</v>
      </c>
      <c r="AN37">
        <f t="shared" si="11"/>
        <v>1.6476705490848587</v>
      </c>
      <c r="AO37">
        <f t="shared" si="11"/>
        <v>1.6908608099136977</v>
      </c>
      <c r="AP37">
        <f t="shared" ref="AP37:AR40" si="12">T37/T17</f>
        <v>1.0912770694191458</v>
      </c>
      <c r="AQ37">
        <f t="shared" si="12"/>
        <v>1.6612595419847329</v>
      </c>
      <c r="AR37">
        <f t="shared" si="12"/>
        <v>1.2140723531364088</v>
      </c>
    </row>
    <row r="38" spans="1:44" x14ac:dyDescent="0.35">
      <c r="A38" s="9"/>
      <c r="B38" s="4" t="s">
        <v>3</v>
      </c>
      <c r="C38" s="3">
        <v>5155</v>
      </c>
      <c r="D38" s="3">
        <v>6487</v>
      </c>
      <c r="E38" s="3">
        <v>5699</v>
      </c>
      <c r="F38" s="3">
        <v>5507</v>
      </c>
      <c r="G38" s="3">
        <v>5122</v>
      </c>
      <c r="H38" s="3">
        <v>5630</v>
      </c>
      <c r="I38" s="3">
        <v>5140</v>
      </c>
      <c r="J38" s="3">
        <v>4352</v>
      </c>
      <c r="K38" s="3">
        <v>5555</v>
      </c>
      <c r="L38" s="3">
        <v>4829</v>
      </c>
      <c r="M38" s="3">
        <v>8537</v>
      </c>
      <c r="N38" s="3">
        <v>6537</v>
      </c>
      <c r="O38" s="3">
        <v>121201</v>
      </c>
      <c r="P38" s="3">
        <v>6014</v>
      </c>
      <c r="Q38" s="3">
        <v>122135</v>
      </c>
      <c r="R38" s="3">
        <v>7943</v>
      </c>
      <c r="S38" s="3">
        <v>6624</v>
      </c>
      <c r="T38" s="3">
        <v>4468</v>
      </c>
      <c r="U38" s="3">
        <v>5662</v>
      </c>
      <c r="V38" s="3">
        <v>120658</v>
      </c>
      <c r="X38" s="4" t="s">
        <v>3</v>
      </c>
      <c r="Y38">
        <f t="shared" ref="Y38:Y40" si="13">C38/C18</f>
        <v>1.599441514117282</v>
      </c>
      <c r="Z38">
        <f t="shared" si="11"/>
        <v>1.6836231507915909</v>
      </c>
      <c r="AA38">
        <f t="shared" si="11"/>
        <v>1.5461204557786219</v>
      </c>
      <c r="AB38">
        <f t="shared" si="11"/>
        <v>1.5378385925719074</v>
      </c>
      <c r="AC38">
        <f t="shared" si="11"/>
        <v>1.4497594112652137</v>
      </c>
      <c r="AD38">
        <f t="shared" si="11"/>
        <v>1.6044457110287831</v>
      </c>
      <c r="AE38">
        <f t="shared" si="11"/>
        <v>1.4585698070374575</v>
      </c>
      <c r="AF38">
        <f t="shared" si="11"/>
        <v>1.3386650261458013</v>
      </c>
      <c r="AG38">
        <f t="shared" si="11"/>
        <v>1.7305295950155763</v>
      </c>
      <c r="AH38">
        <f t="shared" si="11"/>
        <v>1.4337885985748218</v>
      </c>
      <c r="AI38">
        <f t="shared" si="11"/>
        <v>2.559052757793765</v>
      </c>
      <c r="AJ38">
        <f t="shared" si="11"/>
        <v>1.7455273698264353</v>
      </c>
      <c r="AK38">
        <f t="shared" si="11"/>
        <v>1.5814326722338206</v>
      </c>
      <c r="AL38">
        <f t="shared" si="11"/>
        <v>1.4632603406326035</v>
      </c>
      <c r="AM38">
        <f t="shared" si="11"/>
        <v>1.6355759702172108</v>
      </c>
      <c r="AN38">
        <f t="shared" si="11"/>
        <v>1.9246425975284711</v>
      </c>
      <c r="AO38">
        <f t="shared" si="11"/>
        <v>1.6335388409371148</v>
      </c>
      <c r="AP38">
        <f t="shared" si="12"/>
        <v>0.94942626434339139</v>
      </c>
      <c r="AQ38">
        <f t="shared" si="12"/>
        <v>1.3506679389312977</v>
      </c>
      <c r="AR38">
        <f t="shared" si="12"/>
        <v>1.6015131404300504</v>
      </c>
    </row>
    <row r="39" spans="1:44" x14ac:dyDescent="0.35">
      <c r="A39" s="9"/>
      <c r="B39" s="4" t="s">
        <v>0</v>
      </c>
      <c r="C39" s="3">
        <v>125843</v>
      </c>
      <c r="D39" s="3">
        <v>121717</v>
      </c>
      <c r="E39" s="3">
        <v>8154</v>
      </c>
      <c r="F39" s="3">
        <v>6746</v>
      </c>
      <c r="G39" s="3">
        <v>6299</v>
      </c>
      <c r="H39" s="3">
        <v>5872</v>
      </c>
      <c r="I39" s="3">
        <v>5363</v>
      </c>
      <c r="J39" s="3">
        <v>4889</v>
      </c>
      <c r="K39" s="3">
        <v>123102</v>
      </c>
      <c r="L39" s="3">
        <v>121586</v>
      </c>
      <c r="M39" s="3">
        <v>4808</v>
      </c>
      <c r="N39" s="3">
        <v>117788</v>
      </c>
      <c r="O39" s="3">
        <v>5515</v>
      </c>
      <c r="P39" s="3">
        <v>122526</v>
      </c>
      <c r="Q39" s="3">
        <v>5885</v>
      </c>
      <c r="R39" s="3">
        <v>5345</v>
      </c>
      <c r="S39" s="3">
        <v>4202</v>
      </c>
      <c r="T39" s="3">
        <v>126842</v>
      </c>
      <c r="U39" s="3">
        <v>122951</v>
      </c>
      <c r="V39" s="3">
        <v>4745</v>
      </c>
      <c r="X39" s="4" t="s">
        <v>0</v>
      </c>
      <c r="Y39">
        <f t="shared" si="13"/>
        <v>1.5861030236573777</v>
      </c>
      <c r="Z39">
        <f t="shared" si="11"/>
        <v>1.5662776183551879</v>
      </c>
      <c r="AA39">
        <f t="shared" si="11"/>
        <v>1.8989287377736377</v>
      </c>
      <c r="AB39">
        <f t="shared" si="11"/>
        <v>1.5504481728338313</v>
      </c>
      <c r="AC39">
        <f t="shared" si="11"/>
        <v>1.4212545126353791</v>
      </c>
      <c r="AD39">
        <f t="shared" si="11"/>
        <v>1.4614235938277751</v>
      </c>
      <c r="AE39">
        <f t="shared" si="11"/>
        <v>1.5162567147299972</v>
      </c>
      <c r="AF39">
        <f t="shared" si="11"/>
        <v>1.3328789531079608</v>
      </c>
      <c r="AG39">
        <f t="shared" si="11"/>
        <v>1.5555555555555556</v>
      </c>
      <c r="AH39">
        <f t="shared" si="11"/>
        <v>1.5480971237219725</v>
      </c>
      <c r="AI39">
        <f t="shared" si="11"/>
        <v>1.7043601559730592</v>
      </c>
      <c r="AJ39">
        <f t="shared" si="11"/>
        <v>1.5231272548588572</v>
      </c>
      <c r="AK39">
        <f t="shared" si="11"/>
        <v>1.3385922330097086</v>
      </c>
      <c r="AL39">
        <f t="shared" si="11"/>
        <v>1.5990759954582827</v>
      </c>
      <c r="AM39">
        <f t="shared" si="11"/>
        <v>1.3263466306062655</v>
      </c>
      <c r="AN39">
        <f t="shared" si="11"/>
        <v>1.5537790697674418</v>
      </c>
      <c r="AO39">
        <f t="shared" si="11"/>
        <v>1.3382165605095542</v>
      </c>
      <c r="AP39">
        <f t="shared" si="12"/>
        <v>1.6913845292227274</v>
      </c>
      <c r="AQ39">
        <f t="shared" si="12"/>
        <v>1.6229226890534458</v>
      </c>
      <c r="AR39">
        <f t="shared" si="12"/>
        <v>1.7567567567567568</v>
      </c>
    </row>
    <row r="40" spans="1:44" x14ac:dyDescent="0.35">
      <c r="A40" s="9"/>
      <c r="B40" s="4" t="s">
        <v>2</v>
      </c>
      <c r="C40" s="3">
        <v>6474</v>
      </c>
      <c r="D40" s="3">
        <v>8327</v>
      </c>
      <c r="E40" s="3">
        <v>9274</v>
      </c>
      <c r="F40" s="3">
        <v>8317</v>
      </c>
      <c r="G40" s="3">
        <v>7378</v>
      </c>
      <c r="H40" s="3">
        <v>124828</v>
      </c>
      <c r="I40" s="3">
        <v>125520</v>
      </c>
      <c r="J40" s="3">
        <v>7226</v>
      </c>
      <c r="K40" s="3">
        <v>6642</v>
      </c>
      <c r="L40" s="3">
        <v>6842</v>
      </c>
      <c r="M40" s="3">
        <v>123218</v>
      </c>
      <c r="N40" s="3">
        <v>7608</v>
      </c>
      <c r="O40" s="3">
        <v>9153</v>
      </c>
      <c r="P40" s="3">
        <v>6423</v>
      </c>
      <c r="Q40" s="3">
        <v>7402</v>
      </c>
      <c r="R40" s="3">
        <v>121611</v>
      </c>
      <c r="S40" s="3">
        <v>124354</v>
      </c>
      <c r="T40" s="3">
        <v>6119</v>
      </c>
      <c r="U40" s="3">
        <v>7244</v>
      </c>
      <c r="V40" s="3">
        <v>10102</v>
      </c>
      <c r="X40" s="4" t="s">
        <v>2</v>
      </c>
      <c r="Y40">
        <f t="shared" si="13"/>
        <v>1.4889604415823368</v>
      </c>
      <c r="Z40">
        <f t="shared" si="11"/>
        <v>1.5982725527831094</v>
      </c>
      <c r="AA40">
        <f t="shared" si="11"/>
        <v>1.651059284315471</v>
      </c>
      <c r="AB40">
        <f t="shared" si="11"/>
        <v>1.5152122426671524</v>
      </c>
      <c r="AC40">
        <f t="shared" si="11"/>
        <v>1.4455329153605017</v>
      </c>
      <c r="AD40">
        <f t="shared" si="11"/>
        <v>1.5851577182912582</v>
      </c>
      <c r="AE40">
        <f t="shared" si="11"/>
        <v>1.6007549768533278</v>
      </c>
      <c r="AF40">
        <f t="shared" si="11"/>
        <v>1.4923585295332507</v>
      </c>
      <c r="AG40">
        <f t="shared" si="11"/>
        <v>1.5244434243745697</v>
      </c>
      <c r="AH40">
        <f t="shared" si="11"/>
        <v>1.4422428330522765</v>
      </c>
      <c r="AI40">
        <f t="shared" si="11"/>
        <v>1.5288920874021317</v>
      </c>
      <c r="AJ40">
        <f t="shared" si="11"/>
        <v>1.523733226517124</v>
      </c>
      <c r="AK40">
        <f t="shared" si="11"/>
        <v>1.700037147102526</v>
      </c>
      <c r="AL40">
        <f t="shared" si="11"/>
        <v>1.2843431313737252</v>
      </c>
      <c r="AM40">
        <f t="shared" si="11"/>
        <v>1.2848463808366604</v>
      </c>
      <c r="AN40">
        <f t="shared" si="11"/>
        <v>1.5602956082164714</v>
      </c>
      <c r="AO40">
        <f t="shared" si="11"/>
        <v>1.5820717030101015</v>
      </c>
      <c r="AP40">
        <f t="shared" si="12"/>
        <v>1.0780479210711769</v>
      </c>
      <c r="AQ40">
        <f t="shared" si="12"/>
        <v>1.1734974890652843</v>
      </c>
      <c r="AR40">
        <f t="shared" si="12"/>
        <v>1.6165786525844135</v>
      </c>
    </row>
    <row r="41" spans="1:44" ht="14.5" customHeight="1" x14ac:dyDescent="0.35">
      <c r="A41" s="9" t="s">
        <v>9</v>
      </c>
      <c r="B41" s="4" t="s">
        <v>15</v>
      </c>
      <c r="C41" s="2" t="s">
        <v>0</v>
      </c>
      <c r="D41" s="2" t="s">
        <v>0</v>
      </c>
      <c r="E41" s="2" t="s">
        <v>1</v>
      </c>
      <c r="F41" s="2" t="s">
        <v>1</v>
      </c>
      <c r="G41" s="2" t="s">
        <v>1</v>
      </c>
      <c r="H41" s="2" t="s">
        <v>2</v>
      </c>
      <c r="I41" s="2" t="s">
        <v>2</v>
      </c>
      <c r="J41" s="2" t="s">
        <v>1</v>
      </c>
      <c r="K41" s="2" t="s">
        <v>0</v>
      </c>
      <c r="L41" s="2" t="s">
        <v>0</v>
      </c>
      <c r="M41" s="2" t="s">
        <v>2</v>
      </c>
      <c r="N41" s="2" t="s">
        <v>0</v>
      </c>
      <c r="O41" s="2" t="s">
        <v>3</v>
      </c>
      <c r="P41" s="2" t="s">
        <v>0</v>
      </c>
      <c r="Q41" s="2" t="s">
        <v>3</v>
      </c>
      <c r="R41" s="2" t="s">
        <v>2</v>
      </c>
      <c r="S41" s="2" t="s">
        <v>2</v>
      </c>
      <c r="T41" s="2" t="s">
        <v>0</v>
      </c>
      <c r="U41" s="2" t="s">
        <v>0</v>
      </c>
      <c r="V41" s="2" t="s">
        <v>3</v>
      </c>
      <c r="X41" s="4" t="s">
        <v>15</v>
      </c>
      <c r="Y41" s="2" t="s">
        <v>3</v>
      </c>
      <c r="Z41" s="2" t="s">
        <v>0</v>
      </c>
      <c r="AA41" s="2" t="s">
        <v>0</v>
      </c>
      <c r="AB41" s="2" t="s">
        <v>2</v>
      </c>
      <c r="AC41" s="2" t="s">
        <v>2</v>
      </c>
      <c r="AD41" s="2" t="s">
        <v>3</v>
      </c>
      <c r="AE41" s="2" t="s">
        <v>0</v>
      </c>
      <c r="AF41" s="2" t="s">
        <v>3</v>
      </c>
      <c r="AG41" s="2" t="s">
        <v>0</v>
      </c>
      <c r="AH41" s="2" t="s">
        <v>2</v>
      </c>
      <c r="AI41" s="2" t="s">
        <v>0</v>
      </c>
      <c r="AJ41" s="2" t="s">
        <v>0</v>
      </c>
      <c r="AK41" s="2" t="s">
        <v>1</v>
      </c>
      <c r="AL41" s="2" t="s">
        <v>2</v>
      </c>
      <c r="AM41" s="2" t="s">
        <v>2</v>
      </c>
      <c r="AN41" s="2" t="s">
        <v>1</v>
      </c>
      <c r="AO41" s="2" t="s">
        <v>1</v>
      </c>
      <c r="AP41" s="2" t="s">
        <v>1</v>
      </c>
      <c r="AQ41" s="2" t="s">
        <v>0</v>
      </c>
      <c r="AR41" s="2" t="s">
        <v>0</v>
      </c>
    </row>
    <row r="42" spans="1:44" x14ac:dyDescent="0.35">
      <c r="A42" s="9"/>
      <c r="B42" s="4" t="s">
        <v>1</v>
      </c>
      <c r="C42" s="3">
        <v>6594</v>
      </c>
      <c r="D42" s="3">
        <v>7074</v>
      </c>
      <c r="E42" s="3">
        <v>119422</v>
      </c>
      <c r="F42" s="3">
        <v>117891</v>
      </c>
      <c r="G42" s="3">
        <v>117826</v>
      </c>
      <c r="H42" s="3">
        <v>8442</v>
      </c>
      <c r="I42" s="3">
        <v>9554</v>
      </c>
      <c r="J42" s="3">
        <v>118476</v>
      </c>
      <c r="K42" s="3">
        <v>7683</v>
      </c>
      <c r="L42" s="3">
        <v>7070</v>
      </c>
      <c r="M42" s="3">
        <v>7571</v>
      </c>
      <c r="N42" s="3">
        <v>7854</v>
      </c>
      <c r="O42" s="3">
        <v>9018</v>
      </c>
      <c r="P42" s="3">
        <v>8064</v>
      </c>
      <c r="Q42" s="3">
        <v>13054</v>
      </c>
      <c r="R42" s="3">
        <v>8913</v>
      </c>
      <c r="S42" s="3">
        <v>10008</v>
      </c>
      <c r="T42" s="3">
        <v>12598</v>
      </c>
      <c r="U42" s="3">
        <v>9893</v>
      </c>
      <c r="V42" s="3">
        <v>14376</v>
      </c>
      <c r="X42" s="4" t="s">
        <v>1</v>
      </c>
      <c r="Y42">
        <f>C42/C17</f>
        <v>1.937132784958872</v>
      </c>
      <c r="Z42">
        <f t="shared" ref="Z42:AO45" si="14">D42/D17</f>
        <v>1.9971767363071711</v>
      </c>
      <c r="AA42">
        <f t="shared" si="14"/>
        <v>1.5566157014559627</v>
      </c>
      <c r="AB42">
        <f t="shared" si="14"/>
        <v>1.5331425970479224</v>
      </c>
      <c r="AC42">
        <f t="shared" si="14"/>
        <v>1.5253148989604774</v>
      </c>
      <c r="AD42">
        <f t="shared" si="14"/>
        <v>2.0890868596881962</v>
      </c>
      <c r="AE42">
        <f t="shared" si="14"/>
        <v>1.9731515902519621</v>
      </c>
      <c r="AF42">
        <f t="shared" si="14"/>
        <v>1.5081917128126789</v>
      </c>
      <c r="AG42">
        <f t="shared" si="14"/>
        <v>2.1270764119601329</v>
      </c>
      <c r="AH42">
        <f t="shared" si="14"/>
        <v>1.9290586630286495</v>
      </c>
      <c r="AI42">
        <f t="shared" si="14"/>
        <v>2.1231071228266964</v>
      </c>
      <c r="AJ42">
        <f t="shared" si="14"/>
        <v>1.8501766784452296</v>
      </c>
      <c r="AK42">
        <f t="shared" si="14"/>
        <v>2.1615532118887826</v>
      </c>
      <c r="AL42">
        <f t="shared" si="14"/>
        <v>1.7599301615015277</v>
      </c>
      <c r="AM42">
        <f t="shared" si="14"/>
        <v>2.3978692138133724</v>
      </c>
      <c r="AN42">
        <f t="shared" si="14"/>
        <v>1.8537853577371048</v>
      </c>
      <c r="AO42">
        <f t="shared" si="14"/>
        <v>2.21464925868555</v>
      </c>
      <c r="AP42">
        <f t="shared" ref="AP42:AR45" si="15">T42/T17</f>
        <v>2.5496862983201782</v>
      </c>
      <c r="AQ42">
        <f t="shared" si="15"/>
        <v>2.3599713740458017</v>
      </c>
      <c r="AR42">
        <f t="shared" si="15"/>
        <v>2.3856621307666779</v>
      </c>
    </row>
    <row r="43" spans="1:44" x14ac:dyDescent="0.35">
      <c r="A43" s="9"/>
      <c r="B43" s="4" t="s">
        <v>3</v>
      </c>
      <c r="C43" s="3">
        <v>6826</v>
      </c>
      <c r="D43" s="3">
        <v>7884</v>
      </c>
      <c r="E43" s="3">
        <v>8609</v>
      </c>
      <c r="F43" s="3">
        <v>8985</v>
      </c>
      <c r="G43" s="3">
        <v>9237</v>
      </c>
      <c r="H43" s="3">
        <v>6268</v>
      </c>
      <c r="I43" s="3">
        <v>8275</v>
      </c>
      <c r="J43" s="3">
        <v>8853</v>
      </c>
      <c r="K43" s="3">
        <v>7239</v>
      </c>
      <c r="L43" s="3">
        <v>7156</v>
      </c>
      <c r="M43" s="3">
        <v>7175</v>
      </c>
      <c r="N43" s="3">
        <v>7371</v>
      </c>
      <c r="O43" s="3">
        <v>117692</v>
      </c>
      <c r="P43" s="3">
        <v>8295</v>
      </c>
      <c r="Q43" s="3">
        <v>107909</v>
      </c>
      <c r="R43" s="3">
        <v>8240</v>
      </c>
      <c r="S43" s="3">
        <v>9295</v>
      </c>
      <c r="T43" s="3">
        <v>13785</v>
      </c>
      <c r="U43" s="3">
        <v>10533</v>
      </c>
      <c r="V43" s="3">
        <v>111111</v>
      </c>
      <c r="X43" s="4" t="s">
        <v>3</v>
      </c>
      <c r="Y43">
        <f t="shared" ref="Y43:Y44" si="16">C43/C18</f>
        <v>2.1179025752404592</v>
      </c>
      <c r="Z43">
        <f t="shared" si="14"/>
        <v>2.0461977679730081</v>
      </c>
      <c r="AA43">
        <f t="shared" si="14"/>
        <v>2.3355941399891482</v>
      </c>
      <c r="AB43">
        <f t="shared" si="14"/>
        <v>2.5090756771851437</v>
      </c>
      <c r="AC43">
        <f t="shared" si="14"/>
        <v>2.6144919332012453</v>
      </c>
      <c r="AD43">
        <f t="shared" si="14"/>
        <v>1.786263892846965</v>
      </c>
      <c r="AE43">
        <f t="shared" si="14"/>
        <v>2.3481838819523269</v>
      </c>
      <c r="AF43">
        <f t="shared" si="14"/>
        <v>2.7231621039680101</v>
      </c>
      <c r="AG43">
        <f t="shared" si="14"/>
        <v>2.255140186915888</v>
      </c>
      <c r="AH43">
        <f t="shared" si="14"/>
        <v>2.1247030878859858</v>
      </c>
      <c r="AI43">
        <f t="shared" si="14"/>
        <v>2.150779376498801</v>
      </c>
      <c r="AJ43">
        <f t="shared" si="14"/>
        <v>1.9682242990654206</v>
      </c>
      <c r="AK43">
        <f t="shared" si="14"/>
        <v>1.5356471816283925</v>
      </c>
      <c r="AL43">
        <f t="shared" si="14"/>
        <v>2.0182481751824817</v>
      </c>
      <c r="AM43">
        <f t="shared" si="14"/>
        <v>1.4450678951174438</v>
      </c>
      <c r="AN43">
        <f t="shared" si="14"/>
        <v>1.9966077053549793</v>
      </c>
      <c r="AO43">
        <f t="shared" si="14"/>
        <v>2.2922318125770653</v>
      </c>
      <c r="AP43">
        <f t="shared" si="15"/>
        <v>2.9292392690182747</v>
      </c>
      <c r="AQ43">
        <f t="shared" si="15"/>
        <v>2.5126431297709924</v>
      </c>
      <c r="AR43">
        <f t="shared" si="15"/>
        <v>1.4747942659941597</v>
      </c>
    </row>
    <row r="44" spans="1:44" x14ac:dyDescent="0.35">
      <c r="A44" s="9"/>
      <c r="B44" s="4" t="s">
        <v>0</v>
      </c>
      <c r="C44" s="3">
        <v>127940</v>
      </c>
      <c r="D44" s="3">
        <v>124842</v>
      </c>
      <c r="E44" s="3">
        <v>9339</v>
      </c>
      <c r="F44" s="3">
        <v>9773</v>
      </c>
      <c r="G44" s="3">
        <v>9367</v>
      </c>
      <c r="H44" s="3">
        <v>10628</v>
      </c>
      <c r="I44" s="3">
        <v>9265</v>
      </c>
      <c r="J44" s="3">
        <v>9446</v>
      </c>
      <c r="K44" s="3">
        <v>124185</v>
      </c>
      <c r="L44" s="3">
        <v>124802</v>
      </c>
      <c r="M44" s="3">
        <v>7335</v>
      </c>
      <c r="N44" s="3">
        <v>123175</v>
      </c>
      <c r="O44" s="3">
        <v>11306</v>
      </c>
      <c r="P44" s="3">
        <v>121410</v>
      </c>
      <c r="Q44" s="3">
        <v>13209</v>
      </c>
      <c r="R44" s="3">
        <v>8838</v>
      </c>
      <c r="S44" s="3">
        <v>9346</v>
      </c>
      <c r="T44" s="3">
        <v>106835</v>
      </c>
      <c r="U44" s="3">
        <v>113556</v>
      </c>
      <c r="V44" s="3">
        <v>9060</v>
      </c>
      <c r="X44" s="4" t="s">
        <v>0</v>
      </c>
      <c r="Y44">
        <f t="shared" si="16"/>
        <v>1.6125332425858006</v>
      </c>
      <c r="Z44">
        <f t="shared" si="14"/>
        <v>1.606490715600108</v>
      </c>
      <c r="AA44">
        <f t="shared" si="14"/>
        <v>2.1748952026082908</v>
      </c>
      <c r="AB44">
        <f t="shared" si="14"/>
        <v>2.2461503102735003</v>
      </c>
      <c r="AC44">
        <f t="shared" si="14"/>
        <v>2.1134927797833933</v>
      </c>
      <c r="AD44">
        <f t="shared" si="14"/>
        <v>2.64509706321553</v>
      </c>
      <c r="AE44">
        <f t="shared" si="14"/>
        <v>2.6194515125812834</v>
      </c>
      <c r="AF44">
        <f t="shared" si="14"/>
        <v>2.5752453653217011</v>
      </c>
      <c r="AG44">
        <f t="shared" si="14"/>
        <v>1.5692406838773267</v>
      </c>
      <c r="AH44">
        <f t="shared" si="14"/>
        <v>1.5890449330905665</v>
      </c>
      <c r="AI44">
        <f t="shared" si="14"/>
        <v>2.6001417936901809</v>
      </c>
      <c r="AJ44">
        <f t="shared" si="14"/>
        <v>1.5927870378751632</v>
      </c>
      <c r="AK44">
        <f t="shared" si="14"/>
        <v>2.7441747572815536</v>
      </c>
      <c r="AL44">
        <f t="shared" si="14"/>
        <v>1.5845111781057908</v>
      </c>
      <c r="AM44">
        <f t="shared" si="14"/>
        <v>2.9770114942528734</v>
      </c>
      <c r="AN44">
        <f t="shared" si="14"/>
        <v>2.5691860465116281</v>
      </c>
      <c r="AO44">
        <f t="shared" si="14"/>
        <v>2.9764331210191082</v>
      </c>
      <c r="AP44">
        <f t="shared" si="15"/>
        <v>1.4245996292987346</v>
      </c>
      <c r="AQ44">
        <f t="shared" si="15"/>
        <v>1.4989110204728151</v>
      </c>
      <c r="AR44">
        <f t="shared" si="15"/>
        <v>3.3543132173269159</v>
      </c>
    </row>
    <row r="45" spans="1:44" x14ac:dyDescent="0.35">
      <c r="A45" s="9"/>
      <c r="B45" s="4" t="s">
        <v>2</v>
      </c>
      <c r="C45" s="3">
        <v>8476</v>
      </c>
      <c r="D45" s="3">
        <v>10036</v>
      </c>
      <c r="E45" s="3">
        <v>12466</v>
      </c>
      <c r="F45" s="3">
        <v>13187</v>
      </c>
      <c r="G45" s="3">
        <v>13406</v>
      </c>
      <c r="H45" s="3">
        <v>124498</v>
      </c>
      <c r="I45" s="3">
        <v>122742</v>
      </c>
      <c r="J45" s="3">
        <v>13061</v>
      </c>
      <c r="K45" s="3">
        <v>10729</v>
      </c>
      <c r="L45" s="3">
        <v>10808</v>
      </c>
      <c r="M45" s="3">
        <v>127755</v>
      </c>
      <c r="N45" s="3">
        <v>11436</v>
      </c>
      <c r="O45" s="3">
        <v>11820</v>
      </c>
      <c r="P45" s="3">
        <v>12067</v>
      </c>
      <c r="Q45" s="3">
        <v>15664</v>
      </c>
      <c r="R45" s="3">
        <v>123845</v>
      </c>
      <c r="S45" s="3">
        <v>121187</v>
      </c>
      <c r="T45" s="3">
        <v>16618</v>
      </c>
      <c r="U45" s="3">
        <v>15854</v>
      </c>
      <c r="V45" s="3">
        <v>15289</v>
      </c>
      <c r="X45" s="4" t="s">
        <v>2</v>
      </c>
      <c r="Y45">
        <f>C45/C20</f>
        <v>1.9494020239190433</v>
      </c>
      <c r="Z45">
        <f t="shared" si="14"/>
        <v>1.926295585412668</v>
      </c>
      <c r="AA45">
        <f t="shared" si="14"/>
        <v>2.219334164144561</v>
      </c>
      <c r="AB45">
        <f t="shared" si="14"/>
        <v>2.4024412461286211</v>
      </c>
      <c r="AC45">
        <f t="shared" si="14"/>
        <v>2.6265673981191222</v>
      </c>
      <c r="AD45">
        <f t="shared" si="14"/>
        <v>1.5809671356732868</v>
      </c>
      <c r="AE45">
        <f t="shared" si="14"/>
        <v>1.5653271778914211</v>
      </c>
      <c r="AF45">
        <f t="shared" si="14"/>
        <v>2.697439074762495</v>
      </c>
      <c r="AG45">
        <f t="shared" si="14"/>
        <v>2.4624741794812945</v>
      </c>
      <c r="AH45">
        <f t="shared" si="14"/>
        <v>2.278246205733558</v>
      </c>
      <c r="AI45">
        <f t="shared" si="14"/>
        <v>1.585187299145087</v>
      </c>
      <c r="AJ45">
        <f t="shared" si="14"/>
        <v>2.2904065691968758</v>
      </c>
      <c r="AK45">
        <f t="shared" si="14"/>
        <v>2.1953937592867758</v>
      </c>
      <c r="AL45">
        <f t="shared" si="14"/>
        <v>2.4129174165166964</v>
      </c>
      <c r="AM45">
        <f t="shared" si="14"/>
        <v>2.7189724006248914</v>
      </c>
      <c r="AN45">
        <f t="shared" si="14"/>
        <v>1.5889583146225992</v>
      </c>
      <c r="AO45">
        <f t="shared" si="14"/>
        <v>1.5417801073764026</v>
      </c>
      <c r="AP45">
        <f t="shared" si="15"/>
        <v>2.9277660324171952</v>
      </c>
      <c r="AQ45">
        <f t="shared" si="15"/>
        <v>2.5682812246881581</v>
      </c>
      <c r="AR45">
        <f t="shared" si="15"/>
        <v>2.4466314610337654</v>
      </c>
    </row>
    <row r="46" spans="1:44" ht="14.5" customHeight="1" x14ac:dyDescent="0.35">
      <c r="A46" s="9" t="s">
        <v>10</v>
      </c>
      <c r="B46" s="4" t="s">
        <v>15</v>
      </c>
      <c r="C46" s="2" t="s">
        <v>0</v>
      </c>
      <c r="D46" s="2" t="s">
        <v>0</v>
      </c>
      <c r="E46" s="2" t="s">
        <v>1</v>
      </c>
      <c r="F46" s="2" t="s">
        <v>1</v>
      </c>
      <c r="G46" s="2" t="s">
        <v>1</v>
      </c>
      <c r="H46" s="2" t="s">
        <v>2</v>
      </c>
      <c r="I46" s="2" t="s">
        <v>2</v>
      </c>
      <c r="J46" s="2" t="s">
        <v>1</v>
      </c>
      <c r="K46" s="2" t="s">
        <v>0</v>
      </c>
      <c r="L46" s="2" t="s">
        <v>0</v>
      </c>
      <c r="M46" s="2" t="s">
        <v>2</v>
      </c>
      <c r="N46" s="2" t="s">
        <v>0</v>
      </c>
      <c r="O46" s="2" t="s">
        <v>3</v>
      </c>
      <c r="P46" s="2" t="s">
        <v>0</v>
      </c>
      <c r="Q46" s="2" t="s">
        <v>3</v>
      </c>
      <c r="R46" s="2" t="s">
        <v>2</v>
      </c>
      <c r="S46" s="2" t="s">
        <v>2</v>
      </c>
      <c r="T46" s="2" t="s">
        <v>0</v>
      </c>
      <c r="U46" s="2" t="s">
        <v>0</v>
      </c>
      <c r="V46" s="2" t="s">
        <v>3</v>
      </c>
      <c r="X46" s="4" t="s">
        <v>15</v>
      </c>
      <c r="Y46" s="2" t="s">
        <v>3</v>
      </c>
      <c r="Z46" s="2" t="s">
        <v>0</v>
      </c>
      <c r="AA46" s="2" t="s">
        <v>0</v>
      </c>
      <c r="AB46" s="2" t="s">
        <v>2</v>
      </c>
      <c r="AC46" s="2" t="s">
        <v>2</v>
      </c>
      <c r="AD46" s="2" t="s">
        <v>3</v>
      </c>
      <c r="AE46" s="2" t="s">
        <v>0</v>
      </c>
      <c r="AF46" s="2" t="s">
        <v>3</v>
      </c>
      <c r="AG46" s="2" t="s">
        <v>0</v>
      </c>
      <c r="AH46" s="2" t="s">
        <v>2</v>
      </c>
      <c r="AI46" s="2" t="s">
        <v>0</v>
      </c>
      <c r="AJ46" s="2" t="s">
        <v>0</v>
      </c>
      <c r="AK46" s="2" t="s">
        <v>1</v>
      </c>
      <c r="AL46" s="2" t="s">
        <v>2</v>
      </c>
      <c r="AM46" s="2" t="s">
        <v>2</v>
      </c>
      <c r="AN46" s="2" t="s">
        <v>1</v>
      </c>
      <c r="AO46" s="2" t="s">
        <v>1</v>
      </c>
      <c r="AP46" s="2" t="s">
        <v>1</v>
      </c>
      <c r="AQ46" s="2" t="s">
        <v>0</v>
      </c>
      <c r="AR46" s="2" t="s">
        <v>0</v>
      </c>
    </row>
    <row r="47" spans="1:44" x14ac:dyDescent="0.35">
      <c r="A47" s="9"/>
      <c r="B47" s="4" t="s">
        <v>1</v>
      </c>
      <c r="C47" s="3">
        <v>5451</v>
      </c>
      <c r="D47" s="3">
        <v>6450</v>
      </c>
      <c r="E47" s="3">
        <v>108235</v>
      </c>
      <c r="F47" s="3">
        <v>109689</v>
      </c>
      <c r="G47" s="3">
        <v>111092</v>
      </c>
      <c r="H47" s="3">
        <v>7687</v>
      </c>
      <c r="I47" s="3">
        <v>7580</v>
      </c>
      <c r="J47" s="3">
        <v>113827</v>
      </c>
      <c r="K47" s="3">
        <v>8544</v>
      </c>
      <c r="L47" s="3">
        <v>9289</v>
      </c>
      <c r="M47" s="3">
        <v>6786</v>
      </c>
      <c r="N47" s="3">
        <v>10521</v>
      </c>
      <c r="O47" s="3">
        <v>6813</v>
      </c>
      <c r="P47" s="3">
        <v>7647</v>
      </c>
      <c r="Q47" s="3">
        <v>6766</v>
      </c>
      <c r="R47" s="3">
        <v>7223</v>
      </c>
      <c r="S47" s="3">
        <v>8134</v>
      </c>
      <c r="T47" s="3">
        <v>5252</v>
      </c>
      <c r="U47" s="3">
        <v>7709</v>
      </c>
      <c r="V47" s="3">
        <v>7840</v>
      </c>
      <c r="X47" s="4" t="s">
        <v>1</v>
      </c>
      <c r="Y47">
        <f>C47/C17</f>
        <v>1.6013513513513513</v>
      </c>
      <c r="Z47">
        <f t="shared" ref="Z47:AO50" si="17">D47/D17</f>
        <v>1.821005081874647</v>
      </c>
      <c r="AA47">
        <f t="shared" si="17"/>
        <v>1.4107978466872613</v>
      </c>
      <c r="AB47">
        <f t="shared" si="17"/>
        <v>1.4264776643474868</v>
      </c>
      <c r="AC47">
        <f t="shared" si="17"/>
        <v>1.4381399924916178</v>
      </c>
      <c r="AD47">
        <f t="shared" si="17"/>
        <v>1.9022519178421182</v>
      </c>
      <c r="AE47">
        <f t="shared" si="17"/>
        <v>1.5654688145394464</v>
      </c>
      <c r="AF47">
        <f t="shared" si="17"/>
        <v>1.4490102475972249</v>
      </c>
      <c r="AG47">
        <f t="shared" si="17"/>
        <v>2.3654485049833887</v>
      </c>
      <c r="AH47">
        <f t="shared" si="17"/>
        <v>2.5345156889495226</v>
      </c>
      <c r="AI47">
        <f t="shared" si="17"/>
        <v>1.9029725182277062</v>
      </c>
      <c r="AJ47">
        <f t="shared" si="17"/>
        <v>2.478445229681979</v>
      </c>
      <c r="AK47">
        <f t="shared" si="17"/>
        <v>1.6330297219558965</v>
      </c>
      <c r="AL47">
        <f t="shared" si="17"/>
        <v>1.6689218681798341</v>
      </c>
      <c r="AM47">
        <f t="shared" si="17"/>
        <v>1.2428361498897869</v>
      </c>
      <c r="AN47">
        <f t="shared" si="17"/>
        <v>1.5022878535773712</v>
      </c>
      <c r="AO47">
        <f t="shared" si="17"/>
        <v>1.7999557424208896</v>
      </c>
      <c r="AP47">
        <f t="shared" ref="AP47:AR50" si="18">T47/T17</f>
        <v>1.0629427241449099</v>
      </c>
      <c r="AQ47">
        <f t="shared" si="18"/>
        <v>1.8389790076335877</v>
      </c>
      <c r="AR47">
        <f t="shared" si="18"/>
        <v>1.3010288748755394</v>
      </c>
    </row>
    <row r="48" spans="1:44" x14ac:dyDescent="0.35">
      <c r="A48" s="9"/>
      <c r="B48" s="4" t="s">
        <v>3</v>
      </c>
      <c r="C48" s="3">
        <v>5608</v>
      </c>
      <c r="D48" s="3">
        <v>7064</v>
      </c>
      <c r="E48" s="3">
        <v>6658</v>
      </c>
      <c r="F48" s="3">
        <v>6545</v>
      </c>
      <c r="G48" s="3">
        <v>6365</v>
      </c>
      <c r="H48" s="3">
        <v>5499</v>
      </c>
      <c r="I48" s="3">
        <v>6065</v>
      </c>
      <c r="J48" s="3">
        <v>5232</v>
      </c>
      <c r="K48" s="3">
        <v>6040</v>
      </c>
      <c r="L48" s="3">
        <v>4540</v>
      </c>
      <c r="M48" s="3">
        <v>8181</v>
      </c>
      <c r="N48" s="3">
        <v>6405</v>
      </c>
      <c r="O48" s="3">
        <v>112336</v>
      </c>
      <c r="P48" s="3">
        <v>5947</v>
      </c>
      <c r="Q48" s="3">
        <v>114396</v>
      </c>
      <c r="R48" s="3">
        <v>6584</v>
      </c>
      <c r="S48" s="3">
        <v>5347</v>
      </c>
      <c r="T48" s="3">
        <v>4540</v>
      </c>
      <c r="U48" s="3">
        <v>5563</v>
      </c>
      <c r="V48" s="3">
        <v>109261</v>
      </c>
      <c r="X48" s="4" t="s">
        <v>3</v>
      </c>
      <c r="Y48">
        <f t="shared" ref="Y48:Y50" si="19">C48/C18</f>
        <v>1.7399937946013031</v>
      </c>
      <c r="Z48">
        <f t="shared" si="17"/>
        <v>1.8333765896703866</v>
      </c>
      <c r="AA48">
        <f t="shared" si="17"/>
        <v>1.8062940857297884</v>
      </c>
      <c r="AB48">
        <f t="shared" si="17"/>
        <v>1.8277017592851159</v>
      </c>
      <c r="AC48">
        <f t="shared" si="17"/>
        <v>1.8015850551938861</v>
      </c>
      <c r="AD48">
        <f t="shared" si="17"/>
        <v>1.567113137646053</v>
      </c>
      <c r="AE48">
        <f t="shared" si="17"/>
        <v>1.7210556186152099</v>
      </c>
      <c r="AF48">
        <f t="shared" si="17"/>
        <v>1.6093509689326362</v>
      </c>
      <c r="AG48">
        <f t="shared" si="17"/>
        <v>1.881619937694704</v>
      </c>
      <c r="AH48">
        <f t="shared" si="17"/>
        <v>1.347980997624703</v>
      </c>
      <c r="AI48">
        <f t="shared" si="17"/>
        <v>2.4523381294964031</v>
      </c>
      <c r="AJ48">
        <f t="shared" si="17"/>
        <v>1.7102803738317758</v>
      </c>
      <c r="AK48">
        <f t="shared" si="17"/>
        <v>1.4657620041753654</v>
      </c>
      <c r="AL48">
        <f t="shared" si="17"/>
        <v>1.4469586374695864</v>
      </c>
      <c r="AM48">
        <f t="shared" si="17"/>
        <v>1.531938827436591</v>
      </c>
      <c r="AN48">
        <f t="shared" si="17"/>
        <v>1.5953477102011147</v>
      </c>
      <c r="AO48">
        <f t="shared" si="17"/>
        <v>1.3186189889025894</v>
      </c>
      <c r="AP48">
        <f t="shared" si="18"/>
        <v>0.96472588185295371</v>
      </c>
      <c r="AQ48">
        <f t="shared" si="18"/>
        <v>1.3270515267175573</v>
      </c>
      <c r="AR48">
        <f t="shared" si="18"/>
        <v>1.4502389169100081</v>
      </c>
    </row>
    <row r="49" spans="1:44" x14ac:dyDescent="0.35">
      <c r="A49" s="9"/>
      <c r="B49" s="4" t="s">
        <v>0</v>
      </c>
      <c r="C49" s="3">
        <v>115897</v>
      </c>
      <c r="D49" s="3">
        <v>111641</v>
      </c>
      <c r="E49" s="3">
        <v>8717</v>
      </c>
      <c r="F49" s="3">
        <v>7797</v>
      </c>
      <c r="G49" s="3">
        <v>7241</v>
      </c>
      <c r="H49" s="3">
        <v>6937</v>
      </c>
      <c r="I49" s="3">
        <v>6377</v>
      </c>
      <c r="J49" s="3">
        <v>5616</v>
      </c>
      <c r="K49" s="3">
        <v>111139</v>
      </c>
      <c r="L49" s="3">
        <v>112712</v>
      </c>
      <c r="M49" s="3">
        <v>5409</v>
      </c>
      <c r="N49" s="3">
        <v>109112</v>
      </c>
      <c r="O49" s="3">
        <v>5462</v>
      </c>
      <c r="P49" s="3">
        <v>114125</v>
      </c>
      <c r="Q49" s="3">
        <v>5256</v>
      </c>
      <c r="R49" s="3">
        <v>4800</v>
      </c>
      <c r="S49" s="3">
        <v>4066</v>
      </c>
      <c r="T49" s="3">
        <v>117850</v>
      </c>
      <c r="U49" s="3">
        <v>112990</v>
      </c>
      <c r="V49" s="3">
        <v>5958</v>
      </c>
      <c r="X49" s="4" t="s">
        <v>0</v>
      </c>
      <c r="Y49">
        <f t="shared" si="19"/>
        <v>1.4607453901513718</v>
      </c>
      <c r="Z49">
        <f t="shared" si="17"/>
        <v>1.4366177246464464</v>
      </c>
      <c r="AA49">
        <f t="shared" si="17"/>
        <v>2.0300419189566838</v>
      </c>
      <c r="AB49">
        <f t="shared" si="17"/>
        <v>1.7920018386577798</v>
      </c>
      <c r="AC49">
        <f t="shared" si="17"/>
        <v>1.6337996389891696</v>
      </c>
      <c r="AD49">
        <f t="shared" si="17"/>
        <v>1.7264808362369337</v>
      </c>
      <c r="AE49">
        <f t="shared" si="17"/>
        <v>1.8029403449250778</v>
      </c>
      <c r="AF49">
        <f t="shared" si="17"/>
        <v>1.5310796074154853</v>
      </c>
      <c r="AG49">
        <f t="shared" si="17"/>
        <v>1.4043873283040802</v>
      </c>
      <c r="AH49">
        <f t="shared" si="17"/>
        <v>1.4351086721246769</v>
      </c>
      <c r="AI49">
        <f t="shared" si="17"/>
        <v>1.9174051754696917</v>
      </c>
      <c r="AJ49">
        <f t="shared" si="17"/>
        <v>1.4109371161082591</v>
      </c>
      <c r="AK49">
        <f t="shared" si="17"/>
        <v>1.3257281553398059</v>
      </c>
      <c r="AL49">
        <f t="shared" si="17"/>
        <v>1.4894352870548009</v>
      </c>
      <c r="AM49">
        <f t="shared" si="17"/>
        <v>1.1845841784989859</v>
      </c>
      <c r="AN49">
        <f t="shared" si="17"/>
        <v>1.3953488372093024</v>
      </c>
      <c r="AO49">
        <f t="shared" si="17"/>
        <v>1.2949044585987262</v>
      </c>
      <c r="AP49">
        <f t="shared" si="18"/>
        <v>1.571480004800448</v>
      </c>
      <c r="AQ49">
        <f t="shared" si="18"/>
        <v>1.4914399609287345</v>
      </c>
      <c r="AR49">
        <f t="shared" si="18"/>
        <v>2.20584968530174</v>
      </c>
    </row>
    <row r="50" spans="1:44" x14ac:dyDescent="0.35">
      <c r="A50" s="9"/>
      <c r="B50" s="4" t="s">
        <v>2</v>
      </c>
      <c r="C50" s="3">
        <v>6880</v>
      </c>
      <c r="D50" s="3">
        <v>8681</v>
      </c>
      <c r="E50" s="3">
        <v>10226</v>
      </c>
      <c r="F50" s="3">
        <v>9805</v>
      </c>
      <c r="G50" s="3">
        <v>9138</v>
      </c>
      <c r="H50" s="3">
        <v>113713</v>
      </c>
      <c r="I50" s="3">
        <v>113814</v>
      </c>
      <c r="J50" s="3">
        <v>9161</v>
      </c>
      <c r="K50" s="3">
        <v>8113</v>
      </c>
      <c r="L50" s="3">
        <v>7295</v>
      </c>
      <c r="M50" s="3">
        <v>113460</v>
      </c>
      <c r="N50" s="3">
        <v>7798</v>
      </c>
      <c r="O50" s="3">
        <v>9225</v>
      </c>
      <c r="P50" s="3">
        <v>6117</v>
      </c>
      <c r="Q50" s="3">
        <v>7418</v>
      </c>
      <c r="R50" s="3">
        <v>115229</v>
      </c>
      <c r="S50" s="3">
        <v>116289</v>
      </c>
      <c r="T50" s="3">
        <v>6194</v>
      </c>
      <c r="U50" s="3">
        <v>7574</v>
      </c>
      <c r="V50" s="3">
        <v>10777</v>
      </c>
      <c r="X50" s="4" t="s">
        <v>2</v>
      </c>
      <c r="Y50">
        <f t="shared" si="19"/>
        <v>1.5823367065317386</v>
      </c>
      <c r="Z50">
        <f t="shared" si="17"/>
        <v>1.6662188099808062</v>
      </c>
      <c r="AA50">
        <f t="shared" si="17"/>
        <v>1.8205447747908137</v>
      </c>
      <c r="AB50">
        <f t="shared" si="17"/>
        <v>1.7862998724722172</v>
      </c>
      <c r="AC50">
        <f t="shared" si="17"/>
        <v>1.790360501567398</v>
      </c>
      <c r="AD50">
        <f t="shared" si="17"/>
        <v>1.4440112764768629</v>
      </c>
      <c r="AE50">
        <f t="shared" si="17"/>
        <v>1.4514685064976471</v>
      </c>
      <c r="AF50">
        <f t="shared" si="17"/>
        <v>1.8919867823213548</v>
      </c>
      <c r="AG50">
        <f t="shared" si="17"/>
        <v>1.8620610511820059</v>
      </c>
      <c r="AH50">
        <f t="shared" si="17"/>
        <v>1.5377318718381112</v>
      </c>
      <c r="AI50">
        <f t="shared" si="17"/>
        <v>1.4078145744667652</v>
      </c>
      <c r="AJ50">
        <f t="shared" si="17"/>
        <v>1.5617865011015422</v>
      </c>
      <c r="AK50">
        <f t="shared" si="17"/>
        <v>1.713410104011887</v>
      </c>
      <c r="AL50">
        <f t="shared" si="17"/>
        <v>1.2231553689262147</v>
      </c>
      <c r="AM50">
        <f t="shared" si="17"/>
        <v>1.2876236764450617</v>
      </c>
      <c r="AN50">
        <f t="shared" si="17"/>
        <v>1.4784131586713027</v>
      </c>
      <c r="AO50">
        <f t="shared" si="17"/>
        <v>1.4794661713442405</v>
      </c>
      <c r="AP50">
        <f t="shared" si="18"/>
        <v>1.091261451726568</v>
      </c>
      <c r="AQ50">
        <f t="shared" si="18"/>
        <v>1.2269560991414223</v>
      </c>
      <c r="AR50">
        <f t="shared" si="18"/>
        <v>1.7245959353496561</v>
      </c>
    </row>
    <row r="51" spans="1:44" ht="14.5" customHeight="1" x14ac:dyDescent="0.35">
      <c r="A51" s="9" t="s">
        <v>11</v>
      </c>
      <c r="B51" s="4" t="s">
        <v>15</v>
      </c>
      <c r="C51" s="2" t="s">
        <v>0</v>
      </c>
      <c r="D51" s="2" t="s">
        <v>0</v>
      </c>
      <c r="E51" s="2" t="s">
        <v>1</v>
      </c>
      <c r="F51" s="2" t="s">
        <v>1</v>
      </c>
      <c r="G51" s="2" t="s">
        <v>1</v>
      </c>
      <c r="H51" s="2" t="s">
        <v>2</v>
      </c>
      <c r="I51" s="2" t="s">
        <v>2</v>
      </c>
      <c r="J51" s="2" t="s">
        <v>1</v>
      </c>
      <c r="K51" s="2" t="s">
        <v>0</v>
      </c>
      <c r="L51" s="2" t="s">
        <v>0</v>
      </c>
      <c r="M51" s="2" t="s">
        <v>2</v>
      </c>
      <c r="N51" s="2" t="s">
        <v>0</v>
      </c>
      <c r="O51" s="2" t="s">
        <v>3</v>
      </c>
      <c r="P51" s="2" t="s">
        <v>0</v>
      </c>
      <c r="Q51" s="2" t="s">
        <v>3</v>
      </c>
      <c r="R51" s="2" t="s">
        <v>2</v>
      </c>
      <c r="S51" s="2" t="s">
        <v>2</v>
      </c>
      <c r="T51" s="2" t="s">
        <v>0</v>
      </c>
      <c r="U51" s="2" t="s">
        <v>0</v>
      </c>
      <c r="V51" s="2" t="s">
        <v>3</v>
      </c>
      <c r="X51" s="4" t="s">
        <v>15</v>
      </c>
      <c r="Y51" s="2" t="s">
        <v>3</v>
      </c>
      <c r="Z51" s="2" t="s">
        <v>0</v>
      </c>
      <c r="AA51" s="2" t="s">
        <v>0</v>
      </c>
      <c r="AB51" s="2" t="s">
        <v>2</v>
      </c>
      <c r="AC51" s="2" t="s">
        <v>2</v>
      </c>
      <c r="AD51" s="2" t="s">
        <v>3</v>
      </c>
      <c r="AE51" s="2" t="s">
        <v>0</v>
      </c>
      <c r="AF51" s="2" t="s">
        <v>3</v>
      </c>
      <c r="AG51" s="2" t="s">
        <v>0</v>
      </c>
      <c r="AH51" s="2" t="s">
        <v>2</v>
      </c>
      <c r="AI51" s="2" t="s">
        <v>0</v>
      </c>
      <c r="AJ51" s="2" t="s">
        <v>0</v>
      </c>
      <c r="AK51" s="2" t="s">
        <v>1</v>
      </c>
      <c r="AL51" s="2" t="s">
        <v>2</v>
      </c>
      <c r="AM51" s="2" t="s">
        <v>2</v>
      </c>
      <c r="AN51" s="2" t="s">
        <v>1</v>
      </c>
      <c r="AO51" s="2" t="s">
        <v>1</v>
      </c>
      <c r="AP51" s="2" t="s">
        <v>1</v>
      </c>
      <c r="AQ51" s="2" t="s">
        <v>0</v>
      </c>
      <c r="AR51" s="2" t="s">
        <v>0</v>
      </c>
    </row>
    <row r="52" spans="1:44" x14ac:dyDescent="0.35">
      <c r="A52" s="9"/>
      <c r="B52" s="4" t="s">
        <v>1</v>
      </c>
      <c r="C52" s="3">
        <v>5754</v>
      </c>
      <c r="D52" s="3">
        <v>5999</v>
      </c>
      <c r="E52" s="3">
        <v>102739</v>
      </c>
      <c r="F52" s="3">
        <v>100551</v>
      </c>
      <c r="G52" s="3">
        <v>101093</v>
      </c>
      <c r="H52" s="3">
        <v>7491</v>
      </c>
      <c r="I52" s="3">
        <v>8444</v>
      </c>
      <c r="J52" s="3">
        <v>101165</v>
      </c>
      <c r="K52" s="3">
        <v>6863</v>
      </c>
      <c r="L52" s="3">
        <v>6367</v>
      </c>
      <c r="M52" s="3">
        <v>6840</v>
      </c>
      <c r="N52" s="3">
        <v>6941</v>
      </c>
      <c r="O52" s="3">
        <v>8403</v>
      </c>
      <c r="P52" s="3">
        <v>7165</v>
      </c>
      <c r="Q52" s="3">
        <v>12087</v>
      </c>
      <c r="R52" s="3">
        <v>8093</v>
      </c>
      <c r="S52" s="3">
        <v>9034</v>
      </c>
      <c r="T52" s="3">
        <v>11003</v>
      </c>
      <c r="U52" s="3">
        <v>8783</v>
      </c>
      <c r="V52" s="3">
        <v>13088</v>
      </c>
      <c r="X52" s="4" t="s">
        <v>1</v>
      </c>
      <c r="Y52">
        <f>C52/C17</f>
        <v>1.690364277320799</v>
      </c>
      <c r="Z52">
        <f t="shared" ref="Z52:AO55" si="20">D52/D17</f>
        <v>1.6936758893280632</v>
      </c>
      <c r="AA52">
        <f t="shared" si="20"/>
        <v>1.3391597909253248</v>
      </c>
      <c r="AB52">
        <f t="shared" si="20"/>
        <v>1.3076402887053775</v>
      </c>
      <c r="AC52">
        <f t="shared" si="20"/>
        <v>1.3086980724170518</v>
      </c>
      <c r="AD52">
        <f t="shared" si="20"/>
        <v>1.8537490720118783</v>
      </c>
      <c r="AE52">
        <f t="shared" si="20"/>
        <v>1.7439074762494837</v>
      </c>
      <c r="AF52">
        <f t="shared" si="20"/>
        <v>1.2878238177073389</v>
      </c>
      <c r="AG52">
        <f t="shared" si="20"/>
        <v>1.9000553709856036</v>
      </c>
      <c r="AH52">
        <f t="shared" si="20"/>
        <v>1.737244201909959</v>
      </c>
      <c r="AI52">
        <f t="shared" si="20"/>
        <v>1.9181155356141335</v>
      </c>
      <c r="AJ52">
        <f t="shared" si="20"/>
        <v>1.6351001177856301</v>
      </c>
      <c r="AK52">
        <f t="shared" si="20"/>
        <v>2.0141418983700863</v>
      </c>
      <c r="AL52">
        <f t="shared" si="20"/>
        <v>1.5637276298559581</v>
      </c>
      <c r="AM52">
        <f t="shared" si="20"/>
        <v>2.2202424687729612</v>
      </c>
      <c r="AN52">
        <f t="shared" si="20"/>
        <v>1.6832362728785357</v>
      </c>
      <c r="AO52">
        <f t="shared" si="20"/>
        <v>1.9991148484177916</v>
      </c>
      <c r="AP52">
        <f t="shared" ref="AP52:AR55" si="21">T52/T17</f>
        <v>2.2268771503744182</v>
      </c>
      <c r="AQ52">
        <f t="shared" si="21"/>
        <v>2.0951812977099236</v>
      </c>
      <c r="AR52">
        <f t="shared" si="21"/>
        <v>2.1719216727514103</v>
      </c>
    </row>
    <row r="53" spans="1:44" x14ac:dyDescent="0.35">
      <c r="A53" s="9"/>
      <c r="B53" s="4" t="s">
        <v>3</v>
      </c>
      <c r="C53" s="3">
        <v>6004</v>
      </c>
      <c r="D53" s="3">
        <v>6935</v>
      </c>
      <c r="E53" s="3">
        <v>7593</v>
      </c>
      <c r="F53" s="3">
        <v>7923</v>
      </c>
      <c r="G53" s="3">
        <v>7968</v>
      </c>
      <c r="H53" s="3">
        <v>5626</v>
      </c>
      <c r="I53" s="3">
        <v>7303</v>
      </c>
      <c r="J53" s="3">
        <v>8172</v>
      </c>
      <c r="K53" s="3">
        <v>6643</v>
      </c>
      <c r="L53" s="3">
        <v>6511</v>
      </c>
      <c r="M53" s="3">
        <v>6520</v>
      </c>
      <c r="N53" s="3">
        <v>6638</v>
      </c>
      <c r="O53" s="3">
        <v>100391</v>
      </c>
      <c r="P53" s="3">
        <v>7448</v>
      </c>
      <c r="Q53" s="3">
        <v>90782</v>
      </c>
      <c r="R53" s="3">
        <v>7627</v>
      </c>
      <c r="S53" s="3">
        <v>8840</v>
      </c>
      <c r="T53" s="3">
        <v>13060</v>
      </c>
      <c r="U53" s="3">
        <v>9674</v>
      </c>
      <c r="V53" s="3">
        <v>93898</v>
      </c>
      <c r="X53" s="4" t="s">
        <v>3</v>
      </c>
      <c r="Y53">
        <f t="shared" ref="Y53:Y55" si="22">C53/C18</f>
        <v>1.8628606887992554</v>
      </c>
      <c r="Z53">
        <f t="shared" si="20"/>
        <v>1.7998961847910719</v>
      </c>
      <c r="AA53">
        <f t="shared" si="20"/>
        <v>2.0599565925122083</v>
      </c>
      <c r="AB53">
        <f t="shared" si="20"/>
        <v>2.2125104719352136</v>
      </c>
      <c r="AC53">
        <f t="shared" si="20"/>
        <v>2.2553071044438155</v>
      </c>
      <c r="AD53">
        <f t="shared" si="20"/>
        <v>1.6033057851239669</v>
      </c>
      <c r="AE53">
        <f t="shared" si="20"/>
        <v>2.0723609534619749</v>
      </c>
      <c r="AF53">
        <f t="shared" si="20"/>
        <v>2.5136880959704708</v>
      </c>
      <c r="AG53">
        <f t="shared" si="20"/>
        <v>2.0694704049844237</v>
      </c>
      <c r="AH53">
        <f t="shared" si="20"/>
        <v>1.9331947743467934</v>
      </c>
      <c r="AI53">
        <f t="shared" si="20"/>
        <v>1.9544364508393286</v>
      </c>
      <c r="AJ53">
        <f t="shared" si="20"/>
        <v>1.7724966622162883</v>
      </c>
      <c r="AK53">
        <f t="shared" si="20"/>
        <v>1.3099034446764093</v>
      </c>
      <c r="AL53">
        <f t="shared" si="20"/>
        <v>1.8121654501216544</v>
      </c>
      <c r="AM53">
        <f t="shared" si="20"/>
        <v>1.2157109569595843</v>
      </c>
      <c r="AN53">
        <f t="shared" si="20"/>
        <v>1.8480736612551489</v>
      </c>
      <c r="AO53">
        <f t="shared" si="20"/>
        <v>2.1800246609124536</v>
      </c>
      <c r="AP53">
        <f t="shared" si="21"/>
        <v>2.775180620484488</v>
      </c>
      <c r="AQ53">
        <f t="shared" si="21"/>
        <v>2.3077290076335877</v>
      </c>
      <c r="AR53">
        <f t="shared" si="21"/>
        <v>1.2463233342182107</v>
      </c>
    </row>
    <row r="54" spans="1:44" x14ac:dyDescent="0.35">
      <c r="A54" s="9"/>
      <c r="B54" s="4" t="s">
        <v>0</v>
      </c>
      <c r="C54" s="3">
        <v>110170</v>
      </c>
      <c r="D54" s="3">
        <v>107228</v>
      </c>
      <c r="E54" s="3">
        <v>8178</v>
      </c>
      <c r="F54" s="3">
        <v>8892</v>
      </c>
      <c r="G54" s="3">
        <v>8340</v>
      </c>
      <c r="H54" s="3">
        <v>9053</v>
      </c>
      <c r="I54" s="3">
        <v>8232</v>
      </c>
      <c r="J54" s="3">
        <v>8447</v>
      </c>
      <c r="K54" s="3">
        <v>106067</v>
      </c>
      <c r="L54" s="3">
        <v>106470</v>
      </c>
      <c r="M54" s="3">
        <v>6570</v>
      </c>
      <c r="N54" s="3">
        <v>105410</v>
      </c>
      <c r="O54" s="3">
        <v>10157</v>
      </c>
      <c r="P54" s="3">
        <v>103736</v>
      </c>
      <c r="Q54" s="3">
        <v>12497</v>
      </c>
      <c r="R54" s="3">
        <v>8233</v>
      </c>
      <c r="S54" s="3">
        <v>8440</v>
      </c>
      <c r="T54" s="3">
        <v>89931</v>
      </c>
      <c r="U54" s="3">
        <v>96925</v>
      </c>
      <c r="V54" s="3">
        <v>8233</v>
      </c>
      <c r="X54" s="4" t="s">
        <v>0</v>
      </c>
      <c r="Y54">
        <f t="shared" si="22"/>
        <v>1.3885632901022169</v>
      </c>
      <c r="Z54">
        <f t="shared" si="20"/>
        <v>1.3798303972410597</v>
      </c>
      <c r="AA54">
        <f t="shared" si="20"/>
        <v>1.9045179319981369</v>
      </c>
      <c r="AB54">
        <f t="shared" si="20"/>
        <v>2.0436681222707422</v>
      </c>
      <c r="AC54">
        <f t="shared" si="20"/>
        <v>1.8817689530685922</v>
      </c>
      <c r="AD54">
        <f t="shared" si="20"/>
        <v>2.2531110004977601</v>
      </c>
      <c r="AE54">
        <f t="shared" si="20"/>
        <v>2.3273960983884647</v>
      </c>
      <c r="AF54">
        <f t="shared" si="20"/>
        <v>2.3028898582333697</v>
      </c>
      <c r="AG54">
        <f t="shared" si="20"/>
        <v>1.3402959424794976</v>
      </c>
      <c r="AH54">
        <f t="shared" si="20"/>
        <v>1.3556322336673501</v>
      </c>
      <c r="AI54">
        <f t="shared" si="20"/>
        <v>2.3289613612194255</v>
      </c>
      <c r="AJ54">
        <f t="shared" si="20"/>
        <v>1.3630662201130177</v>
      </c>
      <c r="AK54">
        <f t="shared" si="20"/>
        <v>2.4652912621359224</v>
      </c>
      <c r="AL54">
        <f t="shared" si="20"/>
        <v>1.3538493663782416</v>
      </c>
      <c r="AM54">
        <f t="shared" si="20"/>
        <v>2.816542709037638</v>
      </c>
      <c r="AN54">
        <f t="shared" si="20"/>
        <v>2.3933139534883723</v>
      </c>
      <c r="AO54">
        <f t="shared" si="20"/>
        <v>2.6878980891719744</v>
      </c>
      <c r="AP54">
        <f t="shared" si="21"/>
        <v>1.1991919245796274</v>
      </c>
      <c r="AQ54">
        <f t="shared" si="21"/>
        <v>1.2793859475441862</v>
      </c>
      <c r="AR54">
        <f t="shared" si="21"/>
        <v>3.0481303221029248</v>
      </c>
    </row>
    <row r="55" spans="1:44" x14ac:dyDescent="0.35">
      <c r="A55" s="9"/>
      <c r="B55" s="4" t="s">
        <v>2</v>
      </c>
      <c r="C55" s="3">
        <v>7471</v>
      </c>
      <c r="D55" s="3">
        <v>9237</v>
      </c>
      <c r="E55" s="3">
        <v>10889</v>
      </c>
      <c r="F55" s="3">
        <v>12033</v>
      </c>
      <c r="G55" s="3">
        <v>11998</v>
      </c>
      <c r="H55" s="3">
        <v>107229</v>
      </c>
      <c r="I55" s="3">
        <v>105420</v>
      </c>
      <c r="J55" s="3">
        <v>11615</v>
      </c>
      <c r="K55" s="3">
        <v>9826</v>
      </c>
      <c r="L55" s="3">
        <v>10051</v>
      </c>
      <c r="M55" s="3">
        <v>109469</v>
      </c>
      <c r="N55" s="3">
        <v>10410</v>
      </c>
      <c r="O55" s="3">
        <v>10448</v>
      </c>
      <c r="P55" s="3">
        <v>11050</v>
      </c>
      <c r="Q55" s="3">
        <v>14033</v>
      </c>
      <c r="R55" s="3">
        <v>105446</v>
      </c>
      <c r="S55" s="3">
        <v>103085</v>
      </c>
      <c r="T55" s="3">
        <v>15405</v>
      </c>
      <c r="U55" s="3">
        <v>14017</v>
      </c>
      <c r="V55" s="3">
        <v>14180</v>
      </c>
      <c r="X55" s="4" t="s">
        <v>2</v>
      </c>
      <c r="Y55">
        <f t="shared" si="22"/>
        <v>1.7182612695492181</v>
      </c>
      <c r="Z55">
        <f t="shared" si="20"/>
        <v>1.772936660268714</v>
      </c>
      <c r="AA55">
        <f t="shared" si="20"/>
        <v>1.9385793128004272</v>
      </c>
      <c r="AB55">
        <f t="shared" si="20"/>
        <v>2.192202586992166</v>
      </c>
      <c r="AC55">
        <f t="shared" si="20"/>
        <v>2.3507053291536049</v>
      </c>
      <c r="AD55">
        <f t="shared" si="20"/>
        <v>1.3616726774013308</v>
      </c>
      <c r="AE55">
        <f t="shared" si="20"/>
        <v>1.3444199303686888</v>
      </c>
      <c r="AF55">
        <f t="shared" si="20"/>
        <v>2.3988021478727797</v>
      </c>
      <c r="AG55">
        <f t="shared" si="20"/>
        <v>2.2552214826715629</v>
      </c>
      <c r="AH55">
        <f t="shared" si="20"/>
        <v>2.1186762225969646</v>
      </c>
      <c r="AI55">
        <f t="shared" si="20"/>
        <v>1.3582941446527614</v>
      </c>
      <c r="AJ55">
        <f t="shared" si="20"/>
        <v>2.0849188864410175</v>
      </c>
      <c r="AK55">
        <f t="shared" si="20"/>
        <v>1.9405646359583952</v>
      </c>
      <c r="AL55">
        <f t="shared" si="20"/>
        <v>2.2095580883823236</v>
      </c>
      <c r="AM55">
        <f t="shared" si="20"/>
        <v>2.435861829543482</v>
      </c>
      <c r="AN55">
        <f t="shared" si="20"/>
        <v>1.3528951386305026</v>
      </c>
      <c r="AO55">
        <f t="shared" si="20"/>
        <v>1.3114806239026997</v>
      </c>
      <c r="AP55">
        <f t="shared" si="21"/>
        <v>2.714059196617336</v>
      </c>
      <c r="AQ55">
        <f t="shared" si="21"/>
        <v>2.2706949619309897</v>
      </c>
      <c r="AR55">
        <f t="shared" si="21"/>
        <v>2.2691630660905746</v>
      </c>
    </row>
    <row r="56" spans="1:44" ht="14.5" customHeight="1" x14ac:dyDescent="0.35">
      <c r="A56" s="9" t="s">
        <v>12</v>
      </c>
      <c r="B56" s="4" t="s">
        <v>15</v>
      </c>
      <c r="C56" s="2" t="s">
        <v>0</v>
      </c>
      <c r="D56" s="2" t="s">
        <v>0</v>
      </c>
      <c r="E56" s="2" t="s">
        <v>1</v>
      </c>
      <c r="F56" s="2" t="s">
        <v>1</v>
      </c>
      <c r="G56" s="2" t="s">
        <v>1</v>
      </c>
      <c r="H56" s="2" t="s">
        <v>2</v>
      </c>
      <c r="I56" s="2" t="s">
        <v>2</v>
      </c>
      <c r="J56" s="2" t="s">
        <v>1</v>
      </c>
      <c r="K56" s="2" t="s">
        <v>0</v>
      </c>
      <c r="L56" s="2" t="s">
        <v>0</v>
      </c>
      <c r="M56" s="2" t="s">
        <v>2</v>
      </c>
      <c r="N56" s="2" t="s">
        <v>0</v>
      </c>
      <c r="O56" s="2" t="s">
        <v>3</v>
      </c>
      <c r="P56" s="2" t="s">
        <v>0</v>
      </c>
      <c r="Q56" s="2" t="s">
        <v>3</v>
      </c>
      <c r="R56" s="2" t="s">
        <v>2</v>
      </c>
      <c r="S56" s="2" t="s">
        <v>2</v>
      </c>
      <c r="T56" s="2" t="s">
        <v>0</v>
      </c>
      <c r="U56" s="2" t="s">
        <v>0</v>
      </c>
      <c r="V56" s="2" t="s">
        <v>3</v>
      </c>
      <c r="X56" s="4" t="s">
        <v>15</v>
      </c>
      <c r="Y56" s="2" t="s">
        <v>3</v>
      </c>
      <c r="Z56" s="2" t="s">
        <v>0</v>
      </c>
      <c r="AA56" s="2" t="s">
        <v>0</v>
      </c>
      <c r="AB56" s="2" t="s">
        <v>2</v>
      </c>
      <c r="AC56" s="2" t="s">
        <v>2</v>
      </c>
      <c r="AD56" s="2" t="s">
        <v>3</v>
      </c>
      <c r="AE56" s="2" t="s">
        <v>0</v>
      </c>
      <c r="AF56" s="2" t="s">
        <v>3</v>
      </c>
      <c r="AG56" s="2" t="s">
        <v>0</v>
      </c>
      <c r="AH56" s="2" t="s">
        <v>2</v>
      </c>
      <c r="AI56" s="2" t="s">
        <v>0</v>
      </c>
      <c r="AJ56" s="2" t="s">
        <v>0</v>
      </c>
      <c r="AK56" s="2" t="s">
        <v>1</v>
      </c>
      <c r="AL56" s="2" t="s">
        <v>2</v>
      </c>
      <c r="AM56" s="2" t="s">
        <v>2</v>
      </c>
      <c r="AN56" s="2" t="s">
        <v>1</v>
      </c>
      <c r="AO56" s="2" t="s">
        <v>1</v>
      </c>
      <c r="AP56" s="2" t="s">
        <v>1</v>
      </c>
      <c r="AQ56" s="2" t="s">
        <v>0</v>
      </c>
      <c r="AR56" s="2" t="s">
        <v>0</v>
      </c>
    </row>
    <row r="57" spans="1:44" x14ac:dyDescent="0.35">
      <c r="A57" s="9"/>
      <c r="B57" s="4" t="s">
        <v>1</v>
      </c>
      <c r="C57" s="3">
        <v>5647</v>
      </c>
      <c r="D57" s="3">
        <v>6680</v>
      </c>
      <c r="E57" s="3">
        <v>106858</v>
      </c>
      <c r="F57" s="3">
        <v>108664</v>
      </c>
      <c r="G57" s="3">
        <v>109013</v>
      </c>
      <c r="H57" s="3">
        <v>8083</v>
      </c>
      <c r="I57" s="3">
        <v>7915</v>
      </c>
      <c r="J57" s="3">
        <v>112153</v>
      </c>
      <c r="K57" s="3">
        <v>8726</v>
      </c>
      <c r="L57" s="3">
        <v>8995</v>
      </c>
      <c r="M57" s="3">
        <v>6811</v>
      </c>
      <c r="N57" s="3">
        <v>9672</v>
      </c>
      <c r="O57" s="3">
        <v>6777</v>
      </c>
      <c r="P57" s="3">
        <v>7453</v>
      </c>
      <c r="Q57" s="3">
        <v>6682</v>
      </c>
      <c r="R57" s="3">
        <v>7166</v>
      </c>
      <c r="S57" s="3">
        <v>8144</v>
      </c>
      <c r="T57" s="3">
        <v>5473</v>
      </c>
      <c r="U57" s="3">
        <v>7936</v>
      </c>
      <c r="V57" s="3">
        <v>8221</v>
      </c>
      <c r="X57" s="4" t="s">
        <v>1</v>
      </c>
      <c r="Y57">
        <f>C57/C17</f>
        <v>1.6589306698002351</v>
      </c>
      <c r="Z57">
        <f t="shared" ref="Z57:AO60" si="23">D57/D17</f>
        <v>1.8859401468097121</v>
      </c>
      <c r="AA57">
        <f t="shared" si="23"/>
        <v>1.3928492290045491</v>
      </c>
      <c r="AB57">
        <f t="shared" si="23"/>
        <v>1.4131477989466155</v>
      </c>
      <c r="AC57">
        <f t="shared" si="23"/>
        <v>1.4112263259414606</v>
      </c>
      <c r="AD57">
        <f t="shared" si="23"/>
        <v>2.0002474634991341</v>
      </c>
      <c r="AE57">
        <f t="shared" si="23"/>
        <v>1.6346551011978521</v>
      </c>
      <c r="AF57">
        <f t="shared" si="23"/>
        <v>1.4277003373432626</v>
      </c>
      <c r="AG57">
        <f t="shared" si="23"/>
        <v>2.4158361018826136</v>
      </c>
      <c r="AH57">
        <f t="shared" si="23"/>
        <v>2.4542974079126876</v>
      </c>
      <c r="AI57">
        <f t="shared" si="23"/>
        <v>1.9099831744251261</v>
      </c>
      <c r="AJ57">
        <f t="shared" si="23"/>
        <v>2.2784452296819788</v>
      </c>
      <c r="AK57">
        <f t="shared" si="23"/>
        <v>1.6244007670182168</v>
      </c>
      <c r="AL57">
        <f t="shared" si="23"/>
        <v>1.6265822784810127</v>
      </c>
      <c r="AM57">
        <f t="shared" si="23"/>
        <v>1.2274063188831741</v>
      </c>
      <c r="AN57">
        <f t="shared" si="23"/>
        <v>1.490432612312812</v>
      </c>
      <c r="AO57">
        <f t="shared" si="23"/>
        <v>1.8021686213764108</v>
      </c>
      <c r="AP57">
        <f t="shared" ref="AP57:AR60" si="24">T57/T17</f>
        <v>1.1076705120420967</v>
      </c>
      <c r="AQ57">
        <f t="shared" si="24"/>
        <v>1.8931297709923665</v>
      </c>
      <c r="AR57">
        <f t="shared" si="24"/>
        <v>1.3642548954530369</v>
      </c>
    </row>
    <row r="58" spans="1:44" x14ac:dyDescent="0.35">
      <c r="A58" s="9"/>
      <c r="B58" s="4" t="s">
        <v>3</v>
      </c>
      <c r="C58" s="3">
        <v>6018</v>
      </c>
      <c r="D58" s="3">
        <v>7286</v>
      </c>
      <c r="E58" s="3">
        <v>7010</v>
      </c>
      <c r="F58" s="3">
        <v>6947</v>
      </c>
      <c r="G58" s="3">
        <v>6972</v>
      </c>
      <c r="H58" s="3">
        <v>5324</v>
      </c>
      <c r="I58" s="3">
        <v>6445</v>
      </c>
      <c r="J58" s="3">
        <v>5575</v>
      </c>
      <c r="K58" s="3">
        <v>6233</v>
      </c>
      <c r="L58" s="3">
        <v>4617</v>
      </c>
      <c r="M58" s="3">
        <v>7731</v>
      </c>
      <c r="N58" s="3">
        <v>6334</v>
      </c>
      <c r="O58" s="3">
        <v>112631</v>
      </c>
      <c r="P58" s="3">
        <v>6105</v>
      </c>
      <c r="Q58" s="3">
        <v>114536</v>
      </c>
      <c r="R58" s="3">
        <v>6184</v>
      </c>
      <c r="S58" s="3">
        <v>5154</v>
      </c>
      <c r="T58" s="3">
        <v>5036</v>
      </c>
      <c r="U58" s="3">
        <v>5483</v>
      </c>
      <c r="V58" s="3">
        <v>108497</v>
      </c>
      <c r="X58" s="4" t="s">
        <v>3</v>
      </c>
      <c r="Y58">
        <f t="shared" ref="Y58:Y60" si="25">C58/C18</f>
        <v>1.8672044678870618</v>
      </c>
      <c r="Z58">
        <f t="shared" si="23"/>
        <v>1.8909940306254867</v>
      </c>
      <c r="AA58">
        <f t="shared" si="23"/>
        <v>1.9017905588714052</v>
      </c>
      <c r="AB58">
        <f t="shared" si="23"/>
        <v>1.9399609047752024</v>
      </c>
      <c r="AC58">
        <f t="shared" si="23"/>
        <v>1.9733937163883386</v>
      </c>
      <c r="AD58">
        <f t="shared" si="23"/>
        <v>1.5172413793103448</v>
      </c>
      <c r="AE58">
        <f t="shared" si="23"/>
        <v>1.8288876276958002</v>
      </c>
      <c r="AF58">
        <f t="shared" si="23"/>
        <v>1.7148569670870502</v>
      </c>
      <c r="AG58">
        <f t="shared" si="23"/>
        <v>1.9417445482866043</v>
      </c>
      <c r="AH58">
        <f t="shared" si="23"/>
        <v>1.3708432304038005</v>
      </c>
      <c r="AI58">
        <f t="shared" si="23"/>
        <v>2.3174460431654675</v>
      </c>
      <c r="AJ58">
        <f t="shared" si="23"/>
        <v>1.6913217623497998</v>
      </c>
      <c r="AK58">
        <f t="shared" si="23"/>
        <v>1.4696111691022964</v>
      </c>
      <c r="AL58">
        <f t="shared" si="23"/>
        <v>1.4854014598540146</v>
      </c>
      <c r="AM58">
        <f t="shared" si="23"/>
        <v>1.5338136433028899</v>
      </c>
      <c r="AN58">
        <f t="shared" si="23"/>
        <v>1.4984250060576689</v>
      </c>
      <c r="AO58">
        <f t="shared" si="23"/>
        <v>1.2710234278668311</v>
      </c>
      <c r="AP58">
        <f t="shared" si="24"/>
        <v>1.0701232469188271</v>
      </c>
      <c r="AQ58">
        <f t="shared" si="24"/>
        <v>1.3079675572519085</v>
      </c>
      <c r="AR58">
        <f t="shared" si="24"/>
        <v>1.4400982213963367</v>
      </c>
    </row>
    <row r="59" spans="1:44" x14ac:dyDescent="0.35">
      <c r="A59" s="9"/>
      <c r="B59" s="4" t="s">
        <v>0</v>
      </c>
      <c r="C59" s="3">
        <v>115127</v>
      </c>
      <c r="D59" s="3">
        <v>110708</v>
      </c>
      <c r="E59" s="3">
        <v>9266</v>
      </c>
      <c r="F59" s="3">
        <v>8081</v>
      </c>
      <c r="G59" s="3">
        <v>7921</v>
      </c>
      <c r="H59" s="3">
        <v>7434</v>
      </c>
      <c r="I59" s="3">
        <v>6876</v>
      </c>
      <c r="J59" s="3">
        <v>6114</v>
      </c>
      <c r="K59" s="3">
        <v>110204</v>
      </c>
      <c r="L59" s="3">
        <v>112995</v>
      </c>
      <c r="M59" s="3">
        <v>5409</v>
      </c>
      <c r="N59" s="3">
        <v>110063</v>
      </c>
      <c r="O59" s="3">
        <v>5463</v>
      </c>
      <c r="P59" s="3">
        <v>114150</v>
      </c>
      <c r="Q59" s="3">
        <v>5206</v>
      </c>
      <c r="R59" s="3">
        <v>4863</v>
      </c>
      <c r="S59" s="3">
        <v>4001</v>
      </c>
      <c r="T59" s="3">
        <v>116360</v>
      </c>
      <c r="U59" s="3">
        <v>112816</v>
      </c>
      <c r="V59" s="3">
        <v>6143</v>
      </c>
      <c r="X59" s="4" t="s">
        <v>0</v>
      </c>
      <c r="Y59">
        <f t="shared" si="25"/>
        <v>1.4510404456712167</v>
      </c>
      <c r="Z59">
        <f t="shared" si="23"/>
        <v>1.4246117023330032</v>
      </c>
      <c r="AA59">
        <f t="shared" si="23"/>
        <v>2.1578947368421053</v>
      </c>
      <c r="AB59">
        <f t="shared" si="23"/>
        <v>1.8572741898414158</v>
      </c>
      <c r="AC59">
        <f t="shared" si="23"/>
        <v>1.7872292418772564</v>
      </c>
      <c r="AD59">
        <f t="shared" si="23"/>
        <v>1.8501742160278745</v>
      </c>
      <c r="AE59">
        <f t="shared" si="23"/>
        <v>1.9440203562340967</v>
      </c>
      <c r="AF59">
        <f t="shared" si="23"/>
        <v>1.6668484187568158</v>
      </c>
      <c r="AG59">
        <f t="shared" si="23"/>
        <v>1.3925723744898089</v>
      </c>
      <c r="AH59">
        <f t="shared" si="23"/>
        <v>1.4387119774888908</v>
      </c>
      <c r="AI59">
        <f t="shared" si="23"/>
        <v>1.9174051754696917</v>
      </c>
      <c r="AJ59">
        <f t="shared" si="23"/>
        <v>1.4232345829076849</v>
      </c>
      <c r="AK59">
        <f t="shared" si="23"/>
        <v>1.3259708737864078</v>
      </c>
      <c r="AL59">
        <f t="shared" si="23"/>
        <v>1.4897615598449552</v>
      </c>
      <c r="AM59">
        <f t="shared" si="23"/>
        <v>1.1733153031327475</v>
      </c>
      <c r="AN59">
        <f t="shared" si="23"/>
        <v>1.4136627906976744</v>
      </c>
      <c r="AO59">
        <f t="shared" si="23"/>
        <v>1.274203821656051</v>
      </c>
      <c r="AP59">
        <f t="shared" si="24"/>
        <v>1.5516114837384822</v>
      </c>
      <c r="AQ59">
        <f t="shared" si="24"/>
        <v>1.4891432041077628</v>
      </c>
      <c r="AR59">
        <f t="shared" si="24"/>
        <v>2.2743428359866718</v>
      </c>
    </row>
    <row r="60" spans="1:44" x14ac:dyDescent="0.35">
      <c r="A60" s="9"/>
      <c r="B60" s="4" t="s">
        <v>2</v>
      </c>
      <c r="C60" s="3">
        <v>7141</v>
      </c>
      <c r="D60" s="3">
        <v>9259</v>
      </c>
      <c r="E60" s="3">
        <v>10799</v>
      </c>
      <c r="F60" s="3">
        <v>10241</v>
      </c>
      <c r="G60" s="3">
        <v>10027</v>
      </c>
      <c r="H60" s="3">
        <v>113092</v>
      </c>
      <c r="I60" s="3">
        <v>112697</v>
      </c>
      <c r="J60" s="3">
        <v>10091</v>
      </c>
      <c r="K60" s="3">
        <v>8770</v>
      </c>
      <c r="L60" s="3">
        <v>7326</v>
      </c>
      <c r="M60" s="3">
        <v>113982</v>
      </c>
      <c r="N60" s="3">
        <v>7864</v>
      </c>
      <c r="O60" s="3">
        <v>9062</v>
      </c>
      <c r="P60" s="3">
        <v>6225</v>
      </c>
      <c r="Q60" s="3">
        <v>7509</v>
      </c>
      <c r="R60" s="3">
        <v>115720</v>
      </c>
      <c r="S60" s="3">
        <v>116634</v>
      </c>
      <c r="T60" s="3">
        <v>7064</v>
      </c>
      <c r="U60" s="3">
        <v>7698</v>
      </c>
      <c r="V60" s="3">
        <v>11072</v>
      </c>
      <c r="X60" s="4" t="s">
        <v>2</v>
      </c>
      <c r="Y60">
        <f t="shared" si="25"/>
        <v>1.6423643054277828</v>
      </c>
      <c r="Z60">
        <f t="shared" si="23"/>
        <v>1.7771593090211133</v>
      </c>
      <c r="AA60">
        <f t="shared" si="23"/>
        <v>1.9225565248353214</v>
      </c>
      <c r="AB60">
        <f t="shared" si="23"/>
        <v>1.8657314629258517</v>
      </c>
      <c r="AC60">
        <f t="shared" si="23"/>
        <v>1.964537617554859</v>
      </c>
      <c r="AD60">
        <f t="shared" si="23"/>
        <v>1.4361253619139533</v>
      </c>
      <c r="AE60">
        <f t="shared" si="23"/>
        <v>1.4372234195860381</v>
      </c>
      <c r="AF60">
        <f t="shared" si="23"/>
        <v>2.0840561751342421</v>
      </c>
      <c r="AG60">
        <f t="shared" si="23"/>
        <v>2.0128528804223089</v>
      </c>
      <c r="AH60">
        <f t="shared" si="23"/>
        <v>1.5442664418212479</v>
      </c>
      <c r="AI60">
        <f t="shared" si="23"/>
        <v>1.4142915637834552</v>
      </c>
      <c r="AJ60">
        <f t="shared" si="23"/>
        <v>1.5750050070098138</v>
      </c>
      <c r="AK60">
        <f t="shared" si="23"/>
        <v>1.6831352154531947</v>
      </c>
      <c r="AL60">
        <f t="shared" si="23"/>
        <v>1.244751049790042</v>
      </c>
      <c r="AM60">
        <f t="shared" si="23"/>
        <v>1.3034195452178441</v>
      </c>
      <c r="AN60">
        <f t="shared" si="23"/>
        <v>1.484712795576141</v>
      </c>
      <c r="AO60">
        <f t="shared" si="23"/>
        <v>1.4838553726368287</v>
      </c>
      <c r="AP60">
        <f t="shared" si="24"/>
        <v>1.244538407329105</v>
      </c>
      <c r="AQ60">
        <f t="shared" si="24"/>
        <v>1.2470435768670014</v>
      </c>
      <c r="AR60">
        <f t="shared" si="24"/>
        <v>1.7718034885581693</v>
      </c>
    </row>
    <row r="61" spans="1:44" ht="14.5" customHeight="1" x14ac:dyDescent="0.35">
      <c r="A61" s="10" t="s">
        <v>13</v>
      </c>
      <c r="B61" s="4" t="s">
        <v>15</v>
      </c>
      <c r="C61" s="2" t="s">
        <v>0</v>
      </c>
      <c r="D61" s="2" t="s">
        <v>0</v>
      </c>
      <c r="E61" s="2" t="s">
        <v>1</v>
      </c>
      <c r="F61" s="2" t="s">
        <v>1</v>
      </c>
      <c r="G61" s="2" t="s">
        <v>1</v>
      </c>
      <c r="H61" s="2" t="s">
        <v>2</v>
      </c>
      <c r="I61" s="2" t="s">
        <v>2</v>
      </c>
      <c r="J61" s="2" t="s">
        <v>1</v>
      </c>
      <c r="K61" s="2" t="s">
        <v>0</v>
      </c>
      <c r="L61" s="2" t="s">
        <v>0</v>
      </c>
      <c r="M61" s="2" t="s">
        <v>2</v>
      </c>
      <c r="N61" s="2" t="s">
        <v>0</v>
      </c>
      <c r="O61" s="2" t="s">
        <v>3</v>
      </c>
      <c r="P61" s="2" t="s">
        <v>0</v>
      </c>
      <c r="Q61" s="2" t="s">
        <v>3</v>
      </c>
      <c r="R61" s="2" t="s">
        <v>2</v>
      </c>
      <c r="S61" s="2" t="s">
        <v>2</v>
      </c>
      <c r="T61" s="2" t="s">
        <v>0</v>
      </c>
      <c r="U61" s="2" t="s">
        <v>0</v>
      </c>
      <c r="V61" s="2" t="s">
        <v>3</v>
      </c>
      <c r="X61" s="4" t="s">
        <v>15</v>
      </c>
      <c r="Y61" s="2" t="s">
        <v>3</v>
      </c>
      <c r="Z61" s="2" t="s">
        <v>0</v>
      </c>
      <c r="AA61" s="2" t="s">
        <v>0</v>
      </c>
      <c r="AB61" s="2" t="s">
        <v>2</v>
      </c>
      <c r="AC61" s="2" t="s">
        <v>2</v>
      </c>
      <c r="AD61" s="2" t="s">
        <v>3</v>
      </c>
      <c r="AE61" s="2" t="s">
        <v>0</v>
      </c>
      <c r="AF61" s="2" t="s">
        <v>3</v>
      </c>
      <c r="AG61" s="2" t="s">
        <v>0</v>
      </c>
      <c r="AH61" s="2" t="s">
        <v>2</v>
      </c>
      <c r="AI61" s="2" t="s">
        <v>0</v>
      </c>
      <c r="AJ61" s="2" t="s">
        <v>0</v>
      </c>
      <c r="AK61" s="2" t="s">
        <v>1</v>
      </c>
      <c r="AL61" s="2" t="s">
        <v>2</v>
      </c>
      <c r="AM61" s="2" t="s">
        <v>2</v>
      </c>
      <c r="AN61" s="2" t="s">
        <v>1</v>
      </c>
      <c r="AO61" s="2" t="s">
        <v>1</v>
      </c>
      <c r="AP61" s="2" t="s">
        <v>1</v>
      </c>
      <c r="AQ61" s="2" t="s">
        <v>0</v>
      </c>
      <c r="AR61" s="2" t="s">
        <v>0</v>
      </c>
    </row>
    <row r="62" spans="1:44" x14ac:dyDescent="0.35">
      <c r="A62" s="10"/>
      <c r="B62" s="4" t="s">
        <v>1</v>
      </c>
      <c r="C62" s="3">
        <v>5339</v>
      </c>
      <c r="D62" s="3">
        <v>5578</v>
      </c>
      <c r="E62" s="3">
        <v>91522</v>
      </c>
      <c r="F62" s="3">
        <v>90094</v>
      </c>
      <c r="G62" s="3">
        <v>90479</v>
      </c>
      <c r="H62" s="3">
        <v>6815</v>
      </c>
      <c r="I62" s="3">
        <v>7449</v>
      </c>
      <c r="J62" s="3">
        <v>89917</v>
      </c>
      <c r="K62" s="3">
        <v>6255</v>
      </c>
      <c r="L62" s="3">
        <v>5907</v>
      </c>
      <c r="M62" s="3">
        <v>6282</v>
      </c>
      <c r="N62" s="3">
        <v>6460</v>
      </c>
      <c r="O62" s="3">
        <v>7996</v>
      </c>
      <c r="P62" s="3">
        <v>6779</v>
      </c>
      <c r="Q62" s="3">
        <v>12130</v>
      </c>
      <c r="R62" s="3">
        <v>7759</v>
      </c>
      <c r="S62" s="3">
        <v>8461</v>
      </c>
      <c r="T62" s="3">
        <v>10145</v>
      </c>
      <c r="U62" s="3">
        <v>8367</v>
      </c>
      <c r="V62" s="3">
        <v>12886</v>
      </c>
      <c r="X62" s="4" t="s">
        <v>1</v>
      </c>
      <c r="Y62">
        <f>C62/C17</f>
        <v>1.5684488836662749</v>
      </c>
      <c r="Z62">
        <f t="shared" ref="Z62:AO65" si="26">D62/D17</f>
        <v>1.5748164878599662</v>
      </c>
      <c r="AA62">
        <f t="shared" si="26"/>
        <v>1.1929508987343422</v>
      </c>
      <c r="AB62">
        <f t="shared" si="26"/>
        <v>1.1716496521230249</v>
      </c>
      <c r="AC62">
        <f t="shared" si="26"/>
        <v>1.1712946781104767</v>
      </c>
      <c r="AD62">
        <f t="shared" si="26"/>
        <v>1.6864637465973769</v>
      </c>
      <c r="AE62">
        <f t="shared" si="26"/>
        <v>1.5384138785625774</v>
      </c>
      <c r="AF62">
        <f t="shared" si="26"/>
        <v>1.1446375151167971</v>
      </c>
      <c r="AG62">
        <f t="shared" si="26"/>
        <v>1.7317275747508305</v>
      </c>
      <c r="AH62">
        <f t="shared" si="26"/>
        <v>1.6117326057298773</v>
      </c>
      <c r="AI62">
        <f t="shared" si="26"/>
        <v>1.7616376892877172</v>
      </c>
      <c r="AJ62">
        <f t="shared" si="26"/>
        <v>1.5217903415783274</v>
      </c>
      <c r="AK62">
        <f t="shared" si="26"/>
        <v>1.9165867689357623</v>
      </c>
      <c r="AL62">
        <f t="shared" si="26"/>
        <v>1.4794849410737669</v>
      </c>
      <c r="AM62">
        <f t="shared" si="26"/>
        <v>2.2281410727406317</v>
      </c>
      <c r="AN62">
        <f t="shared" si="26"/>
        <v>1.6137687188019967</v>
      </c>
      <c r="AO62">
        <f t="shared" si="26"/>
        <v>1.8723168842664306</v>
      </c>
      <c r="AP62">
        <f t="shared" ref="AP62:AR65" si="27">T62/T17</f>
        <v>2.0532280914794576</v>
      </c>
      <c r="AQ62">
        <f t="shared" si="27"/>
        <v>1.9959446564885497</v>
      </c>
      <c r="AR62">
        <f t="shared" si="27"/>
        <v>2.138400265516097</v>
      </c>
    </row>
    <row r="63" spans="1:44" x14ac:dyDescent="0.35">
      <c r="A63" s="10"/>
      <c r="B63" s="4" t="s">
        <v>3</v>
      </c>
      <c r="C63" s="3">
        <v>5500</v>
      </c>
      <c r="D63" s="3">
        <v>6440</v>
      </c>
      <c r="E63" s="3">
        <v>7078</v>
      </c>
      <c r="F63" s="3">
        <v>7722</v>
      </c>
      <c r="G63" s="3">
        <v>7414</v>
      </c>
      <c r="H63" s="3">
        <v>5256</v>
      </c>
      <c r="I63" s="3">
        <v>6646</v>
      </c>
      <c r="J63" s="3">
        <v>7876</v>
      </c>
      <c r="K63" s="3">
        <v>6472</v>
      </c>
      <c r="L63" s="3">
        <v>6584</v>
      </c>
      <c r="M63" s="3">
        <v>6485</v>
      </c>
      <c r="N63" s="3">
        <v>6241</v>
      </c>
      <c r="O63" s="3">
        <v>88255</v>
      </c>
      <c r="P63" s="3">
        <v>7362</v>
      </c>
      <c r="Q63" s="3">
        <v>78237</v>
      </c>
      <c r="R63" s="3">
        <v>7391</v>
      </c>
      <c r="S63" s="3">
        <v>8937</v>
      </c>
      <c r="T63" s="3">
        <v>12657</v>
      </c>
      <c r="U63" s="3">
        <v>9205</v>
      </c>
      <c r="V63" s="3">
        <v>81603</v>
      </c>
      <c r="X63" s="4" t="s">
        <v>3</v>
      </c>
      <c r="Y63">
        <f t="shared" ref="Y63:Y65" si="28">C63/C18</f>
        <v>1.7064846416382253</v>
      </c>
      <c r="Z63">
        <f t="shared" si="26"/>
        <v>1.6714248637425382</v>
      </c>
      <c r="AA63">
        <f t="shared" si="26"/>
        <v>1.9202387411828541</v>
      </c>
      <c r="AB63">
        <f t="shared" si="26"/>
        <v>2.1563808991901703</v>
      </c>
      <c r="AC63">
        <f t="shared" si="26"/>
        <v>2.098499858477215</v>
      </c>
      <c r="AD63">
        <f t="shared" si="26"/>
        <v>1.4978626389284697</v>
      </c>
      <c r="AE63">
        <f t="shared" si="26"/>
        <v>1.8859250851305336</v>
      </c>
      <c r="AF63">
        <f t="shared" si="26"/>
        <v>2.4226391879421718</v>
      </c>
      <c r="AG63">
        <f t="shared" si="26"/>
        <v>2.0161993769470405</v>
      </c>
      <c r="AH63">
        <f t="shared" si="26"/>
        <v>1.9548693586698338</v>
      </c>
      <c r="AI63">
        <f t="shared" si="26"/>
        <v>1.9439448441247003</v>
      </c>
      <c r="AJ63">
        <f t="shared" si="26"/>
        <v>1.6664886515353805</v>
      </c>
      <c r="AK63">
        <f t="shared" si="26"/>
        <v>1.1515527139874739</v>
      </c>
      <c r="AL63">
        <f t="shared" si="26"/>
        <v>1.7912408759124088</v>
      </c>
      <c r="AM63">
        <f t="shared" si="26"/>
        <v>1.0477140637973057</v>
      </c>
      <c r="AN63">
        <f t="shared" si="26"/>
        <v>1.7908892658105162</v>
      </c>
      <c r="AO63">
        <f t="shared" si="26"/>
        <v>2.2039457459926015</v>
      </c>
      <c r="AP63">
        <f t="shared" si="27"/>
        <v>2.6895452613684658</v>
      </c>
      <c r="AQ63">
        <f t="shared" si="27"/>
        <v>2.1958492366412212</v>
      </c>
      <c r="AR63">
        <f t="shared" si="27"/>
        <v>1.0831298115211043</v>
      </c>
    </row>
    <row r="64" spans="1:44" x14ac:dyDescent="0.35">
      <c r="A64" s="10"/>
      <c r="B64" s="4" t="s">
        <v>0</v>
      </c>
      <c r="C64" s="3">
        <v>98973</v>
      </c>
      <c r="D64" s="3">
        <v>96312</v>
      </c>
      <c r="E64" s="3">
        <v>7719</v>
      </c>
      <c r="F64" s="3">
        <v>8216</v>
      </c>
      <c r="G64" s="3">
        <v>7650</v>
      </c>
      <c r="H64" s="3">
        <v>8284</v>
      </c>
      <c r="I64" s="3">
        <v>7615</v>
      </c>
      <c r="J64" s="3">
        <v>7972</v>
      </c>
      <c r="K64" s="3">
        <v>94675</v>
      </c>
      <c r="L64" s="3">
        <v>94290</v>
      </c>
      <c r="M64" s="3">
        <v>6419</v>
      </c>
      <c r="N64" s="3">
        <v>93331</v>
      </c>
      <c r="O64" s="3">
        <v>10457</v>
      </c>
      <c r="P64" s="3">
        <v>92032</v>
      </c>
      <c r="Q64" s="3">
        <v>12780</v>
      </c>
      <c r="R64" s="3">
        <v>8245</v>
      </c>
      <c r="S64" s="3">
        <v>8285</v>
      </c>
      <c r="T64" s="3">
        <v>79238</v>
      </c>
      <c r="U64" s="3">
        <v>86351</v>
      </c>
      <c r="V64" s="3">
        <v>7983</v>
      </c>
      <c r="X64" s="4" t="s">
        <v>0</v>
      </c>
      <c r="Y64">
        <f t="shared" si="28"/>
        <v>1.2474382727719591</v>
      </c>
      <c r="Z64">
        <f t="shared" si="26"/>
        <v>1.2393612229928839</v>
      </c>
      <c r="AA64">
        <f t="shared" si="26"/>
        <v>1.7976245924545877</v>
      </c>
      <c r="AB64">
        <f t="shared" si="26"/>
        <v>1.8883015398758907</v>
      </c>
      <c r="AC64">
        <f t="shared" si="26"/>
        <v>1.7260830324909748</v>
      </c>
      <c r="AD64">
        <f t="shared" si="26"/>
        <v>2.0617222498755599</v>
      </c>
      <c r="AE64">
        <f t="shared" si="26"/>
        <v>2.1529544811987562</v>
      </c>
      <c r="AF64">
        <f t="shared" si="26"/>
        <v>2.173391494002181</v>
      </c>
      <c r="AG64">
        <f t="shared" si="26"/>
        <v>1.1963430506589838</v>
      </c>
      <c r="AH64">
        <f t="shared" si="26"/>
        <v>1.2005500452004736</v>
      </c>
      <c r="AI64">
        <f t="shared" si="26"/>
        <v>2.2754342431761785</v>
      </c>
      <c r="AJ64">
        <f t="shared" si="26"/>
        <v>1.2068715813430231</v>
      </c>
      <c r="AK64">
        <f t="shared" si="26"/>
        <v>2.5381067961165047</v>
      </c>
      <c r="AL64">
        <f t="shared" si="26"/>
        <v>1.2011014969395613</v>
      </c>
      <c r="AM64">
        <f t="shared" si="26"/>
        <v>2.8803245436105476</v>
      </c>
      <c r="AN64">
        <f t="shared" si="26"/>
        <v>2.3968023255813953</v>
      </c>
      <c r="AO64">
        <f t="shared" si="26"/>
        <v>2.6385350318471339</v>
      </c>
      <c r="AP64">
        <f t="shared" si="27"/>
        <v>1.0566052831597617</v>
      </c>
      <c r="AQ64">
        <f t="shared" si="27"/>
        <v>1.1398117715386951</v>
      </c>
      <c r="AR64">
        <f t="shared" si="27"/>
        <v>2.9555720103665308</v>
      </c>
    </row>
    <row r="65" spans="1:44" x14ac:dyDescent="0.35">
      <c r="A65" s="10"/>
      <c r="B65" s="4" t="s">
        <v>2</v>
      </c>
      <c r="C65" s="3">
        <v>6864</v>
      </c>
      <c r="D65" s="3">
        <v>8346</v>
      </c>
      <c r="E65" s="3">
        <v>10357</v>
      </c>
      <c r="F65" s="3">
        <v>10644</v>
      </c>
      <c r="G65" s="3">
        <v>11133</v>
      </c>
      <c r="H65" s="3">
        <v>96321</v>
      </c>
      <c r="I65" s="3">
        <v>94966</v>
      </c>
      <c r="J65" s="3">
        <v>10911</v>
      </c>
      <c r="K65" s="3">
        <v>9274</v>
      </c>
      <c r="L65" s="3">
        <v>9895</v>
      </c>
      <c r="M65" s="3">
        <v>97490</v>
      </c>
      <c r="N65" s="3">
        <v>10644</v>
      </c>
      <c r="O65" s="3">
        <v>9968</v>
      </c>
      <c r="P65" s="3">
        <v>10503</v>
      </c>
      <c r="Q65" s="3">
        <v>13529</v>
      </c>
      <c r="R65" s="3">
        <v>93281</v>
      </c>
      <c r="S65" s="3">
        <v>90993</v>
      </c>
      <c r="T65" s="3">
        <v>14636</v>
      </c>
      <c r="U65" s="3">
        <v>12753</v>
      </c>
      <c r="V65" s="3">
        <v>14204</v>
      </c>
      <c r="X65" s="4" t="s">
        <v>2</v>
      </c>
      <c r="Y65">
        <f t="shared" si="28"/>
        <v>1.578656853725851</v>
      </c>
      <c r="Z65">
        <f t="shared" si="26"/>
        <v>1.601919385796545</v>
      </c>
      <c r="AA65">
        <f t="shared" si="26"/>
        <v>1.8438668328289123</v>
      </c>
      <c r="AB65">
        <f t="shared" si="26"/>
        <v>1.9391510293313901</v>
      </c>
      <c r="AC65">
        <f t="shared" si="26"/>
        <v>2.1812304075235112</v>
      </c>
      <c r="AD65">
        <f t="shared" si="26"/>
        <v>1.2231548737745721</v>
      </c>
      <c r="AE65">
        <f t="shared" si="26"/>
        <v>1.211100200221902</v>
      </c>
      <c r="AF65">
        <f t="shared" si="26"/>
        <v>2.2534076827757126</v>
      </c>
      <c r="AG65">
        <f t="shared" si="26"/>
        <v>2.1285288042230892</v>
      </c>
      <c r="AH65">
        <f t="shared" si="26"/>
        <v>2.0857925801011805</v>
      </c>
      <c r="AI65">
        <f t="shared" si="26"/>
        <v>1.209658407057685</v>
      </c>
      <c r="AJ65">
        <f t="shared" si="26"/>
        <v>2.1317844982976166</v>
      </c>
      <c r="AK65">
        <f t="shared" si="26"/>
        <v>1.8514115898959882</v>
      </c>
      <c r="AL65">
        <f t="shared" si="26"/>
        <v>2.1001799640071988</v>
      </c>
      <c r="AM65">
        <f t="shared" si="26"/>
        <v>2.3483770178788403</v>
      </c>
      <c r="AN65">
        <f t="shared" si="26"/>
        <v>1.1968155399597131</v>
      </c>
      <c r="AO65">
        <f t="shared" si="26"/>
        <v>1.1576422991781379</v>
      </c>
      <c r="AP65">
        <f t="shared" si="27"/>
        <v>2.5785764622973923</v>
      </c>
      <c r="AQ65">
        <f t="shared" si="27"/>
        <v>2.0659322857605704</v>
      </c>
      <c r="AR65">
        <f t="shared" si="27"/>
        <v>2.2730036805888942</v>
      </c>
    </row>
    <row r="66" spans="1:44" ht="14.5" customHeight="1" x14ac:dyDescent="0.35">
      <c r="A66" s="9" t="s">
        <v>14</v>
      </c>
      <c r="B66" s="4" t="s">
        <v>15</v>
      </c>
      <c r="C66" s="2" t="s">
        <v>0</v>
      </c>
      <c r="D66" s="2" t="s">
        <v>0</v>
      </c>
      <c r="E66" s="2" t="s">
        <v>1</v>
      </c>
      <c r="F66" s="2" t="s">
        <v>1</v>
      </c>
      <c r="G66" s="2" t="s">
        <v>1</v>
      </c>
      <c r="H66" s="2" t="s">
        <v>2</v>
      </c>
      <c r="I66" s="2" t="s">
        <v>2</v>
      </c>
      <c r="J66" s="2" t="s">
        <v>1</v>
      </c>
      <c r="K66" s="2" t="s">
        <v>0</v>
      </c>
      <c r="L66" s="2" t="s">
        <v>0</v>
      </c>
      <c r="M66" s="2" t="s">
        <v>2</v>
      </c>
      <c r="N66" s="2" t="s">
        <v>0</v>
      </c>
      <c r="O66" s="2" t="s">
        <v>3</v>
      </c>
      <c r="P66" s="2" t="s">
        <v>0</v>
      </c>
      <c r="Q66" s="2" t="s">
        <v>3</v>
      </c>
      <c r="R66" s="2" t="s">
        <v>2</v>
      </c>
      <c r="S66" s="2" t="s">
        <v>2</v>
      </c>
      <c r="T66" s="2" t="s">
        <v>0</v>
      </c>
      <c r="U66" s="2" t="s">
        <v>0</v>
      </c>
      <c r="V66" s="2" t="s">
        <v>3</v>
      </c>
      <c r="X66" s="4" t="s">
        <v>15</v>
      </c>
      <c r="Y66" s="2" t="s">
        <v>3</v>
      </c>
      <c r="Z66" s="2" t="s">
        <v>0</v>
      </c>
      <c r="AA66" s="2" t="s">
        <v>0</v>
      </c>
      <c r="AB66" s="2" t="s">
        <v>2</v>
      </c>
      <c r="AC66" s="2" t="s">
        <v>2</v>
      </c>
      <c r="AD66" s="2" t="s">
        <v>3</v>
      </c>
      <c r="AE66" s="2" t="s">
        <v>0</v>
      </c>
      <c r="AF66" s="2" t="s">
        <v>3</v>
      </c>
      <c r="AG66" s="2" t="s">
        <v>0</v>
      </c>
      <c r="AH66" s="2" t="s">
        <v>2</v>
      </c>
      <c r="AI66" s="2" t="s">
        <v>0</v>
      </c>
      <c r="AJ66" s="2" t="s">
        <v>0</v>
      </c>
      <c r="AK66" s="2" t="s">
        <v>1</v>
      </c>
      <c r="AL66" s="2" t="s">
        <v>2</v>
      </c>
      <c r="AM66" s="2" t="s">
        <v>2</v>
      </c>
      <c r="AN66" s="2" t="s">
        <v>1</v>
      </c>
      <c r="AO66" s="2" t="s">
        <v>1</v>
      </c>
      <c r="AP66" s="2" t="s">
        <v>1</v>
      </c>
      <c r="AQ66" s="2" t="s">
        <v>0</v>
      </c>
      <c r="AR66" s="2" t="s">
        <v>0</v>
      </c>
    </row>
    <row r="67" spans="1:44" x14ac:dyDescent="0.35">
      <c r="A67" s="9"/>
      <c r="B67" s="4" t="s">
        <v>1</v>
      </c>
      <c r="C67" s="3">
        <v>6080</v>
      </c>
      <c r="D67" s="3">
        <v>7031</v>
      </c>
      <c r="E67" s="3">
        <v>111011</v>
      </c>
      <c r="F67" s="3">
        <v>112112</v>
      </c>
      <c r="G67" s="3">
        <v>112537</v>
      </c>
      <c r="H67" s="3">
        <v>8703</v>
      </c>
      <c r="I67" s="3">
        <v>9017</v>
      </c>
      <c r="J67" s="3">
        <v>115815</v>
      </c>
      <c r="K67" s="3">
        <v>9255</v>
      </c>
      <c r="L67" s="3">
        <v>9060</v>
      </c>
      <c r="M67" s="3">
        <v>7385</v>
      </c>
      <c r="N67" s="3">
        <v>9780</v>
      </c>
      <c r="O67" s="3">
        <v>7252</v>
      </c>
      <c r="P67" s="3">
        <v>7931</v>
      </c>
      <c r="Q67" s="3">
        <v>7115</v>
      </c>
      <c r="R67" s="3">
        <v>7440</v>
      </c>
      <c r="S67" s="3">
        <v>8629</v>
      </c>
      <c r="T67" s="3">
        <v>5795</v>
      </c>
      <c r="U67" s="3">
        <v>8094</v>
      </c>
      <c r="V67" s="3">
        <v>9041</v>
      </c>
      <c r="X67" s="4" t="s">
        <v>1</v>
      </c>
      <c r="Y67">
        <f>C67/C17</f>
        <v>1.7861339600470034</v>
      </c>
      <c r="Z67">
        <f t="shared" ref="Z67:AO70" si="29">D67/D17</f>
        <v>1.9850367024280067</v>
      </c>
      <c r="AA67">
        <f t="shared" si="29"/>
        <v>1.4469818428290253</v>
      </c>
      <c r="AB67">
        <f t="shared" si="29"/>
        <v>1.4579881656804734</v>
      </c>
      <c r="AC67">
        <f t="shared" si="29"/>
        <v>1.4568462205652</v>
      </c>
      <c r="AD67">
        <f t="shared" si="29"/>
        <v>2.153674832962138</v>
      </c>
      <c r="AE67">
        <f t="shared" si="29"/>
        <v>1.862247005369682</v>
      </c>
      <c r="AF67">
        <f t="shared" si="29"/>
        <v>1.4743173572656101</v>
      </c>
      <c r="AG67">
        <f t="shared" si="29"/>
        <v>2.5622923588039868</v>
      </c>
      <c r="AH67">
        <f t="shared" si="29"/>
        <v>2.472032742155525</v>
      </c>
      <c r="AI67">
        <f t="shared" si="29"/>
        <v>2.0709478407178912</v>
      </c>
      <c r="AJ67">
        <f t="shared" si="29"/>
        <v>2.3038869257950529</v>
      </c>
      <c r="AK67">
        <f t="shared" si="29"/>
        <v>1.738255033557047</v>
      </c>
      <c r="AL67">
        <f t="shared" si="29"/>
        <v>1.7309035355739852</v>
      </c>
      <c r="AM67">
        <f t="shared" si="29"/>
        <v>1.3069434239529758</v>
      </c>
      <c r="AN67">
        <f t="shared" si="29"/>
        <v>1.5474209650582362</v>
      </c>
      <c r="AO67">
        <f t="shared" si="29"/>
        <v>1.9094932507191857</v>
      </c>
      <c r="AP67">
        <f t="shared" ref="AP67:AR70" si="30">T67/T17</f>
        <v>1.1728395061728396</v>
      </c>
      <c r="AQ67">
        <f t="shared" si="30"/>
        <v>1.9308206106870229</v>
      </c>
      <c r="AR67">
        <f t="shared" si="30"/>
        <v>1.5003318951211417</v>
      </c>
    </row>
    <row r="68" spans="1:44" x14ac:dyDescent="0.35">
      <c r="A68" s="9"/>
      <c r="B68" s="4" t="s">
        <v>3</v>
      </c>
      <c r="C68" s="3">
        <v>6570</v>
      </c>
      <c r="D68" s="3">
        <v>7920</v>
      </c>
      <c r="E68" s="3">
        <v>7714</v>
      </c>
      <c r="F68" s="3">
        <v>7845</v>
      </c>
      <c r="G68" s="3">
        <v>8071</v>
      </c>
      <c r="H68" s="3">
        <v>5716</v>
      </c>
      <c r="I68" s="3">
        <v>7313</v>
      </c>
      <c r="J68" s="3">
        <v>6659</v>
      </c>
      <c r="K68" s="3">
        <v>6638</v>
      </c>
      <c r="L68" s="3">
        <v>4846</v>
      </c>
      <c r="M68" s="3">
        <v>7641</v>
      </c>
      <c r="N68" s="3">
        <v>6635</v>
      </c>
      <c r="O68" s="3">
        <v>118278</v>
      </c>
      <c r="P68" s="3">
        <v>6558</v>
      </c>
      <c r="Q68" s="3">
        <v>120332</v>
      </c>
      <c r="R68" s="3">
        <v>6242</v>
      </c>
      <c r="S68" s="3">
        <v>5285</v>
      </c>
      <c r="T68" s="3">
        <v>6061</v>
      </c>
      <c r="U68" s="3">
        <v>5938</v>
      </c>
      <c r="V68" s="3">
        <v>113922</v>
      </c>
      <c r="X68" s="4" t="s">
        <v>3</v>
      </c>
      <c r="Y68">
        <f t="shared" ref="Y68:Y70" si="31">C68/C18</f>
        <v>2.0384734719205708</v>
      </c>
      <c r="Z68">
        <f t="shared" si="29"/>
        <v>2.0555411367765379</v>
      </c>
      <c r="AA68">
        <f t="shared" si="29"/>
        <v>2.0927835051546393</v>
      </c>
      <c r="AB68">
        <f t="shared" si="29"/>
        <v>2.1907288466908685</v>
      </c>
      <c r="AC68">
        <f t="shared" si="29"/>
        <v>2.2844607981885083</v>
      </c>
      <c r="AD68">
        <f t="shared" si="29"/>
        <v>1.6289541179823313</v>
      </c>
      <c r="AE68">
        <f t="shared" si="29"/>
        <v>2.0751986379114644</v>
      </c>
      <c r="AF68">
        <f t="shared" si="29"/>
        <v>2.0482928329744694</v>
      </c>
      <c r="AG68">
        <f t="shared" si="29"/>
        <v>2.0679127725856699</v>
      </c>
      <c r="AH68">
        <f t="shared" si="29"/>
        <v>1.4388361045130642</v>
      </c>
      <c r="AI68">
        <f t="shared" si="29"/>
        <v>2.2904676258992804</v>
      </c>
      <c r="AJ68">
        <f t="shared" si="29"/>
        <v>1.7716955941255006</v>
      </c>
      <c r="AK68">
        <f t="shared" si="29"/>
        <v>1.5432933194154488</v>
      </c>
      <c r="AL68">
        <f t="shared" si="29"/>
        <v>1.5956204379562045</v>
      </c>
      <c r="AM68">
        <f t="shared" si="29"/>
        <v>1.611431020167662</v>
      </c>
      <c r="AN68">
        <f t="shared" si="29"/>
        <v>1.5124787981584686</v>
      </c>
      <c r="AO68">
        <f t="shared" si="29"/>
        <v>1.3033292231812577</v>
      </c>
      <c r="AP68">
        <f t="shared" si="30"/>
        <v>1.2879303017424564</v>
      </c>
      <c r="AQ68">
        <f t="shared" si="30"/>
        <v>1.4165076335877862</v>
      </c>
      <c r="AR68">
        <f t="shared" si="30"/>
        <v>1.5121051234404035</v>
      </c>
    </row>
    <row r="69" spans="1:44" x14ac:dyDescent="0.35">
      <c r="A69" s="9"/>
      <c r="B69" s="4" t="s">
        <v>0</v>
      </c>
      <c r="C69" s="3">
        <v>120304</v>
      </c>
      <c r="D69" s="3">
        <v>115573</v>
      </c>
      <c r="E69" s="3">
        <v>9988</v>
      </c>
      <c r="F69" s="3">
        <v>9179</v>
      </c>
      <c r="G69" s="3">
        <v>8709</v>
      </c>
      <c r="H69" s="3">
        <v>8365</v>
      </c>
      <c r="I69" s="3">
        <v>7947</v>
      </c>
      <c r="J69" s="3">
        <v>7008</v>
      </c>
      <c r="K69" s="3">
        <v>115032</v>
      </c>
      <c r="L69" s="3">
        <v>118463</v>
      </c>
      <c r="M69" s="3">
        <v>5943</v>
      </c>
      <c r="N69" s="3">
        <v>116210</v>
      </c>
      <c r="O69" s="3">
        <v>5714</v>
      </c>
      <c r="P69" s="3">
        <v>119373</v>
      </c>
      <c r="Q69" s="3">
        <v>5189</v>
      </c>
      <c r="R69" s="3">
        <v>4910</v>
      </c>
      <c r="S69" s="3">
        <v>4050</v>
      </c>
      <c r="T69" s="3">
        <v>120650</v>
      </c>
      <c r="U69" s="3">
        <v>117956</v>
      </c>
      <c r="V69" s="3">
        <v>6255</v>
      </c>
      <c r="X69" s="4" t="s">
        <v>0</v>
      </c>
      <c r="Y69">
        <f t="shared" si="31"/>
        <v>1.5162904425202606</v>
      </c>
      <c r="Z69">
        <f t="shared" si="29"/>
        <v>1.4872154521238949</v>
      </c>
      <c r="AA69">
        <f t="shared" si="29"/>
        <v>2.3260363297624593</v>
      </c>
      <c r="AB69">
        <f t="shared" si="29"/>
        <v>2.1096299701218109</v>
      </c>
      <c r="AC69">
        <f t="shared" si="29"/>
        <v>1.9650270758122743</v>
      </c>
      <c r="AD69">
        <f t="shared" si="29"/>
        <v>2.0818815331010452</v>
      </c>
      <c r="AE69">
        <f t="shared" si="29"/>
        <v>2.2468193384223918</v>
      </c>
      <c r="AF69">
        <f t="shared" si="29"/>
        <v>1.910577971646674</v>
      </c>
      <c r="AG69">
        <f t="shared" si="29"/>
        <v>1.4535804996398651</v>
      </c>
      <c r="AH69">
        <f t="shared" si="29"/>
        <v>1.5083334394377317</v>
      </c>
      <c r="AI69">
        <f t="shared" si="29"/>
        <v>2.1066997518610422</v>
      </c>
      <c r="AJ69">
        <f t="shared" si="29"/>
        <v>1.5027219944913555</v>
      </c>
      <c r="AK69">
        <f t="shared" si="29"/>
        <v>1.3868932038834951</v>
      </c>
      <c r="AL69">
        <f t="shared" si="29"/>
        <v>1.5579264711640108</v>
      </c>
      <c r="AM69">
        <f t="shared" si="29"/>
        <v>1.1694838855082264</v>
      </c>
      <c r="AN69">
        <f t="shared" si="29"/>
        <v>1.4273255813953489</v>
      </c>
      <c r="AO69">
        <f t="shared" si="29"/>
        <v>1.2898089171974523</v>
      </c>
      <c r="AP69">
        <f t="shared" si="30"/>
        <v>1.6088168229034709</v>
      </c>
      <c r="AQ69">
        <f t="shared" si="30"/>
        <v>1.5569899285893425</v>
      </c>
      <c r="AR69">
        <f t="shared" si="30"/>
        <v>2.3158089596445759</v>
      </c>
    </row>
    <row r="70" spans="1:44" x14ac:dyDescent="0.35">
      <c r="A70" s="9"/>
      <c r="B70" s="4" t="s">
        <v>2</v>
      </c>
      <c r="C70" s="3">
        <v>7697</v>
      </c>
      <c r="D70" s="3">
        <v>10127</v>
      </c>
      <c r="E70" s="3">
        <v>11938</v>
      </c>
      <c r="F70" s="3">
        <v>11515</v>
      </c>
      <c r="G70" s="3">
        <v>11334</v>
      </c>
      <c r="H70" s="3">
        <v>117867</v>
      </c>
      <c r="I70" s="3">
        <v>116374</v>
      </c>
      <c r="J70" s="3">
        <v>11169</v>
      </c>
      <c r="K70" s="3">
        <v>9726</v>
      </c>
      <c r="L70" s="3">
        <v>8282</v>
      </c>
      <c r="M70" s="3">
        <v>119682</v>
      </c>
      <c r="N70" s="3">
        <v>8026</v>
      </c>
      <c r="O70" s="3">
        <v>9407</v>
      </c>
      <c r="P70" s="3">
        <v>6789</v>
      </c>
      <c r="Q70" s="3">
        <v>8015</v>
      </c>
      <c r="R70" s="3">
        <v>122059</v>
      </c>
      <c r="S70" s="3">
        <v>122687</v>
      </c>
      <c r="T70" s="3">
        <v>8145</v>
      </c>
      <c r="U70" s="3">
        <v>8663</v>
      </c>
      <c r="V70" s="3">
        <v>11433</v>
      </c>
      <c r="X70" s="4" t="s">
        <v>2</v>
      </c>
      <c r="Y70">
        <f t="shared" si="31"/>
        <v>1.7702391904323826</v>
      </c>
      <c r="Z70">
        <f t="shared" si="29"/>
        <v>1.9437619961612285</v>
      </c>
      <c r="AA70">
        <f t="shared" si="29"/>
        <v>2.1253338080826065</v>
      </c>
      <c r="AB70">
        <f t="shared" si="29"/>
        <v>2.097832027691747</v>
      </c>
      <c r="AC70">
        <f t="shared" si="29"/>
        <v>2.2206112852664579</v>
      </c>
      <c r="AD70">
        <f t="shared" si="29"/>
        <v>1.4967618225224768</v>
      </c>
      <c r="AE70">
        <f t="shared" si="29"/>
        <v>1.4841161542091235</v>
      </c>
      <c r="AF70">
        <f t="shared" si="29"/>
        <v>2.3066914498141262</v>
      </c>
      <c r="AG70">
        <f t="shared" si="29"/>
        <v>2.2322699104888684</v>
      </c>
      <c r="AH70">
        <f t="shared" si="29"/>
        <v>1.7457841483979764</v>
      </c>
      <c r="AI70">
        <f t="shared" si="29"/>
        <v>1.4850173091955876</v>
      </c>
      <c r="AJ70">
        <f t="shared" si="29"/>
        <v>1.6074504306028439</v>
      </c>
      <c r="AK70">
        <f t="shared" si="29"/>
        <v>1.7472139673105498</v>
      </c>
      <c r="AL70">
        <f t="shared" si="29"/>
        <v>1.3575284943011399</v>
      </c>
      <c r="AM70">
        <f t="shared" si="29"/>
        <v>1.3912515188335359</v>
      </c>
      <c r="AN70">
        <f t="shared" si="29"/>
        <v>1.5660435457589714</v>
      </c>
      <c r="AO70">
        <f t="shared" si="29"/>
        <v>1.56086359125722</v>
      </c>
      <c r="AP70">
        <f t="shared" si="30"/>
        <v>1.4349894291754757</v>
      </c>
      <c r="AQ70">
        <f t="shared" si="30"/>
        <v>1.4033695123926777</v>
      </c>
      <c r="AR70">
        <f t="shared" si="30"/>
        <v>1.829572731637062</v>
      </c>
    </row>
  </sheetData>
  <mergeCells count="11">
    <mergeCell ref="A41:A45"/>
    <mergeCell ref="A16:A20"/>
    <mergeCell ref="A21:A25"/>
    <mergeCell ref="A26:A30"/>
    <mergeCell ref="A31:A35"/>
    <mergeCell ref="A36:A40"/>
    <mergeCell ref="A46:A50"/>
    <mergeCell ref="A51:A55"/>
    <mergeCell ref="A56:A60"/>
    <mergeCell ref="A61:A65"/>
    <mergeCell ref="A66:A70"/>
  </mergeCells>
  <conditionalFormatting sqref="C62:C6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6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6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6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G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6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J6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6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6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:N6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O6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P6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:Q6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:R6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:S6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2:T6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2:U6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2:V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7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D7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E7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F7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G7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:H7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7:J7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:K7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7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:M7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:N7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:O7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7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:Q7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:R7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:S7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7:T7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7:U7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7:V7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:M2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N2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O2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P2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Q2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R2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S2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:T2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:U2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V2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2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2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2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2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2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3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3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3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3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3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R3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3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T3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U3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V3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3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3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3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3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3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4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4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4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4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4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4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4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4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4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7:L4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:M4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O4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:P4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Q4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:R4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:S4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:T4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U4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V4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4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4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4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4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4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P4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:Q4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:R4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S4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2:T4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:U4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2:V4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5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5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:M5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:N5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:O5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7:P5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:Q5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:R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:S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7:T5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U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7:V5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5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5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5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5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5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5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5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:L5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5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:N5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:O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P5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:Q5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:R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S5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2:V5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D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E6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:F6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G6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I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6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6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N6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P6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:R6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:U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7:V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AR25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7:AR30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2:AR35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7:AR40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2:AR45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7:AR50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2:AR55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7:AR60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2:AR65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7:AR70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A001-CAAC-4322-8C27-CD8B2BB6BEB6}">
  <dimension ref="A1:AR71"/>
  <sheetViews>
    <sheetView workbookViewId="0">
      <selection activeCell="X22" sqref="X22:AR71"/>
    </sheetView>
  </sheetViews>
  <sheetFormatPr defaultRowHeight="14.5" x14ac:dyDescent="0.35"/>
  <cols>
    <col min="1" max="16384" width="8.7265625" style="1"/>
  </cols>
  <sheetData>
    <row r="1" spans="1:24" x14ac:dyDescent="0.35">
      <c r="N1" s="11"/>
      <c r="O1" s="12" t="s">
        <v>30</v>
      </c>
      <c r="P1" s="12" t="s">
        <v>31</v>
      </c>
      <c r="Q1" s="12" t="s">
        <v>30</v>
      </c>
      <c r="R1" s="12" t="s">
        <v>31</v>
      </c>
      <c r="S1" s="12" t="s">
        <v>30</v>
      </c>
      <c r="T1" s="12" t="s">
        <v>31</v>
      </c>
      <c r="U1" s="12" t="s">
        <v>30</v>
      </c>
      <c r="V1" s="12" t="s">
        <v>31</v>
      </c>
      <c r="W1" s="12" t="s">
        <v>30</v>
      </c>
      <c r="X1" s="12" t="s">
        <v>31</v>
      </c>
    </row>
    <row r="2" spans="1:24" x14ac:dyDescent="0.35">
      <c r="N2" s="12" t="s">
        <v>32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5" t="s">
        <v>29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 t="s">
        <v>25</v>
      </c>
      <c r="L3" s="6" t="s">
        <v>26</v>
      </c>
      <c r="N3" s="13" t="s">
        <v>33</v>
      </c>
      <c r="O3" s="13" t="s">
        <v>34</v>
      </c>
      <c r="P3" s="13" t="s">
        <v>35</v>
      </c>
      <c r="Q3" s="13" t="s">
        <v>36</v>
      </c>
      <c r="R3" s="13" t="s">
        <v>37</v>
      </c>
      <c r="S3" s="13" t="s">
        <v>38</v>
      </c>
      <c r="T3" s="13" t="s">
        <v>39</v>
      </c>
      <c r="U3" s="13" t="s">
        <v>40</v>
      </c>
      <c r="V3" s="13" t="s">
        <v>41</v>
      </c>
      <c r="W3" s="13" t="s">
        <v>42</v>
      </c>
      <c r="X3" s="13" t="s">
        <v>43</v>
      </c>
    </row>
    <row r="4" spans="1:24" x14ac:dyDescent="0.35">
      <c r="A4" s="7">
        <v>0</v>
      </c>
      <c r="B4" s="8">
        <v>13031</v>
      </c>
      <c r="C4" s="8">
        <v>6410</v>
      </c>
      <c r="D4" s="8">
        <v>6829</v>
      </c>
      <c r="E4" s="8">
        <v>4864</v>
      </c>
      <c r="F4" s="8">
        <v>4617</v>
      </c>
      <c r="G4" s="8">
        <v>5082</v>
      </c>
      <c r="H4" s="8">
        <v>4443</v>
      </c>
      <c r="I4" s="8">
        <v>4090</v>
      </c>
      <c r="J4" s="8">
        <v>6328</v>
      </c>
      <c r="K4" s="8">
        <v>2451</v>
      </c>
      <c r="L4" s="8">
        <v>4152</v>
      </c>
      <c r="N4" s="14">
        <f>B4/(SUM(B$4:B$14))</f>
        <v>0.12272324876156034</v>
      </c>
      <c r="O4" s="14">
        <f t="shared" ref="O4:X14" si="0">C4/(SUM(C$4:C$14))</f>
        <v>3.9240653561961665E-2</v>
      </c>
      <c r="P4" s="14">
        <f t="shared" si="0"/>
        <v>3.1768553365494209E-2</v>
      </c>
      <c r="Q4" s="14">
        <f t="shared" si="0"/>
        <v>4.0478013381711662E-2</v>
      </c>
      <c r="R4" s="14">
        <f t="shared" si="0"/>
        <v>2.8425077111563963E-2</v>
      </c>
      <c r="S4" s="14">
        <f t="shared" si="0"/>
        <v>3.2483636735528738E-2</v>
      </c>
      <c r="T4" s="14">
        <f t="shared" si="0"/>
        <v>2.7713150491825773E-2</v>
      </c>
      <c r="U4" s="14">
        <f t="shared" si="0"/>
        <v>2.5244108679282548E-2</v>
      </c>
      <c r="V4" s="14">
        <f t="shared" si="0"/>
        <v>3.8239577479257686E-2</v>
      </c>
      <c r="W4" s="14">
        <f t="shared" si="0"/>
        <v>1.5447251826128607E-2</v>
      </c>
      <c r="X4" s="14">
        <f t="shared" si="0"/>
        <v>3.5201654952564242E-2</v>
      </c>
    </row>
    <row r="5" spans="1:24" x14ac:dyDescent="0.35">
      <c r="A5" s="7">
        <v>1</v>
      </c>
      <c r="B5" s="8">
        <v>12134</v>
      </c>
      <c r="C5" s="8">
        <v>7072</v>
      </c>
      <c r="D5" s="8">
        <v>14728</v>
      </c>
      <c r="E5" s="8">
        <v>4834</v>
      </c>
      <c r="F5" s="8">
        <v>8785</v>
      </c>
      <c r="G5" s="8">
        <v>5212</v>
      </c>
      <c r="H5" s="8">
        <v>6751</v>
      </c>
      <c r="I5" s="8">
        <v>4484</v>
      </c>
      <c r="J5" s="8">
        <v>7916</v>
      </c>
      <c r="K5" s="8">
        <v>3074</v>
      </c>
      <c r="L5" s="8">
        <v>4899</v>
      </c>
      <c r="N5" s="14">
        <f t="shared" ref="N5:N14" si="1">B5/(SUM(B$4:B$14))</f>
        <v>0.11427548925429923</v>
      </c>
      <c r="O5" s="14">
        <f t="shared" si="0"/>
        <v>4.329327644152775E-2</v>
      </c>
      <c r="P5" s="14">
        <f t="shared" si="0"/>
        <v>6.8514753839068479E-2</v>
      </c>
      <c r="Q5" s="14">
        <f t="shared" si="0"/>
        <v>4.022835458207117E-2</v>
      </c>
      <c r="R5" s="14">
        <f t="shared" si="0"/>
        <v>5.4085835483016986E-2</v>
      </c>
      <c r="S5" s="14">
        <f t="shared" si="0"/>
        <v>3.3314583759460011E-2</v>
      </c>
      <c r="T5" s="14">
        <f t="shared" si="0"/>
        <v>4.2109268280512223E-2</v>
      </c>
      <c r="U5" s="14">
        <f t="shared" si="0"/>
        <v>2.7675937241541063E-2</v>
      </c>
      <c r="V5" s="14">
        <f t="shared" si="0"/>
        <v>4.7835729349842579E-2</v>
      </c>
      <c r="W5" s="14">
        <f t="shared" si="0"/>
        <v>1.9373664672998506E-2</v>
      </c>
      <c r="X5" s="14">
        <f t="shared" si="0"/>
        <v>4.1534900677411425E-2</v>
      </c>
    </row>
    <row r="6" spans="1:24" x14ac:dyDescent="0.35">
      <c r="A6" s="7">
        <v>2</v>
      </c>
      <c r="B6" s="8">
        <v>21267</v>
      </c>
      <c r="C6" s="8">
        <v>19805</v>
      </c>
      <c r="D6" s="8">
        <v>40675</v>
      </c>
      <c r="E6" s="8">
        <v>12865</v>
      </c>
      <c r="F6" s="8">
        <v>25548</v>
      </c>
      <c r="G6" s="8">
        <v>14961</v>
      </c>
      <c r="H6" s="8">
        <v>20613</v>
      </c>
      <c r="I6" s="8">
        <v>14201</v>
      </c>
      <c r="J6" s="8">
        <v>21357</v>
      </c>
      <c r="K6" s="8">
        <v>11789</v>
      </c>
      <c r="L6" s="8">
        <v>13508</v>
      </c>
      <c r="N6" s="14">
        <f t="shared" si="1"/>
        <v>0.20028818443804033</v>
      </c>
      <c r="O6" s="14">
        <f t="shared" si="0"/>
        <v>0.12124198811148998</v>
      </c>
      <c r="P6" s="14">
        <f t="shared" si="0"/>
        <v>0.18922037020668867</v>
      </c>
      <c r="Q6" s="14">
        <f t="shared" si="0"/>
        <v>0.1070620152458307</v>
      </c>
      <c r="R6" s="14">
        <f t="shared" si="0"/>
        <v>0.15728912065112327</v>
      </c>
      <c r="S6" s="14">
        <f t="shared" si="0"/>
        <v>9.5629218654121495E-2</v>
      </c>
      <c r="T6" s="14">
        <f t="shared" si="0"/>
        <v>0.12857329981724167</v>
      </c>
      <c r="U6" s="14">
        <f t="shared" si="0"/>
        <v>8.7650754854398896E-2</v>
      </c>
      <c r="V6" s="14">
        <f t="shared" si="0"/>
        <v>0.12905857399249471</v>
      </c>
      <c r="W6" s="14">
        <f t="shared" si="0"/>
        <v>7.4299327530897658E-2</v>
      </c>
      <c r="X6" s="14">
        <f t="shared" si="0"/>
        <v>0.11452407396417096</v>
      </c>
    </row>
    <row r="7" spans="1:24" x14ac:dyDescent="0.35">
      <c r="A7" s="7">
        <v>3</v>
      </c>
      <c r="B7" s="8">
        <v>23413</v>
      </c>
      <c r="C7" s="8">
        <v>37224</v>
      </c>
      <c r="D7" s="8">
        <v>61163</v>
      </c>
      <c r="E7" s="8">
        <v>24640</v>
      </c>
      <c r="F7" s="8">
        <v>43809</v>
      </c>
      <c r="G7" s="8">
        <v>29860</v>
      </c>
      <c r="H7" s="8">
        <v>38669</v>
      </c>
      <c r="I7" s="8">
        <v>30462</v>
      </c>
      <c r="J7" s="8">
        <v>38961</v>
      </c>
      <c r="K7" s="8">
        <v>28290</v>
      </c>
      <c r="L7" s="8">
        <v>26139</v>
      </c>
      <c r="N7" s="14">
        <f t="shared" si="1"/>
        <v>0.22049876626923584</v>
      </c>
      <c r="O7" s="14">
        <f t="shared" si="0"/>
        <v>0.22787739285342606</v>
      </c>
      <c r="P7" s="14">
        <f t="shared" si="0"/>
        <v>0.28453068230981432</v>
      </c>
      <c r="Q7" s="14">
        <f t="shared" si="0"/>
        <v>0.20505309410472355</v>
      </c>
      <c r="R7" s="14">
        <f t="shared" si="0"/>
        <v>0.26971501043545715</v>
      </c>
      <c r="S7" s="14">
        <f t="shared" si="0"/>
        <v>0.19086213949682962</v>
      </c>
      <c r="T7" s="14">
        <f t="shared" si="0"/>
        <v>0.24119734782093424</v>
      </c>
      <c r="U7" s="14">
        <f t="shared" si="0"/>
        <v>0.18801614635410879</v>
      </c>
      <c r="V7" s="14">
        <f t="shared" si="0"/>
        <v>0.23543808125305923</v>
      </c>
      <c r="W7" s="14">
        <f t="shared" si="0"/>
        <v>0.17829569733218209</v>
      </c>
      <c r="X7" s="14">
        <f t="shared" si="0"/>
        <v>0.22161273092607822</v>
      </c>
    </row>
    <row r="8" spans="1:24" x14ac:dyDescent="0.35">
      <c r="A8" s="7">
        <v>4</v>
      </c>
      <c r="B8" s="8">
        <v>18507</v>
      </c>
      <c r="C8" s="8">
        <v>42720</v>
      </c>
      <c r="D8" s="8">
        <v>51641</v>
      </c>
      <c r="E8" s="8">
        <v>30960</v>
      </c>
      <c r="F8" s="8">
        <v>44431</v>
      </c>
      <c r="G8" s="8">
        <v>39860</v>
      </c>
      <c r="H8" s="8">
        <v>46690</v>
      </c>
      <c r="I8" s="8">
        <v>42281</v>
      </c>
      <c r="J8" s="8">
        <v>45912</v>
      </c>
      <c r="K8" s="8">
        <v>42014</v>
      </c>
      <c r="L8" s="8">
        <v>33362</v>
      </c>
      <c r="N8" s="14">
        <f t="shared" si="1"/>
        <v>0.17429507826185228</v>
      </c>
      <c r="O8" s="14">
        <f t="shared" si="0"/>
        <v>0.26152273325538256</v>
      </c>
      <c r="P8" s="14">
        <f t="shared" si="0"/>
        <v>0.24023427505454478</v>
      </c>
      <c r="Q8" s="14">
        <f t="shared" si="0"/>
        <v>0.25764788122898707</v>
      </c>
      <c r="R8" s="14">
        <f t="shared" si="0"/>
        <v>0.27354442303311644</v>
      </c>
      <c r="S8" s="14">
        <f t="shared" si="0"/>
        <v>0.25478114133769686</v>
      </c>
      <c r="T8" s="14">
        <f t="shared" si="0"/>
        <v>0.29122822337685017</v>
      </c>
      <c r="U8" s="14">
        <f t="shared" si="0"/>
        <v>0.26096483106815294</v>
      </c>
      <c r="V8" s="14">
        <f t="shared" si="0"/>
        <v>0.2774423958956509</v>
      </c>
      <c r="W8" s="14">
        <f t="shared" si="0"/>
        <v>0.26479022367318128</v>
      </c>
      <c r="X8" s="14">
        <f t="shared" si="0"/>
        <v>0.28285106274745864</v>
      </c>
    </row>
    <row r="9" spans="1:24" x14ac:dyDescent="0.35">
      <c r="A9" s="7">
        <v>5</v>
      </c>
      <c r="B9" s="8">
        <v>10784</v>
      </c>
      <c r="C9" s="8">
        <v>30020</v>
      </c>
      <c r="D9" s="8">
        <v>25632</v>
      </c>
      <c r="E9" s="8">
        <v>24494</v>
      </c>
      <c r="F9" s="8">
        <v>23163</v>
      </c>
      <c r="G9" s="8">
        <v>34746</v>
      </c>
      <c r="H9" s="8">
        <v>27814</v>
      </c>
      <c r="I9" s="8">
        <v>37210</v>
      </c>
      <c r="J9" s="8">
        <v>28551</v>
      </c>
      <c r="K9" s="8">
        <v>38907</v>
      </c>
      <c r="L9" s="8">
        <v>22465</v>
      </c>
      <c r="N9" s="14">
        <f t="shared" si="1"/>
        <v>0.10156146992898984</v>
      </c>
      <c r="O9" s="14">
        <f t="shared" si="0"/>
        <v>0.18377604055071595</v>
      </c>
      <c r="P9" s="14">
        <f t="shared" si="0"/>
        <v>0.11924023427505455</v>
      </c>
      <c r="Q9" s="14">
        <f t="shared" si="0"/>
        <v>0.20383808794647315</v>
      </c>
      <c r="R9" s="14">
        <f t="shared" si="0"/>
        <v>0.14260560128550057</v>
      </c>
      <c r="S9" s="14">
        <f t="shared" si="0"/>
        <v>0.22209296379627735</v>
      </c>
      <c r="T9" s="14">
        <f t="shared" si="0"/>
        <v>0.17348943681738513</v>
      </c>
      <c r="U9" s="14">
        <f t="shared" si="0"/>
        <v>0.22966583959806935</v>
      </c>
      <c r="V9" s="14">
        <f t="shared" si="0"/>
        <v>0.17253131741629049</v>
      </c>
      <c r="W9" s="14">
        <f t="shared" si="0"/>
        <v>0.24520857886543684</v>
      </c>
      <c r="X9" s="14">
        <f t="shared" si="0"/>
        <v>0.19046367497816852</v>
      </c>
    </row>
    <row r="10" spans="1:24" x14ac:dyDescent="0.35">
      <c r="A10" s="7">
        <v>6</v>
      </c>
      <c r="B10" s="8">
        <v>4740</v>
      </c>
      <c r="C10" s="8">
        <v>13813</v>
      </c>
      <c r="D10" s="8">
        <v>9754</v>
      </c>
      <c r="E10" s="8">
        <v>11733</v>
      </c>
      <c r="F10" s="8">
        <v>8386</v>
      </c>
      <c r="G10" s="8">
        <v>17910</v>
      </c>
      <c r="H10" s="8">
        <v>10694</v>
      </c>
      <c r="I10" s="8">
        <v>19562</v>
      </c>
      <c r="J10" s="8">
        <v>11486</v>
      </c>
      <c r="K10" s="8">
        <v>21389</v>
      </c>
      <c r="L10" s="8">
        <v>9237</v>
      </c>
      <c r="N10" s="14">
        <f t="shared" si="1"/>
        <v>4.4640334519975136E-2</v>
      </c>
      <c r="O10" s="14">
        <f t="shared" si="0"/>
        <v>8.4560241443272469E-2</v>
      </c>
      <c r="P10" s="14">
        <f t="shared" si="0"/>
        <v>4.537567279646075E-2</v>
      </c>
      <c r="Q10" s="14">
        <f t="shared" si="0"/>
        <v>9.7641556539396157E-2</v>
      </c>
      <c r="R10" s="14">
        <f t="shared" si="0"/>
        <v>5.1629347337573184E-2</v>
      </c>
      <c r="S10" s="14">
        <f t="shared" si="0"/>
        <v>0.11447893229699325</v>
      </c>
      <c r="T10" s="14">
        <f t="shared" si="0"/>
        <v>6.6703675750525507E-2</v>
      </c>
      <c r="U10" s="14">
        <f t="shared" si="0"/>
        <v>0.12073967090076411</v>
      </c>
      <c r="V10" s="14">
        <f t="shared" si="0"/>
        <v>6.9408942308273353E-2</v>
      </c>
      <c r="W10" s="14">
        <f t="shared" si="0"/>
        <v>0.13480263945698279</v>
      </c>
      <c r="X10" s="14">
        <f t="shared" si="0"/>
        <v>7.8313508380740832E-2</v>
      </c>
    </row>
    <row r="11" spans="1:24" x14ac:dyDescent="0.35">
      <c r="A11" s="7">
        <v>7</v>
      </c>
      <c r="B11" s="8">
        <v>1655</v>
      </c>
      <c r="C11" s="8">
        <v>4696</v>
      </c>
      <c r="D11" s="8">
        <v>3264</v>
      </c>
      <c r="E11" s="8">
        <v>4248</v>
      </c>
      <c r="F11" s="8">
        <v>2682</v>
      </c>
      <c r="G11" s="8">
        <v>6485</v>
      </c>
      <c r="H11" s="8">
        <v>3406</v>
      </c>
      <c r="I11" s="8">
        <v>7234</v>
      </c>
      <c r="J11" s="8">
        <v>3711</v>
      </c>
      <c r="K11" s="8">
        <v>7976</v>
      </c>
      <c r="L11" s="8">
        <v>3076</v>
      </c>
      <c r="N11" s="14">
        <f t="shared" si="1"/>
        <v>1.558644591362001E-2</v>
      </c>
      <c r="O11" s="14">
        <f t="shared" si="0"/>
        <v>2.8747910940245237E-2</v>
      </c>
      <c r="P11" s="14">
        <f t="shared" si="0"/>
        <v>1.5184149682965747E-2</v>
      </c>
      <c r="Q11" s="14">
        <f t="shared" si="0"/>
        <v>3.5351686029093575E-2</v>
      </c>
      <c r="R11" s="14">
        <f t="shared" si="0"/>
        <v>1.6512033097945539E-2</v>
      </c>
      <c r="S11" s="14">
        <f t="shared" si="0"/>
        <v>4.1451472693802414E-2</v>
      </c>
      <c r="T11" s="14">
        <f t="shared" si="0"/>
        <v>2.1244877464586674E-2</v>
      </c>
      <c r="U11" s="14">
        <f t="shared" si="0"/>
        <v>4.4649359947660137E-2</v>
      </c>
      <c r="V11" s="14">
        <f t="shared" si="0"/>
        <v>2.2425264226536866E-2</v>
      </c>
      <c r="W11" s="14">
        <f t="shared" si="0"/>
        <v>5.026816832525572E-2</v>
      </c>
      <c r="X11" s="14">
        <f t="shared" si="0"/>
        <v>2.6079068071793741E-2</v>
      </c>
    </row>
    <row r="12" spans="1:24" x14ac:dyDescent="0.35">
      <c r="A12" s="7">
        <v>8</v>
      </c>
      <c r="B12" s="8">
        <v>498</v>
      </c>
      <c r="C12" s="8">
        <v>1268</v>
      </c>
      <c r="D12" s="8">
        <v>969</v>
      </c>
      <c r="E12" s="8">
        <v>1172</v>
      </c>
      <c r="F12" s="8">
        <v>767</v>
      </c>
      <c r="G12" s="8">
        <v>1790</v>
      </c>
      <c r="H12" s="8">
        <v>964</v>
      </c>
      <c r="I12" s="8">
        <v>1952</v>
      </c>
      <c r="J12" s="8">
        <v>1000</v>
      </c>
      <c r="K12" s="8">
        <v>2170</v>
      </c>
      <c r="L12" s="8">
        <v>863</v>
      </c>
      <c r="N12" s="14">
        <f t="shared" si="1"/>
        <v>4.6900604622252358E-3</v>
      </c>
      <c r="O12" s="14">
        <f t="shared" si="0"/>
        <v>7.7624256968123855E-3</v>
      </c>
      <c r="P12" s="14">
        <f t="shared" si="0"/>
        <v>4.5077944371304558E-3</v>
      </c>
      <c r="Q12" s="14">
        <f t="shared" si="0"/>
        <v>9.7533371059551951E-3</v>
      </c>
      <c r="R12" s="14">
        <f t="shared" si="0"/>
        <v>4.7221213221939704E-3</v>
      </c>
      <c r="S12" s="14">
        <f t="shared" si="0"/>
        <v>1.1441501329515238E-2</v>
      </c>
      <c r="T12" s="14">
        <f t="shared" si="0"/>
        <v>6.0129365460544785E-3</v>
      </c>
      <c r="U12" s="14">
        <f t="shared" si="0"/>
        <v>1.2048044044488884E-2</v>
      </c>
      <c r="V12" s="14">
        <f t="shared" si="0"/>
        <v>6.0429167950786485E-3</v>
      </c>
      <c r="W12" s="14">
        <f t="shared" si="0"/>
        <v>1.3676269466625491E-2</v>
      </c>
      <c r="X12" s="14">
        <f t="shared" si="0"/>
        <v>7.3167216339265276E-3</v>
      </c>
    </row>
    <row r="13" spans="1:24" x14ac:dyDescent="0.35">
      <c r="A13" s="7">
        <v>9</v>
      </c>
      <c r="B13" s="8">
        <v>133</v>
      </c>
      <c r="C13" s="8">
        <v>289</v>
      </c>
      <c r="D13" s="8">
        <v>266</v>
      </c>
      <c r="E13" s="8">
        <v>313</v>
      </c>
      <c r="F13" s="8">
        <v>211</v>
      </c>
      <c r="G13" s="8">
        <v>470</v>
      </c>
      <c r="H13" s="8">
        <v>244</v>
      </c>
      <c r="I13" s="8">
        <v>473</v>
      </c>
      <c r="J13" s="8">
        <v>213</v>
      </c>
      <c r="K13" s="8">
        <v>525</v>
      </c>
      <c r="L13" s="8">
        <v>210</v>
      </c>
      <c r="N13" s="14">
        <f t="shared" si="1"/>
        <v>1.2525663483452939E-3</v>
      </c>
      <c r="O13" s="14">
        <f t="shared" si="0"/>
        <v>1.7691963930432015E-3</v>
      </c>
      <c r="P13" s="14">
        <f t="shared" si="0"/>
        <v>1.2374337670554194E-3</v>
      </c>
      <c r="Q13" s="14">
        <f t="shared" si="0"/>
        <v>2.6047734762491264E-3</v>
      </c>
      <c r="R13" s="14">
        <f t="shared" si="0"/>
        <v>1.2990451094953425E-3</v>
      </c>
      <c r="S13" s="14">
        <f t="shared" si="0"/>
        <v>3.0041930865207611E-3</v>
      </c>
      <c r="T13" s="14">
        <f t="shared" si="0"/>
        <v>1.5219465946444944E-3</v>
      </c>
      <c r="U13" s="14">
        <f t="shared" si="0"/>
        <v>2.9194287054524807E-3</v>
      </c>
      <c r="V13" s="14">
        <f t="shared" si="0"/>
        <v>1.2871412773517521E-3</v>
      </c>
      <c r="W13" s="14">
        <f t="shared" si="0"/>
        <v>3.3087748709577799E-3</v>
      </c>
      <c r="X13" s="14">
        <f t="shared" si="0"/>
        <v>1.7804305250574402E-3</v>
      </c>
    </row>
    <row r="14" spans="1:24" x14ac:dyDescent="0.35">
      <c r="A14" s="7">
        <v>10</v>
      </c>
      <c r="B14" s="8">
        <v>20</v>
      </c>
      <c r="C14" s="8">
        <v>34</v>
      </c>
      <c r="D14" s="8">
        <v>40</v>
      </c>
      <c r="E14" s="8">
        <v>41</v>
      </c>
      <c r="F14" s="8">
        <v>28</v>
      </c>
      <c r="G14" s="8">
        <v>72</v>
      </c>
      <c r="H14" s="8">
        <v>33</v>
      </c>
      <c r="I14" s="8">
        <v>69</v>
      </c>
      <c r="J14" s="8">
        <v>48</v>
      </c>
      <c r="K14" s="8">
        <v>84</v>
      </c>
      <c r="L14" s="8">
        <v>38</v>
      </c>
      <c r="N14" s="14">
        <f t="shared" si="1"/>
        <v>1.8835584185643517E-4</v>
      </c>
      <c r="O14" s="14">
        <f t="shared" si="0"/>
        <v>2.0814075212272957E-4</v>
      </c>
      <c r="P14" s="14">
        <f t="shared" si="0"/>
        <v>1.8608026572261945E-4</v>
      </c>
      <c r="Q14" s="14">
        <f t="shared" si="0"/>
        <v>3.4120035950867148E-4</v>
      </c>
      <c r="R14" s="14">
        <f t="shared" si="0"/>
        <v>1.7238513301359997E-4</v>
      </c>
      <c r="S14" s="14">
        <f t="shared" si="0"/>
        <v>4.6021681325424422E-4</v>
      </c>
      <c r="T14" s="14">
        <f t="shared" si="0"/>
        <v>2.0583703943962426E-4</v>
      </c>
      <c r="U14" s="14">
        <f t="shared" si="0"/>
        <v>4.2587860608080585E-4</v>
      </c>
      <c r="V14" s="14">
        <f t="shared" si="0"/>
        <v>2.9006000616377514E-4</v>
      </c>
      <c r="W14" s="14">
        <f t="shared" si="0"/>
        <v>5.2940397935324478E-4</v>
      </c>
      <c r="X14" s="14">
        <f t="shared" si="0"/>
        <v>3.2217314262944155E-4</v>
      </c>
    </row>
    <row r="17" spans="1:44" x14ac:dyDescent="0.35">
      <c r="A17" s="9" t="s">
        <v>16</v>
      </c>
      <c r="B17" s="4" t="s">
        <v>15</v>
      </c>
      <c r="C17" s="2" t="s">
        <v>0</v>
      </c>
      <c r="D17" s="2" t="s">
        <v>0</v>
      </c>
      <c r="E17" s="2" t="s">
        <v>1</v>
      </c>
      <c r="F17" s="2" t="s">
        <v>1</v>
      </c>
      <c r="G17" s="2" t="s">
        <v>1</v>
      </c>
      <c r="H17" s="2" t="s">
        <v>2</v>
      </c>
      <c r="I17" s="2" t="s">
        <v>2</v>
      </c>
      <c r="J17" s="2" t="s">
        <v>1</v>
      </c>
      <c r="K17" s="2" t="s">
        <v>0</v>
      </c>
      <c r="L17" s="2" t="s">
        <v>0</v>
      </c>
      <c r="M17" s="2" t="s">
        <v>2</v>
      </c>
      <c r="N17" s="2" t="s">
        <v>0</v>
      </c>
      <c r="O17" s="2" t="s">
        <v>3</v>
      </c>
      <c r="P17" s="2" t="s">
        <v>0</v>
      </c>
      <c r="Q17" s="2" t="s">
        <v>3</v>
      </c>
      <c r="R17" s="2" t="s">
        <v>2</v>
      </c>
      <c r="S17" s="2" t="s">
        <v>2</v>
      </c>
      <c r="T17" s="2" t="s">
        <v>0</v>
      </c>
      <c r="U17" s="2" t="s">
        <v>0</v>
      </c>
      <c r="V17" s="2" t="s">
        <v>3</v>
      </c>
    </row>
    <row r="18" spans="1:44" x14ac:dyDescent="0.35">
      <c r="A18" s="9"/>
      <c r="B18" s="4" t="s">
        <v>1</v>
      </c>
      <c r="C18" s="3">
        <v>4092</v>
      </c>
      <c r="D18" s="3">
        <v>4019</v>
      </c>
      <c r="E18" s="3">
        <v>89906</v>
      </c>
      <c r="F18" s="3">
        <v>90035</v>
      </c>
      <c r="G18" s="3">
        <v>90890</v>
      </c>
      <c r="H18" s="3">
        <v>4613</v>
      </c>
      <c r="I18" s="3">
        <v>5777</v>
      </c>
      <c r="J18" s="3">
        <v>92273</v>
      </c>
      <c r="K18" s="3">
        <v>4132</v>
      </c>
      <c r="L18" s="3">
        <v>4327</v>
      </c>
      <c r="M18" s="3">
        <v>4436</v>
      </c>
      <c r="N18" s="3">
        <v>5151</v>
      </c>
      <c r="O18" s="3">
        <v>4896</v>
      </c>
      <c r="P18" s="3">
        <v>5236</v>
      </c>
      <c r="Q18" s="3">
        <v>6341</v>
      </c>
      <c r="R18" s="3">
        <v>5846</v>
      </c>
      <c r="S18" s="3">
        <v>5622</v>
      </c>
      <c r="T18" s="3">
        <v>5526</v>
      </c>
      <c r="U18" s="3">
        <v>4931</v>
      </c>
      <c r="V18" s="3">
        <v>6961</v>
      </c>
    </row>
    <row r="19" spans="1:44" x14ac:dyDescent="0.35">
      <c r="A19" s="9"/>
      <c r="B19" s="4" t="s">
        <v>3</v>
      </c>
      <c r="C19" s="3">
        <v>3838</v>
      </c>
      <c r="D19" s="3">
        <v>4671</v>
      </c>
      <c r="E19" s="3">
        <v>4392</v>
      </c>
      <c r="F19" s="3">
        <v>4464</v>
      </c>
      <c r="G19" s="3">
        <v>4122</v>
      </c>
      <c r="H19" s="3">
        <v>4200</v>
      </c>
      <c r="I19" s="3">
        <v>4238</v>
      </c>
      <c r="J19" s="3">
        <v>3904</v>
      </c>
      <c r="K19" s="3">
        <v>3858</v>
      </c>
      <c r="L19" s="3">
        <v>3926</v>
      </c>
      <c r="M19" s="3">
        <v>4134</v>
      </c>
      <c r="N19" s="3">
        <v>4398</v>
      </c>
      <c r="O19" s="3">
        <v>90410</v>
      </c>
      <c r="P19" s="3">
        <v>4866</v>
      </c>
      <c r="Q19" s="3">
        <v>87886</v>
      </c>
      <c r="R19" s="3">
        <v>4929</v>
      </c>
      <c r="S19" s="3">
        <v>4813</v>
      </c>
      <c r="T19" s="3">
        <v>5608</v>
      </c>
      <c r="U19" s="3">
        <v>5030</v>
      </c>
      <c r="V19" s="3">
        <v>88769</v>
      </c>
    </row>
    <row r="20" spans="1:44" x14ac:dyDescent="0.35">
      <c r="A20" s="9"/>
      <c r="B20" s="4" t="s">
        <v>0</v>
      </c>
      <c r="C20" s="3">
        <v>93136</v>
      </c>
      <c r="D20" s="3">
        <v>91204</v>
      </c>
      <c r="E20" s="3">
        <v>5206</v>
      </c>
      <c r="F20" s="3">
        <v>5243</v>
      </c>
      <c r="G20" s="3">
        <v>5227</v>
      </c>
      <c r="H20" s="3">
        <v>4789</v>
      </c>
      <c r="I20" s="3">
        <v>4062</v>
      </c>
      <c r="J20" s="3">
        <v>4365</v>
      </c>
      <c r="K20" s="3">
        <v>92940</v>
      </c>
      <c r="L20" s="3">
        <v>92551</v>
      </c>
      <c r="M20" s="3">
        <v>3257</v>
      </c>
      <c r="N20" s="3">
        <v>91033</v>
      </c>
      <c r="O20" s="3">
        <v>4596</v>
      </c>
      <c r="P20" s="3">
        <v>90439</v>
      </c>
      <c r="Q20" s="3">
        <v>5236</v>
      </c>
      <c r="R20" s="3">
        <v>4192</v>
      </c>
      <c r="S20" s="3">
        <v>3641</v>
      </c>
      <c r="T20" s="3">
        <v>88513</v>
      </c>
      <c r="U20" s="3">
        <v>88741</v>
      </c>
      <c r="V20" s="3">
        <v>3248</v>
      </c>
    </row>
    <row r="21" spans="1:44" x14ac:dyDescent="0.35">
      <c r="A21" s="9"/>
      <c r="B21" s="4" t="s">
        <v>2</v>
      </c>
      <c r="C21" s="3">
        <v>5119</v>
      </c>
      <c r="D21" s="3">
        <v>6291</v>
      </c>
      <c r="E21" s="3">
        <v>6681</v>
      </c>
      <c r="F21" s="3">
        <v>6443</v>
      </c>
      <c r="G21" s="3">
        <v>5946</v>
      </c>
      <c r="H21" s="3">
        <v>92583</v>
      </c>
      <c r="I21" s="3">
        <v>92108</v>
      </c>
      <c r="J21" s="3">
        <v>5643</v>
      </c>
      <c r="K21" s="3">
        <v>5255</v>
      </c>
      <c r="L21" s="3">
        <v>5381</v>
      </c>
      <c r="M21" s="3">
        <v>94358</v>
      </c>
      <c r="N21" s="3">
        <v>5603</v>
      </c>
      <c r="O21" s="3">
        <v>6283</v>
      </c>
      <c r="P21" s="3">
        <v>5644</v>
      </c>
      <c r="Q21" s="3">
        <v>6722</v>
      </c>
      <c r="R21" s="3">
        <v>91218</v>
      </c>
      <c r="S21" s="3">
        <v>92109</v>
      </c>
      <c r="T21" s="3">
        <v>6538</v>
      </c>
      <c r="U21" s="3">
        <v>7483</v>
      </c>
      <c r="V21" s="3">
        <v>7207</v>
      </c>
    </row>
    <row r="22" spans="1:44" x14ac:dyDescent="0.35">
      <c r="A22" s="9" t="s">
        <v>17</v>
      </c>
      <c r="B22" s="4" t="s">
        <v>15</v>
      </c>
      <c r="C22" s="2" t="s">
        <v>0</v>
      </c>
      <c r="D22" s="2" t="s">
        <v>0</v>
      </c>
      <c r="E22" s="2" t="s">
        <v>1</v>
      </c>
      <c r="F22" s="2" t="s">
        <v>1</v>
      </c>
      <c r="G22" s="2" t="s">
        <v>1</v>
      </c>
      <c r="H22" s="2" t="s">
        <v>2</v>
      </c>
      <c r="I22" s="2" t="s">
        <v>2</v>
      </c>
      <c r="J22" s="2" t="s">
        <v>1</v>
      </c>
      <c r="K22" s="2" t="s">
        <v>0</v>
      </c>
      <c r="L22" s="2" t="s">
        <v>0</v>
      </c>
      <c r="M22" s="2" t="s">
        <v>2</v>
      </c>
      <c r="N22" s="2" t="s">
        <v>0</v>
      </c>
      <c r="O22" s="2" t="s">
        <v>3</v>
      </c>
      <c r="P22" s="2" t="s">
        <v>0</v>
      </c>
      <c r="Q22" s="2" t="s">
        <v>3</v>
      </c>
      <c r="R22" s="2" t="s">
        <v>2</v>
      </c>
      <c r="S22" s="2" t="s">
        <v>2</v>
      </c>
      <c r="T22" s="2" t="s">
        <v>0</v>
      </c>
      <c r="U22" s="2" t="s">
        <v>0</v>
      </c>
      <c r="V22" s="2" t="s">
        <v>3</v>
      </c>
      <c r="X22" s="4" t="s">
        <v>15</v>
      </c>
      <c r="Y22" s="2" t="s">
        <v>3</v>
      </c>
      <c r="Z22" s="2" t="s">
        <v>0</v>
      </c>
      <c r="AA22" s="2" t="s">
        <v>0</v>
      </c>
      <c r="AB22" s="2" t="s">
        <v>2</v>
      </c>
      <c r="AC22" s="2" t="s">
        <v>2</v>
      </c>
      <c r="AD22" s="2" t="s">
        <v>3</v>
      </c>
      <c r="AE22" s="2" t="s">
        <v>0</v>
      </c>
      <c r="AF22" s="2" t="s">
        <v>3</v>
      </c>
      <c r="AG22" s="2" t="s">
        <v>0</v>
      </c>
      <c r="AH22" s="2" t="s">
        <v>2</v>
      </c>
      <c r="AI22" s="2" t="s">
        <v>0</v>
      </c>
      <c r="AJ22" s="2" t="s">
        <v>0</v>
      </c>
      <c r="AK22" s="2" t="s">
        <v>1</v>
      </c>
      <c r="AL22" s="2" t="s">
        <v>2</v>
      </c>
      <c r="AM22" s="2" t="s">
        <v>2</v>
      </c>
      <c r="AN22" s="2" t="s">
        <v>1</v>
      </c>
      <c r="AO22" s="2" t="s">
        <v>1</v>
      </c>
      <c r="AP22" s="2" t="s">
        <v>1</v>
      </c>
      <c r="AQ22" s="2" t="s">
        <v>0</v>
      </c>
      <c r="AR22" s="2" t="s">
        <v>0</v>
      </c>
    </row>
    <row r="23" spans="1:44" x14ac:dyDescent="0.35">
      <c r="A23" s="9"/>
      <c r="B23" s="4" t="s">
        <v>1</v>
      </c>
      <c r="C23" s="3">
        <v>6423</v>
      </c>
      <c r="D23" s="3">
        <v>7786</v>
      </c>
      <c r="E23" s="3">
        <v>131773</v>
      </c>
      <c r="F23" s="3">
        <v>132354</v>
      </c>
      <c r="G23" s="3">
        <v>131141</v>
      </c>
      <c r="H23" s="3">
        <v>8767</v>
      </c>
      <c r="I23" s="3">
        <v>9230</v>
      </c>
      <c r="J23" s="3">
        <v>132992</v>
      </c>
      <c r="K23" s="3">
        <v>7793</v>
      </c>
      <c r="L23" s="3">
        <v>7843</v>
      </c>
      <c r="M23" s="3">
        <v>7611</v>
      </c>
      <c r="N23" s="3">
        <v>8722</v>
      </c>
      <c r="O23" s="3">
        <v>10285</v>
      </c>
      <c r="P23" s="3">
        <v>9472</v>
      </c>
      <c r="Q23" s="3">
        <v>14362</v>
      </c>
      <c r="R23" s="3">
        <v>10969</v>
      </c>
      <c r="S23" s="3">
        <v>11941</v>
      </c>
      <c r="T23" s="3">
        <v>10223</v>
      </c>
      <c r="U23" s="3">
        <v>10401</v>
      </c>
      <c r="V23" s="3">
        <v>14818</v>
      </c>
      <c r="X23" s="4" t="s">
        <v>1</v>
      </c>
      <c r="Y23">
        <f>C23/C18</f>
        <v>1.5696480938416422</v>
      </c>
      <c r="Z23">
        <f t="shared" ref="Z23:AO26" si="2">D23/D18</f>
        <v>1.9372978352824086</v>
      </c>
      <c r="AA23">
        <f t="shared" si="2"/>
        <v>1.4656752608279759</v>
      </c>
      <c r="AB23">
        <f t="shared" si="2"/>
        <v>1.4700283223190982</v>
      </c>
      <c r="AC23">
        <f t="shared" si="2"/>
        <v>1.4428539993398615</v>
      </c>
      <c r="AD23">
        <f t="shared" si="2"/>
        <v>1.9004985909386516</v>
      </c>
      <c r="AE23">
        <f t="shared" si="2"/>
        <v>1.5977150770296</v>
      </c>
      <c r="AF23">
        <f t="shared" si="2"/>
        <v>1.4412883508718692</v>
      </c>
      <c r="AG23">
        <f t="shared" si="2"/>
        <v>1.8860116166505325</v>
      </c>
      <c r="AH23">
        <f t="shared" si="2"/>
        <v>1.8125722209382944</v>
      </c>
      <c r="AI23">
        <f t="shared" si="2"/>
        <v>1.7157348963029757</v>
      </c>
      <c r="AJ23">
        <f t="shared" si="2"/>
        <v>1.693263443991458</v>
      </c>
      <c r="AK23">
        <f t="shared" si="2"/>
        <v>2.1006944444444446</v>
      </c>
      <c r="AL23">
        <f t="shared" si="2"/>
        <v>1.8090145148968679</v>
      </c>
      <c r="AM23">
        <f t="shared" si="2"/>
        <v>2.264942438101246</v>
      </c>
      <c r="AN23">
        <f t="shared" si="2"/>
        <v>1.8763256927813889</v>
      </c>
      <c r="AO23">
        <f t="shared" si="2"/>
        <v>2.1239772323016721</v>
      </c>
      <c r="AP23">
        <f t="shared" ref="AP23:AR26" si="3">T23/T18</f>
        <v>1.849981903727832</v>
      </c>
      <c r="AQ23">
        <f t="shared" si="3"/>
        <v>2.1093084567024944</v>
      </c>
      <c r="AR23">
        <f t="shared" si="3"/>
        <v>2.1287171383421923</v>
      </c>
    </row>
    <row r="24" spans="1:44" x14ac:dyDescent="0.35">
      <c r="A24" s="9"/>
      <c r="B24" s="4" t="s">
        <v>3</v>
      </c>
      <c r="C24" s="3">
        <v>7369</v>
      </c>
      <c r="D24" s="3">
        <v>8581</v>
      </c>
      <c r="E24" s="3">
        <v>9524</v>
      </c>
      <c r="F24" s="3">
        <v>9174</v>
      </c>
      <c r="G24" s="3">
        <v>9108</v>
      </c>
      <c r="H24" s="3">
        <v>7310</v>
      </c>
      <c r="I24" s="3">
        <v>8104</v>
      </c>
      <c r="J24" s="3">
        <v>8389</v>
      </c>
      <c r="K24" s="3">
        <v>8440</v>
      </c>
      <c r="L24" s="3">
        <v>7209</v>
      </c>
      <c r="M24" s="3">
        <v>7610</v>
      </c>
      <c r="N24" s="3">
        <v>7947</v>
      </c>
      <c r="O24" s="3">
        <v>129122</v>
      </c>
      <c r="P24" s="3">
        <v>8800</v>
      </c>
      <c r="Q24" s="3">
        <v>118290</v>
      </c>
      <c r="R24" s="3">
        <v>11460</v>
      </c>
      <c r="S24" s="3">
        <v>10452</v>
      </c>
      <c r="T24" s="3">
        <v>11746</v>
      </c>
      <c r="U24" s="3">
        <v>11110</v>
      </c>
      <c r="V24" s="3">
        <v>121998</v>
      </c>
      <c r="X24" s="4" t="s">
        <v>3</v>
      </c>
      <c r="Y24">
        <f t="shared" ref="Y24:Y25" si="4">C24/C19</f>
        <v>1.9200104220948411</v>
      </c>
      <c r="Z24">
        <f t="shared" si="2"/>
        <v>1.8370798544208948</v>
      </c>
      <c r="AA24">
        <f t="shared" si="2"/>
        <v>2.1684881602914388</v>
      </c>
      <c r="AB24">
        <f t="shared" si="2"/>
        <v>2.0551075268817205</v>
      </c>
      <c r="AC24">
        <f t="shared" si="2"/>
        <v>2.2096069868995634</v>
      </c>
      <c r="AD24">
        <f t="shared" si="2"/>
        <v>1.7404761904761905</v>
      </c>
      <c r="AE24">
        <f t="shared" si="2"/>
        <v>1.9122227465785748</v>
      </c>
      <c r="AF24">
        <f t="shared" si="2"/>
        <v>2.1488217213114753</v>
      </c>
      <c r="AG24">
        <f t="shared" si="2"/>
        <v>2.1876620010368066</v>
      </c>
      <c r="AH24">
        <f t="shared" si="2"/>
        <v>1.836220071319409</v>
      </c>
      <c r="AI24">
        <f t="shared" si="2"/>
        <v>1.8408321238509917</v>
      </c>
      <c r="AJ24">
        <f t="shared" si="2"/>
        <v>1.8069577080491133</v>
      </c>
      <c r="AK24">
        <f t="shared" si="2"/>
        <v>1.4281827231500941</v>
      </c>
      <c r="AL24">
        <f t="shared" si="2"/>
        <v>1.8084669132757911</v>
      </c>
      <c r="AM24">
        <f t="shared" si="2"/>
        <v>1.3459481601165146</v>
      </c>
      <c r="AN24">
        <f t="shared" si="2"/>
        <v>2.3250152160681679</v>
      </c>
      <c r="AO24">
        <f t="shared" si="2"/>
        <v>2.171618533139414</v>
      </c>
      <c r="AP24">
        <f t="shared" si="3"/>
        <v>2.0945078459343796</v>
      </c>
      <c r="AQ24">
        <f t="shared" si="3"/>
        <v>2.2087475149105367</v>
      </c>
      <c r="AR24">
        <f t="shared" si="3"/>
        <v>1.3743311291103877</v>
      </c>
    </row>
    <row r="25" spans="1:44" x14ac:dyDescent="0.35">
      <c r="A25" s="9"/>
      <c r="B25" s="4" t="s">
        <v>0</v>
      </c>
      <c r="C25" s="3">
        <v>140313</v>
      </c>
      <c r="D25" s="3">
        <v>135703</v>
      </c>
      <c r="E25" s="3">
        <v>9834</v>
      </c>
      <c r="F25" s="3">
        <v>9809</v>
      </c>
      <c r="G25" s="3">
        <v>10541</v>
      </c>
      <c r="H25" s="3">
        <v>9812</v>
      </c>
      <c r="I25" s="3">
        <v>8918</v>
      </c>
      <c r="J25" s="3">
        <v>9118</v>
      </c>
      <c r="K25" s="3">
        <v>136447</v>
      </c>
      <c r="L25" s="3">
        <v>138281</v>
      </c>
      <c r="M25" s="3">
        <v>7115</v>
      </c>
      <c r="N25" s="3">
        <v>135044</v>
      </c>
      <c r="O25" s="3">
        <v>11895</v>
      </c>
      <c r="P25" s="3">
        <v>132994</v>
      </c>
      <c r="Q25" s="3">
        <v>14770</v>
      </c>
      <c r="R25" s="3">
        <v>10072</v>
      </c>
      <c r="S25" s="3">
        <v>9987</v>
      </c>
      <c r="T25" s="3">
        <v>126963</v>
      </c>
      <c r="U25" s="3">
        <v>127026</v>
      </c>
      <c r="V25" s="3">
        <v>9498</v>
      </c>
      <c r="X25" s="4" t="s">
        <v>0</v>
      </c>
      <c r="Y25">
        <f t="shared" si="4"/>
        <v>1.5065388249441676</v>
      </c>
      <c r="Z25">
        <f t="shared" si="2"/>
        <v>1.4879062321827989</v>
      </c>
      <c r="AA25">
        <f t="shared" si="2"/>
        <v>1.8889742604686899</v>
      </c>
      <c r="AB25">
        <f t="shared" si="2"/>
        <v>1.8708754529849323</v>
      </c>
      <c r="AC25">
        <f t="shared" si="2"/>
        <v>2.0166443466615651</v>
      </c>
      <c r="AD25">
        <f t="shared" si="2"/>
        <v>2.0488619753602006</v>
      </c>
      <c r="AE25">
        <f t="shared" si="2"/>
        <v>2.1954702117183653</v>
      </c>
      <c r="AF25">
        <f t="shared" si="2"/>
        <v>2.088888888888889</v>
      </c>
      <c r="AG25">
        <f t="shared" si="2"/>
        <v>1.4681192166989456</v>
      </c>
      <c r="AH25">
        <f t="shared" si="2"/>
        <v>1.4941059523938154</v>
      </c>
      <c r="AI25">
        <f t="shared" si="2"/>
        <v>2.184525637089346</v>
      </c>
      <c r="AJ25">
        <f t="shared" si="2"/>
        <v>1.4834620412377928</v>
      </c>
      <c r="AK25">
        <f t="shared" si="2"/>
        <v>2.5881201044386422</v>
      </c>
      <c r="AL25">
        <f t="shared" si="2"/>
        <v>1.470538152788067</v>
      </c>
      <c r="AM25">
        <f t="shared" si="2"/>
        <v>2.820855614973262</v>
      </c>
      <c r="AN25">
        <f t="shared" si="2"/>
        <v>2.4026717557251906</v>
      </c>
      <c r="AO25">
        <f t="shared" si="2"/>
        <v>2.7429277670969512</v>
      </c>
      <c r="AP25">
        <f t="shared" si="3"/>
        <v>1.434399466744998</v>
      </c>
      <c r="AQ25">
        <f t="shared" si="3"/>
        <v>1.4314240317327955</v>
      </c>
      <c r="AR25">
        <f t="shared" si="3"/>
        <v>2.9242610837438425</v>
      </c>
    </row>
    <row r="26" spans="1:44" x14ac:dyDescent="0.35">
      <c r="A26" s="9"/>
      <c r="B26" s="4" t="s">
        <v>2</v>
      </c>
      <c r="C26" s="3">
        <v>9248</v>
      </c>
      <c r="D26" s="3">
        <v>11283</v>
      </c>
      <c r="E26" s="3">
        <v>12222</v>
      </c>
      <c r="F26" s="3">
        <v>12016</v>
      </c>
      <c r="G26" s="3">
        <v>12563</v>
      </c>
      <c r="H26" s="3">
        <v>137464</v>
      </c>
      <c r="I26" s="3">
        <v>137101</v>
      </c>
      <c r="J26" s="3">
        <v>12854</v>
      </c>
      <c r="K26" s="3">
        <v>10673</v>
      </c>
      <c r="L26" s="3">
        <v>10020</v>
      </c>
      <c r="M26" s="3">
        <v>141017</v>
      </c>
      <c r="N26" s="3">
        <v>11640</v>
      </c>
      <c r="O26" s="3">
        <v>12051</v>
      </c>
      <c r="P26" s="3">
        <v>12087</v>
      </c>
      <c r="Q26" s="3">
        <v>15931</v>
      </c>
      <c r="R26" s="3">
        <v>130852</v>
      </c>
      <c r="S26" s="3">
        <v>130973</v>
      </c>
      <c r="T26" s="3">
        <v>14421</v>
      </c>
      <c r="U26" s="3">
        <v>14816</v>
      </c>
      <c r="V26" s="3">
        <v>17039</v>
      </c>
      <c r="X26" s="4" t="s">
        <v>2</v>
      </c>
      <c r="Y26">
        <f>C26/C21</f>
        <v>1.8066028521195545</v>
      </c>
      <c r="Z26">
        <f t="shared" si="2"/>
        <v>1.793514544587506</v>
      </c>
      <c r="AA26">
        <f t="shared" si="2"/>
        <v>1.829366861248316</v>
      </c>
      <c r="AB26">
        <f t="shared" si="2"/>
        <v>1.8649697345956853</v>
      </c>
      <c r="AC26">
        <f t="shared" si="2"/>
        <v>2.1128489741002356</v>
      </c>
      <c r="AD26">
        <f t="shared" si="2"/>
        <v>1.4847650216562436</v>
      </c>
      <c r="AE26">
        <f t="shared" si="2"/>
        <v>1.4884809137099926</v>
      </c>
      <c r="AF26">
        <f t="shared" si="2"/>
        <v>2.2778663831295409</v>
      </c>
      <c r="AG26">
        <f t="shared" si="2"/>
        <v>2.0310180780209324</v>
      </c>
      <c r="AH26">
        <f t="shared" si="2"/>
        <v>1.8621074149786285</v>
      </c>
      <c r="AI26">
        <f t="shared" si="2"/>
        <v>1.4944890735284766</v>
      </c>
      <c r="AJ26">
        <f t="shared" si="2"/>
        <v>2.0774585043726574</v>
      </c>
      <c r="AK26">
        <f t="shared" si="2"/>
        <v>1.9180327868852458</v>
      </c>
      <c r="AL26">
        <f t="shared" si="2"/>
        <v>2.1415662650602409</v>
      </c>
      <c r="AM26">
        <f t="shared" si="2"/>
        <v>2.3699791728652189</v>
      </c>
      <c r="AN26">
        <f t="shared" si="2"/>
        <v>1.4344975772325637</v>
      </c>
      <c r="AO26">
        <f t="shared" si="2"/>
        <v>1.4219348814990935</v>
      </c>
      <c r="AP26">
        <f t="shared" si="3"/>
        <v>2.205720403793209</v>
      </c>
      <c r="AQ26">
        <f t="shared" si="3"/>
        <v>1.9799545636776694</v>
      </c>
      <c r="AR26">
        <f t="shared" si="3"/>
        <v>2.3642292215901208</v>
      </c>
    </row>
    <row r="27" spans="1:44" x14ac:dyDescent="0.35">
      <c r="A27" s="9" t="s">
        <v>18</v>
      </c>
      <c r="B27" s="4" t="s">
        <v>15</v>
      </c>
      <c r="C27" s="2" t="s">
        <v>0</v>
      </c>
      <c r="D27" s="2" t="s">
        <v>0</v>
      </c>
      <c r="E27" s="2" t="s">
        <v>1</v>
      </c>
      <c r="F27" s="2" t="s">
        <v>1</v>
      </c>
      <c r="G27" s="2" t="s">
        <v>1</v>
      </c>
      <c r="H27" s="2" t="s">
        <v>2</v>
      </c>
      <c r="I27" s="2" t="s">
        <v>2</v>
      </c>
      <c r="J27" s="2" t="s">
        <v>1</v>
      </c>
      <c r="K27" s="2" t="s">
        <v>0</v>
      </c>
      <c r="L27" s="2" t="s">
        <v>0</v>
      </c>
      <c r="M27" s="2" t="s">
        <v>2</v>
      </c>
      <c r="N27" s="2" t="s">
        <v>0</v>
      </c>
      <c r="O27" s="2" t="s">
        <v>3</v>
      </c>
      <c r="P27" s="2" t="s">
        <v>0</v>
      </c>
      <c r="Q27" s="2" t="s">
        <v>3</v>
      </c>
      <c r="R27" s="2" t="s">
        <v>2</v>
      </c>
      <c r="S27" s="2" t="s">
        <v>2</v>
      </c>
      <c r="T27" s="2" t="s">
        <v>0</v>
      </c>
      <c r="U27" s="2" t="s">
        <v>0</v>
      </c>
      <c r="V27" s="2" t="s">
        <v>3</v>
      </c>
      <c r="X27" s="4" t="s">
        <v>15</v>
      </c>
      <c r="Y27" s="2" t="s">
        <v>3</v>
      </c>
      <c r="Z27" s="2" t="s">
        <v>0</v>
      </c>
      <c r="AA27" s="2" t="s">
        <v>0</v>
      </c>
      <c r="AB27" s="2" t="s">
        <v>2</v>
      </c>
      <c r="AC27" s="2" t="s">
        <v>2</v>
      </c>
      <c r="AD27" s="2" t="s">
        <v>3</v>
      </c>
      <c r="AE27" s="2" t="s">
        <v>0</v>
      </c>
      <c r="AF27" s="2" t="s">
        <v>3</v>
      </c>
      <c r="AG27" s="2" t="s">
        <v>0</v>
      </c>
      <c r="AH27" s="2" t="s">
        <v>2</v>
      </c>
      <c r="AI27" s="2" t="s">
        <v>0</v>
      </c>
      <c r="AJ27" s="2" t="s">
        <v>0</v>
      </c>
      <c r="AK27" s="2" t="s">
        <v>1</v>
      </c>
      <c r="AL27" s="2" t="s">
        <v>2</v>
      </c>
      <c r="AM27" s="2" t="s">
        <v>2</v>
      </c>
      <c r="AN27" s="2" t="s">
        <v>1</v>
      </c>
      <c r="AO27" s="2" t="s">
        <v>1</v>
      </c>
      <c r="AP27" s="2" t="s">
        <v>1</v>
      </c>
      <c r="AQ27" s="2" t="s">
        <v>0</v>
      </c>
      <c r="AR27" s="2" t="s">
        <v>0</v>
      </c>
    </row>
    <row r="28" spans="1:44" x14ac:dyDescent="0.35">
      <c r="A28" s="9"/>
      <c r="B28" s="4" t="s">
        <v>1</v>
      </c>
      <c r="C28" s="3">
        <v>8609</v>
      </c>
      <c r="D28" s="3">
        <v>9433</v>
      </c>
      <c r="E28" s="3">
        <v>176818</v>
      </c>
      <c r="F28" s="3">
        <v>177947</v>
      </c>
      <c r="G28" s="3">
        <v>174215</v>
      </c>
      <c r="H28" s="3">
        <v>12692</v>
      </c>
      <c r="I28" s="3">
        <v>13167</v>
      </c>
      <c r="J28" s="3">
        <v>176756</v>
      </c>
      <c r="K28" s="3">
        <v>12108</v>
      </c>
      <c r="L28" s="3">
        <v>10876</v>
      </c>
      <c r="M28" s="3">
        <v>9982</v>
      </c>
      <c r="N28" s="3">
        <v>12921</v>
      </c>
      <c r="O28" s="3">
        <v>11114</v>
      </c>
      <c r="P28" s="3">
        <v>12400</v>
      </c>
      <c r="Q28" s="3">
        <v>13834</v>
      </c>
      <c r="R28" s="3">
        <v>12716</v>
      </c>
      <c r="S28" s="3">
        <v>13123</v>
      </c>
      <c r="T28" s="3">
        <v>13008</v>
      </c>
      <c r="U28" s="3">
        <v>10977</v>
      </c>
      <c r="V28" s="3">
        <v>14931</v>
      </c>
      <c r="X28" s="4" t="s">
        <v>1</v>
      </c>
      <c r="Y28">
        <f>C28/C18</f>
        <v>2.1038611925708701</v>
      </c>
      <c r="Z28">
        <f t="shared" ref="Z28:AO31" si="5">D28/D18</f>
        <v>2.3471012689723811</v>
      </c>
      <c r="AA28">
        <f t="shared" si="5"/>
        <v>1.9666985518207907</v>
      </c>
      <c r="AB28">
        <f t="shared" si="5"/>
        <v>1.9764202810018325</v>
      </c>
      <c r="AC28">
        <f t="shared" si="5"/>
        <v>1.9167675211794477</v>
      </c>
      <c r="AD28">
        <f t="shared" si="5"/>
        <v>2.7513548666811185</v>
      </c>
      <c r="AE28">
        <f t="shared" si="5"/>
        <v>2.279210662973862</v>
      </c>
      <c r="AF28">
        <f t="shared" si="5"/>
        <v>1.9155766042070812</v>
      </c>
      <c r="AG28">
        <f t="shared" si="5"/>
        <v>2.9303000968054209</v>
      </c>
      <c r="AH28">
        <f t="shared" si="5"/>
        <v>2.5135197596487173</v>
      </c>
      <c r="AI28">
        <f t="shared" si="5"/>
        <v>2.2502254283137963</v>
      </c>
      <c r="AJ28">
        <f t="shared" si="5"/>
        <v>2.5084449621432729</v>
      </c>
      <c r="AK28">
        <f t="shared" si="5"/>
        <v>2.2700163398692812</v>
      </c>
      <c r="AL28">
        <f t="shared" si="5"/>
        <v>2.3682200152788386</v>
      </c>
      <c r="AM28">
        <f t="shared" si="5"/>
        <v>2.1816748146979972</v>
      </c>
      <c r="AN28">
        <f t="shared" si="5"/>
        <v>2.1751625042764284</v>
      </c>
      <c r="AO28">
        <f t="shared" si="5"/>
        <v>2.3342226965492707</v>
      </c>
      <c r="AP28">
        <f t="shared" ref="AP28:AR31" si="6">T28/T18</f>
        <v>2.3539630836047776</v>
      </c>
      <c r="AQ28">
        <f t="shared" si="6"/>
        <v>2.2261204623808557</v>
      </c>
      <c r="AR28">
        <f t="shared" si="6"/>
        <v>2.1449504381554374</v>
      </c>
    </row>
    <row r="29" spans="1:44" x14ac:dyDescent="0.35">
      <c r="A29" s="9"/>
      <c r="B29" s="4" t="s">
        <v>3</v>
      </c>
      <c r="C29" s="3">
        <v>9188</v>
      </c>
      <c r="D29" s="3">
        <v>9926</v>
      </c>
      <c r="E29" s="3">
        <v>10483</v>
      </c>
      <c r="F29" s="3">
        <v>10366</v>
      </c>
      <c r="G29" s="3">
        <v>10943</v>
      </c>
      <c r="H29" s="3">
        <v>9100</v>
      </c>
      <c r="I29" s="3">
        <v>11529</v>
      </c>
      <c r="J29" s="3">
        <v>10057</v>
      </c>
      <c r="K29" s="3">
        <v>10737</v>
      </c>
      <c r="L29" s="3">
        <v>9354</v>
      </c>
      <c r="M29" s="3">
        <v>9657</v>
      </c>
      <c r="N29" s="3">
        <v>8902</v>
      </c>
      <c r="O29" s="3">
        <v>178315</v>
      </c>
      <c r="P29" s="3">
        <v>9760</v>
      </c>
      <c r="Q29" s="3">
        <v>174213</v>
      </c>
      <c r="R29" s="3">
        <v>10570</v>
      </c>
      <c r="S29" s="3">
        <v>11937</v>
      </c>
      <c r="T29" s="3">
        <v>12537</v>
      </c>
      <c r="U29" s="3">
        <v>11545</v>
      </c>
      <c r="V29" s="3">
        <v>175385</v>
      </c>
      <c r="X29" s="4" t="s">
        <v>3</v>
      </c>
      <c r="Y29">
        <f t="shared" ref="Y29:Y31" si="7">C29/C19</f>
        <v>2.3939551849921834</v>
      </c>
      <c r="Z29">
        <f t="shared" si="5"/>
        <v>2.1250267608649112</v>
      </c>
      <c r="AA29">
        <f t="shared" si="5"/>
        <v>2.3868397085610202</v>
      </c>
      <c r="AB29">
        <f t="shared" si="5"/>
        <v>2.3221326164874552</v>
      </c>
      <c r="AC29">
        <f t="shared" si="5"/>
        <v>2.6547792333818534</v>
      </c>
      <c r="AD29">
        <f t="shared" si="5"/>
        <v>2.1666666666666665</v>
      </c>
      <c r="AE29">
        <f t="shared" si="5"/>
        <v>2.7203869749882021</v>
      </c>
      <c r="AF29">
        <f t="shared" si="5"/>
        <v>2.576075819672131</v>
      </c>
      <c r="AG29">
        <f t="shared" si="5"/>
        <v>2.7830482115085537</v>
      </c>
      <c r="AH29">
        <f t="shared" si="5"/>
        <v>2.3825776872134488</v>
      </c>
      <c r="AI29">
        <f t="shared" si="5"/>
        <v>2.3359941944847606</v>
      </c>
      <c r="AJ29">
        <f t="shared" si="5"/>
        <v>2.0241018644838564</v>
      </c>
      <c r="AK29">
        <f t="shared" si="5"/>
        <v>1.9722928879548722</v>
      </c>
      <c r="AL29">
        <f t="shared" si="5"/>
        <v>2.0057542129058774</v>
      </c>
      <c r="AM29">
        <f t="shared" si="5"/>
        <v>1.9822611109846846</v>
      </c>
      <c r="AN29">
        <f t="shared" si="5"/>
        <v>2.1444512071414081</v>
      </c>
      <c r="AO29">
        <f t="shared" si="5"/>
        <v>2.4801579056721379</v>
      </c>
      <c r="AP29">
        <f t="shared" si="6"/>
        <v>2.2355563480741796</v>
      </c>
      <c r="AQ29">
        <f t="shared" si="6"/>
        <v>2.2952286282306162</v>
      </c>
      <c r="AR29">
        <f t="shared" si="6"/>
        <v>1.9757460374680351</v>
      </c>
    </row>
    <row r="30" spans="1:44" x14ac:dyDescent="0.35">
      <c r="A30" s="9"/>
      <c r="B30" s="4" t="s">
        <v>0</v>
      </c>
      <c r="C30" s="3">
        <v>185724</v>
      </c>
      <c r="D30" s="3">
        <v>182289</v>
      </c>
      <c r="E30" s="3">
        <v>12041</v>
      </c>
      <c r="F30" s="3">
        <v>11608</v>
      </c>
      <c r="G30" s="3">
        <v>12790</v>
      </c>
      <c r="H30" s="3">
        <v>11976</v>
      </c>
      <c r="I30" s="3">
        <v>11179</v>
      </c>
      <c r="J30" s="3">
        <v>10704</v>
      </c>
      <c r="K30" s="3">
        <v>178116</v>
      </c>
      <c r="L30" s="3">
        <v>182529</v>
      </c>
      <c r="M30" s="3">
        <v>8308</v>
      </c>
      <c r="N30" s="3">
        <v>180398</v>
      </c>
      <c r="O30" s="3">
        <v>10804</v>
      </c>
      <c r="P30" s="3">
        <v>179978</v>
      </c>
      <c r="Q30" s="3">
        <v>12007</v>
      </c>
      <c r="R30" s="3">
        <v>9696</v>
      </c>
      <c r="S30" s="3">
        <v>8740</v>
      </c>
      <c r="T30" s="3">
        <v>174032</v>
      </c>
      <c r="U30" s="3">
        <v>175747</v>
      </c>
      <c r="V30" s="3">
        <v>8864</v>
      </c>
      <c r="X30" s="4" t="s">
        <v>0</v>
      </c>
      <c r="Y30">
        <f t="shared" si="7"/>
        <v>1.9941161312489264</v>
      </c>
      <c r="Z30">
        <f t="shared" si="5"/>
        <v>1.9986952326652341</v>
      </c>
      <c r="AA30">
        <f t="shared" si="5"/>
        <v>2.3129081828659239</v>
      </c>
      <c r="AB30">
        <f t="shared" si="5"/>
        <v>2.2139996185390043</v>
      </c>
      <c r="AC30">
        <f t="shared" si="5"/>
        <v>2.446910273579491</v>
      </c>
      <c r="AD30">
        <f t="shared" si="5"/>
        <v>2.5007308415117979</v>
      </c>
      <c r="AE30">
        <f t="shared" si="5"/>
        <v>2.7520925652387986</v>
      </c>
      <c r="AF30">
        <f t="shared" si="5"/>
        <v>2.4522336769759452</v>
      </c>
      <c r="AG30">
        <f t="shared" si="5"/>
        <v>1.9164622336991608</v>
      </c>
      <c r="AH30">
        <f t="shared" si="5"/>
        <v>1.9721991118410389</v>
      </c>
      <c r="AI30">
        <f t="shared" si="5"/>
        <v>2.5508136321768498</v>
      </c>
      <c r="AJ30">
        <f t="shared" si="5"/>
        <v>1.9816769742840508</v>
      </c>
      <c r="AK30">
        <f t="shared" si="5"/>
        <v>2.350739773716275</v>
      </c>
      <c r="AL30">
        <f t="shared" si="5"/>
        <v>1.9900485410055397</v>
      </c>
      <c r="AM30">
        <f t="shared" si="5"/>
        <v>2.2931627196333078</v>
      </c>
      <c r="AN30">
        <f t="shared" si="5"/>
        <v>2.3129770992366412</v>
      </c>
      <c r="AO30">
        <f t="shared" si="5"/>
        <v>2.400439439714364</v>
      </c>
      <c r="AP30">
        <f t="shared" si="6"/>
        <v>1.966174460248777</v>
      </c>
      <c r="AQ30">
        <f t="shared" si="6"/>
        <v>1.9804487215604962</v>
      </c>
      <c r="AR30">
        <f t="shared" si="6"/>
        <v>2.729064039408867</v>
      </c>
    </row>
    <row r="31" spans="1:44" x14ac:dyDescent="0.35">
      <c r="A31" s="9"/>
      <c r="B31" s="4" t="s">
        <v>2</v>
      </c>
      <c r="C31" s="3">
        <v>11447</v>
      </c>
      <c r="D31" s="3">
        <v>13320</v>
      </c>
      <c r="E31" s="3">
        <v>15626</v>
      </c>
      <c r="F31" s="3">
        <v>15047</v>
      </c>
      <c r="G31" s="3">
        <v>17020</v>
      </c>
      <c r="H31" s="3">
        <v>181200</v>
      </c>
      <c r="I31" s="3">
        <v>179093</v>
      </c>
      <c r="J31" s="3">
        <v>17451</v>
      </c>
      <c r="K31" s="3">
        <v>14007</v>
      </c>
      <c r="L31" s="3">
        <v>12209</v>
      </c>
      <c r="M31" s="3">
        <v>187021</v>
      </c>
      <c r="N31" s="3">
        <v>12747</v>
      </c>
      <c r="O31" s="3">
        <v>14735</v>
      </c>
      <c r="P31" s="3">
        <v>12830</v>
      </c>
      <c r="Q31" s="3">
        <v>14914</v>
      </c>
      <c r="R31" s="3">
        <v>181986</v>
      </c>
      <c r="S31" s="3">
        <v>181168</v>
      </c>
      <c r="T31" s="3">
        <v>15391</v>
      </c>
      <c r="U31" s="3">
        <v>16699</v>
      </c>
      <c r="V31" s="3">
        <v>15788</v>
      </c>
      <c r="X31" s="4" t="s">
        <v>2</v>
      </c>
      <c r="Y31">
        <f t="shared" si="7"/>
        <v>2.2361789411994528</v>
      </c>
      <c r="Z31">
        <f t="shared" si="5"/>
        <v>2.1173104434907009</v>
      </c>
      <c r="AA31">
        <f t="shared" si="5"/>
        <v>2.3388714264331685</v>
      </c>
      <c r="AB31">
        <f t="shared" si="5"/>
        <v>2.3354027626881888</v>
      </c>
      <c r="AC31">
        <f t="shared" si="5"/>
        <v>2.8624285233770603</v>
      </c>
      <c r="AD31">
        <f t="shared" si="5"/>
        <v>1.9571627620621497</v>
      </c>
      <c r="AE31">
        <f t="shared" si="5"/>
        <v>1.9443805098362792</v>
      </c>
      <c r="AF31">
        <f t="shared" si="5"/>
        <v>3.0925039872408293</v>
      </c>
      <c r="AG31">
        <f t="shared" si="5"/>
        <v>2.6654614652711701</v>
      </c>
      <c r="AH31">
        <f t="shared" si="5"/>
        <v>2.2689091246980113</v>
      </c>
      <c r="AI31">
        <f t="shared" si="5"/>
        <v>1.9820364992899384</v>
      </c>
      <c r="AJ31">
        <f t="shared" si="5"/>
        <v>2.2750312332678924</v>
      </c>
      <c r="AK31">
        <f t="shared" si="5"/>
        <v>2.3452172529046633</v>
      </c>
      <c r="AL31">
        <f t="shared" si="5"/>
        <v>2.273210489014883</v>
      </c>
      <c r="AM31">
        <f t="shared" si="5"/>
        <v>2.2186849152038084</v>
      </c>
      <c r="AN31">
        <f t="shared" si="5"/>
        <v>1.9950667631388541</v>
      </c>
      <c r="AO31">
        <f t="shared" si="5"/>
        <v>1.9668870577250865</v>
      </c>
      <c r="AP31">
        <f t="shared" si="6"/>
        <v>2.3540838176812482</v>
      </c>
      <c r="AQ31">
        <f t="shared" si="6"/>
        <v>2.2315916076439932</v>
      </c>
      <c r="AR31">
        <f t="shared" si="6"/>
        <v>2.1906479811294575</v>
      </c>
    </row>
    <row r="32" spans="1:44" x14ac:dyDescent="0.35">
      <c r="A32" s="9" t="s">
        <v>19</v>
      </c>
      <c r="B32" s="4" t="s">
        <v>15</v>
      </c>
      <c r="C32" s="2" t="s">
        <v>0</v>
      </c>
      <c r="D32" s="2" t="s">
        <v>0</v>
      </c>
      <c r="E32" s="2" t="s">
        <v>1</v>
      </c>
      <c r="F32" s="2" t="s">
        <v>1</v>
      </c>
      <c r="G32" s="2" t="s">
        <v>1</v>
      </c>
      <c r="H32" s="2" t="s">
        <v>2</v>
      </c>
      <c r="I32" s="2" t="s">
        <v>2</v>
      </c>
      <c r="J32" s="2" t="s">
        <v>1</v>
      </c>
      <c r="K32" s="2" t="s">
        <v>0</v>
      </c>
      <c r="L32" s="2" t="s">
        <v>0</v>
      </c>
      <c r="M32" s="2" t="s">
        <v>2</v>
      </c>
      <c r="N32" s="2" t="s">
        <v>0</v>
      </c>
      <c r="O32" s="2" t="s">
        <v>3</v>
      </c>
      <c r="P32" s="2" t="s">
        <v>0</v>
      </c>
      <c r="Q32" s="2" t="s">
        <v>3</v>
      </c>
      <c r="R32" s="2" t="s">
        <v>2</v>
      </c>
      <c r="S32" s="2" t="s">
        <v>2</v>
      </c>
      <c r="T32" s="2" t="s">
        <v>0</v>
      </c>
      <c r="U32" s="2" t="s">
        <v>0</v>
      </c>
      <c r="V32" s="2" t="s">
        <v>3</v>
      </c>
      <c r="X32" s="4" t="s">
        <v>15</v>
      </c>
      <c r="Y32" s="2" t="s">
        <v>3</v>
      </c>
      <c r="Z32" s="2" t="s">
        <v>0</v>
      </c>
      <c r="AA32" s="2" t="s">
        <v>0</v>
      </c>
      <c r="AB32" s="2" t="s">
        <v>2</v>
      </c>
      <c r="AC32" s="2" t="s">
        <v>2</v>
      </c>
      <c r="AD32" s="2" t="s">
        <v>3</v>
      </c>
      <c r="AE32" s="2" t="s">
        <v>0</v>
      </c>
      <c r="AF32" s="2" t="s">
        <v>3</v>
      </c>
      <c r="AG32" s="2" t="s">
        <v>0</v>
      </c>
      <c r="AH32" s="2" t="s">
        <v>2</v>
      </c>
      <c r="AI32" s="2" t="s">
        <v>0</v>
      </c>
      <c r="AJ32" s="2" t="s">
        <v>0</v>
      </c>
      <c r="AK32" s="2" t="s">
        <v>1</v>
      </c>
      <c r="AL32" s="2" t="s">
        <v>2</v>
      </c>
      <c r="AM32" s="2" t="s">
        <v>2</v>
      </c>
      <c r="AN32" s="2" t="s">
        <v>1</v>
      </c>
      <c r="AO32" s="2" t="s">
        <v>1</v>
      </c>
      <c r="AP32" s="2" t="s">
        <v>1</v>
      </c>
      <c r="AQ32" s="2" t="s">
        <v>0</v>
      </c>
      <c r="AR32" s="2" t="s">
        <v>0</v>
      </c>
    </row>
    <row r="33" spans="1:44" x14ac:dyDescent="0.35">
      <c r="A33" s="9"/>
      <c r="B33" s="4" t="s">
        <v>1</v>
      </c>
      <c r="C33" s="3">
        <v>4942</v>
      </c>
      <c r="D33" s="3">
        <v>5841</v>
      </c>
      <c r="E33" s="3">
        <v>96741</v>
      </c>
      <c r="F33" s="3">
        <v>97188</v>
      </c>
      <c r="G33" s="3">
        <v>96899</v>
      </c>
      <c r="H33" s="3">
        <v>6249</v>
      </c>
      <c r="I33" s="3">
        <v>7018</v>
      </c>
      <c r="J33" s="3">
        <v>97632</v>
      </c>
      <c r="K33" s="3">
        <v>5742</v>
      </c>
      <c r="L33" s="3">
        <v>5909</v>
      </c>
      <c r="M33" s="3">
        <v>5938</v>
      </c>
      <c r="N33" s="3">
        <v>6553</v>
      </c>
      <c r="O33" s="3">
        <v>8200</v>
      </c>
      <c r="P33" s="3">
        <v>6917</v>
      </c>
      <c r="Q33" s="3">
        <v>11371</v>
      </c>
      <c r="R33" s="3">
        <v>8613</v>
      </c>
      <c r="S33" s="3">
        <v>9068</v>
      </c>
      <c r="T33" s="3">
        <v>7798</v>
      </c>
      <c r="U33" s="3">
        <v>8105</v>
      </c>
      <c r="V33" s="3">
        <v>11403</v>
      </c>
      <c r="X33" s="4" t="s">
        <v>1</v>
      </c>
      <c r="Y33">
        <f>C33/C18</f>
        <v>1.20772238514174</v>
      </c>
      <c r="Z33">
        <f t="shared" ref="Z33:AO36" si="8">D33/D18</f>
        <v>1.4533466036327445</v>
      </c>
      <c r="AA33">
        <f t="shared" si="8"/>
        <v>1.0760238471292238</v>
      </c>
      <c r="AB33">
        <f t="shared" si="8"/>
        <v>1.0794468817682012</v>
      </c>
      <c r="AC33">
        <f t="shared" si="8"/>
        <v>1.0661128837055782</v>
      </c>
      <c r="AD33">
        <f t="shared" si="8"/>
        <v>1.354649902449599</v>
      </c>
      <c r="AE33">
        <f t="shared" si="8"/>
        <v>1.2148173792625931</v>
      </c>
      <c r="AF33">
        <f t="shared" si="8"/>
        <v>1.0580776608542044</v>
      </c>
      <c r="AG33">
        <f t="shared" si="8"/>
        <v>1.3896418199419167</v>
      </c>
      <c r="AH33">
        <f t="shared" si="8"/>
        <v>1.365611278021724</v>
      </c>
      <c r="AI33">
        <f t="shared" si="8"/>
        <v>1.3385933273219117</v>
      </c>
      <c r="AJ33">
        <f t="shared" si="8"/>
        <v>1.2721801591923898</v>
      </c>
      <c r="AK33">
        <f t="shared" si="8"/>
        <v>1.6748366013071896</v>
      </c>
      <c r="AL33">
        <f t="shared" si="8"/>
        <v>1.3210466004583652</v>
      </c>
      <c r="AM33">
        <f t="shared" si="8"/>
        <v>1.7932502759817064</v>
      </c>
      <c r="AN33">
        <f t="shared" si="8"/>
        <v>1.4733150872391378</v>
      </c>
      <c r="AO33">
        <f t="shared" si="8"/>
        <v>1.6129491284240485</v>
      </c>
      <c r="AP33">
        <f t="shared" ref="AP33:AR36" si="9">T33/T18</f>
        <v>1.4111473036554469</v>
      </c>
      <c r="AQ33">
        <f t="shared" si="9"/>
        <v>1.6436828229568039</v>
      </c>
      <c r="AR33">
        <f t="shared" si="9"/>
        <v>1.6381267059330555</v>
      </c>
    </row>
    <row r="34" spans="1:44" x14ac:dyDescent="0.35">
      <c r="A34" s="9"/>
      <c r="B34" s="4" t="s">
        <v>3</v>
      </c>
      <c r="C34" s="3">
        <v>5655</v>
      </c>
      <c r="D34" s="3">
        <v>6601</v>
      </c>
      <c r="E34" s="3">
        <v>7257</v>
      </c>
      <c r="F34" s="3">
        <v>6772</v>
      </c>
      <c r="G34" s="3">
        <v>6726</v>
      </c>
      <c r="H34" s="3">
        <v>5373</v>
      </c>
      <c r="I34" s="3">
        <v>6151</v>
      </c>
      <c r="J34" s="3">
        <v>6349</v>
      </c>
      <c r="K34" s="3">
        <v>6358</v>
      </c>
      <c r="L34" s="3">
        <v>5800</v>
      </c>
      <c r="M34" s="3">
        <v>5792</v>
      </c>
      <c r="N34" s="3">
        <v>6305</v>
      </c>
      <c r="O34" s="3">
        <v>93436</v>
      </c>
      <c r="P34" s="3">
        <v>7061</v>
      </c>
      <c r="Q34" s="3">
        <v>84862</v>
      </c>
      <c r="R34" s="3">
        <v>9639</v>
      </c>
      <c r="S34" s="3">
        <v>8317</v>
      </c>
      <c r="T34" s="3">
        <v>9369</v>
      </c>
      <c r="U34" s="3">
        <v>8613</v>
      </c>
      <c r="V34" s="3">
        <v>89636</v>
      </c>
      <c r="X34" s="4" t="s">
        <v>3</v>
      </c>
      <c r="Y34">
        <f t="shared" ref="Y34:Y36" si="10">C34/C19</f>
        <v>1.4734236581552893</v>
      </c>
      <c r="Z34">
        <f t="shared" si="8"/>
        <v>1.4131877542282167</v>
      </c>
      <c r="AA34">
        <f t="shared" si="8"/>
        <v>1.6523224043715847</v>
      </c>
      <c r="AB34">
        <f t="shared" si="8"/>
        <v>1.5170250896057347</v>
      </c>
      <c r="AC34">
        <f t="shared" si="8"/>
        <v>1.6317321688500728</v>
      </c>
      <c r="AD34">
        <f t="shared" si="8"/>
        <v>1.2792857142857144</v>
      </c>
      <c r="AE34">
        <f t="shared" si="8"/>
        <v>1.4513921661160925</v>
      </c>
      <c r="AF34">
        <f t="shared" si="8"/>
        <v>1.626280737704918</v>
      </c>
      <c r="AG34">
        <f t="shared" si="8"/>
        <v>1.6480041472265423</v>
      </c>
      <c r="AH34">
        <f t="shared" si="8"/>
        <v>1.4773306164034641</v>
      </c>
      <c r="AI34">
        <f t="shared" si="8"/>
        <v>1.4010643444605708</v>
      </c>
      <c r="AJ34">
        <f t="shared" si="8"/>
        <v>1.4336061846293771</v>
      </c>
      <c r="AK34">
        <f t="shared" si="8"/>
        <v>1.0334697489215794</v>
      </c>
      <c r="AL34">
        <f t="shared" si="8"/>
        <v>1.4510891903000411</v>
      </c>
      <c r="AM34">
        <f t="shared" si="8"/>
        <v>0.96559178936349366</v>
      </c>
      <c r="AN34">
        <f t="shared" si="8"/>
        <v>1.9555690809494826</v>
      </c>
      <c r="AO34">
        <f t="shared" si="8"/>
        <v>1.7280282568044878</v>
      </c>
      <c r="AP34">
        <f t="shared" si="9"/>
        <v>1.6706490727532097</v>
      </c>
      <c r="AQ34">
        <f t="shared" si="9"/>
        <v>1.7123260437375745</v>
      </c>
      <c r="AR34">
        <f t="shared" si="9"/>
        <v>1.0097669231375819</v>
      </c>
    </row>
    <row r="35" spans="1:44" x14ac:dyDescent="0.35">
      <c r="A35" s="9"/>
      <c r="B35" s="4" t="s">
        <v>0</v>
      </c>
      <c r="C35" s="3">
        <v>102711</v>
      </c>
      <c r="D35" s="3">
        <v>99089</v>
      </c>
      <c r="E35" s="3">
        <v>7055</v>
      </c>
      <c r="F35" s="3">
        <v>7081</v>
      </c>
      <c r="G35" s="3">
        <v>7527</v>
      </c>
      <c r="H35" s="3">
        <v>7310</v>
      </c>
      <c r="I35" s="3">
        <v>6551</v>
      </c>
      <c r="J35" s="3">
        <v>6770</v>
      </c>
      <c r="K35" s="3">
        <v>100276</v>
      </c>
      <c r="L35" s="3">
        <v>100808</v>
      </c>
      <c r="M35" s="3">
        <v>5342</v>
      </c>
      <c r="N35" s="3">
        <v>98206</v>
      </c>
      <c r="O35" s="3">
        <v>9293</v>
      </c>
      <c r="P35" s="3">
        <v>96556</v>
      </c>
      <c r="Q35" s="3">
        <v>11721</v>
      </c>
      <c r="R35" s="3">
        <v>8018</v>
      </c>
      <c r="S35" s="3">
        <v>8110</v>
      </c>
      <c r="T35" s="3">
        <v>91622</v>
      </c>
      <c r="U35" s="3">
        <v>91982</v>
      </c>
      <c r="V35" s="3">
        <v>6126</v>
      </c>
      <c r="X35" s="4" t="s">
        <v>0</v>
      </c>
      <c r="Y35">
        <f t="shared" si="10"/>
        <v>1.1028066483422092</v>
      </c>
      <c r="Z35">
        <f t="shared" si="8"/>
        <v>1.0864545414674796</v>
      </c>
      <c r="AA35">
        <f t="shared" si="8"/>
        <v>1.3551671148674607</v>
      </c>
      <c r="AB35">
        <f t="shared" si="8"/>
        <v>1.3505626549685295</v>
      </c>
      <c r="AC35">
        <f t="shared" si="8"/>
        <v>1.4400229577195331</v>
      </c>
      <c r="AD35">
        <f t="shared" si="8"/>
        <v>1.5264147003549802</v>
      </c>
      <c r="AE35">
        <f t="shared" si="8"/>
        <v>1.6127523387493845</v>
      </c>
      <c r="AF35">
        <f t="shared" si="8"/>
        <v>1.5509736540664376</v>
      </c>
      <c r="AG35">
        <f t="shared" si="8"/>
        <v>1.0789326447170218</v>
      </c>
      <c r="AH35">
        <f t="shared" si="8"/>
        <v>1.0892156756815161</v>
      </c>
      <c r="AI35">
        <f t="shared" si="8"/>
        <v>1.6401596561252687</v>
      </c>
      <c r="AJ35">
        <f t="shared" si="8"/>
        <v>1.078795601595026</v>
      </c>
      <c r="AK35">
        <f t="shared" si="8"/>
        <v>2.021975630983464</v>
      </c>
      <c r="AL35">
        <f t="shared" si="8"/>
        <v>1.0676367496323489</v>
      </c>
      <c r="AM35">
        <f t="shared" si="8"/>
        <v>2.2385408708938122</v>
      </c>
      <c r="AN35">
        <f t="shared" si="8"/>
        <v>1.9126908396946565</v>
      </c>
      <c r="AO35">
        <f t="shared" si="8"/>
        <v>2.2274100521834659</v>
      </c>
      <c r="AP35">
        <f t="shared" si="9"/>
        <v>1.0351247839300441</v>
      </c>
      <c r="AQ35">
        <f t="shared" si="9"/>
        <v>1.0365220134999606</v>
      </c>
      <c r="AR35">
        <f t="shared" si="9"/>
        <v>1.8860837438423645</v>
      </c>
    </row>
    <row r="36" spans="1:44" x14ac:dyDescent="0.35">
      <c r="A36" s="9"/>
      <c r="B36" s="4" t="s">
        <v>2</v>
      </c>
      <c r="C36" s="3">
        <v>6861</v>
      </c>
      <c r="D36" s="3">
        <v>8638</v>
      </c>
      <c r="E36" s="3">
        <v>9116</v>
      </c>
      <c r="F36" s="3">
        <v>9128</v>
      </c>
      <c r="G36" s="3">
        <v>9017</v>
      </c>
      <c r="H36" s="3">
        <v>101237</v>
      </c>
      <c r="I36" s="3">
        <v>100449</v>
      </c>
      <c r="J36" s="3">
        <v>9418</v>
      </c>
      <c r="K36" s="3">
        <v>7793</v>
      </c>
      <c r="L36" s="3">
        <v>7652</v>
      </c>
      <c r="M36" s="3">
        <v>103097</v>
      </c>
      <c r="N36" s="3">
        <v>9105</v>
      </c>
      <c r="O36" s="3">
        <v>9240</v>
      </c>
      <c r="P36" s="3">
        <v>9635</v>
      </c>
      <c r="Q36" s="3">
        <v>12215</v>
      </c>
      <c r="R36" s="3">
        <v>93899</v>
      </c>
      <c r="S36" s="3">
        <v>94674</v>
      </c>
      <c r="T36" s="3">
        <v>11380</v>
      </c>
      <c r="U36" s="3">
        <v>11469</v>
      </c>
      <c r="V36" s="3">
        <v>13004</v>
      </c>
      <c r="X36" s="4" t="s">
        <v>2</v>
      </c>
      <c r="Y36">
        <f t="shared" si="10"/>
        <v>1.340300840007814</v>
      </c>
      <c r="Z36">
        <f t="shared" si="8"/>
        <v>1.3730726434589096</v>
      </c>
      <c r="AA36">
        <f t="shared" si="8"/>
        <v>1.3644663972459212</v>
      </c>
      <c r="AB36">
        <f t="shared" si="8"/>
        <v>1.4167313363340059</v>
      </c>
      <c r="AC36">
        <f t="shared" si="8"/>
        <v>1.5164816683484696</v>
      </c>
      <c r="AD36">
        <f t="shared" si="8"/>
        <v>1.0934728837907608</v>
      </c>
      <c r="AE36">
        <f t="shared" si="8"/>
        <v>1.0905567377426499</v>
      </c>
      <c r="AF36">
        <f t="shared" si="8"/>
        <v>1.668970405812511</v>
      </c>
      <c r="AG36">
        <f t="shared" si="8"/>
        <v>1.4829686013320647</v>
      </c>
      <c r="AH36">
        <f t="shared" si="8"/>
        <v>1.4220405129158149</v>
      </c>
      <c r="AI36">
        <f t="shared" si="8"/>
        <v>1.0926153585281586</v>
      </c>
      <c r="AJ36">
        <f t="shared" si="8"/>
        <v>1.6250223094770659</v>
      </c>
      <c r="AK36">
        <f t="shared" si="8"/>
        <v>1.470635046952093</v>
      </c>
      <c r="AL36">
        <f t="shared" si="8"/>
        <v>1.7071226080793764</v>
      </c>
      <c r="AM36">
        <f t="shared" si="8"/>
        <v>1.8171675096697411</v>
      </c>
      <c r="AN36">
        <f t="shared" si="8"/>
        <v>1.0293911289438489</v>
      </c>
      <c r="AO36">
        <f t="shared" si="8"/>
        <v>1.0278474416180829</v>
      </c>
      <c r="AP36">
        <f t="shared" si="9"/>
        <v>1.7405934536555521</v>
      </c>
      <c r="AQ36">
        <f t="shared" si="9"/>
        <v>1.5326740612053988</v>
      </c>
      <c r="AR36">
        <f t="shared" si="9"/>
        <v>1.8043568752601638</v>
      </c>
    </row>
    <row r="37" spans="1:44" x14ac:dyDescent="0.35">
      <c r="A37" s="9" t="s">
        <v>20</v>
      </c>
      <c r="B37" s="4" t="s">
        <v>15</v>
      </c>
      <c r="C37" s="2" t="s">
        <v>0</v>
      </c>
      <c r="D37" s="2" t="s">
        <v>0</v>
      </c>
      <c r="E37" s="2" t="s">
        <v>1</v>
      </c>
      <c r="F37" s="2" t="s">
        <v>1</v>
      </c>
      <c r="G37" s="2" t="s">
        <v>1</v>
      </c>
      <c r="H37" s="2" t="s">
        <v>2</v>
      </c>
      <c r="I37" s="2" t="s">
        <v>2</v>
      </c>
      <c r="J37" s="2" t="s">
        <v>1</v>
      </c>
      <c r="K37" s="2" t="s">
        <v>0</v>
      </c>
      <c r="L37" s="2" t="s">
        <v>0</v>
      </c>
      <c r="M37" s="2" t="s">
        <v>2</v>
      </c>
      <c r="N37" s="2" t="s">
        <v>0</v>
      </c>
      <c r="O37" s="2" t="s">
        <v>3</v>
      </c>
      <c r="P37" s="2" t="s">
        <v>0</v>
      </c>
      <c r="Q37" s="2" t="s">
        <v>3</v>
      </c>
      <c r="R37" s="2" t="s">
        <v>2</v>
      </c>
      <c r="S37" s="2" t="s">
        <v>2</v>
      </c>
      <c r="T37" s="2" t="s">
        <v>0</v>
      </c>
      <c r="U37" s="2" t="s">
        <v>0</v>
      </c>
      <c r="V37" s="2" t="s">
        <v>3</v>
      </c>
      <c r="X37" s="4" t="s">
        <v>15</v>
      </c>
      <c r="Y37" s="2" t="s">
        <v>3</v>
      </c>
      <c r="Z37" s="2" t="s">
        <v>0</v>
      </c>
      <c r="AA37" s="2" t="s">
        <v>0</v>
      </c>
      <c r="AB37" s="2" t="s">
        <v>2</v>
      </c>
      <c r="AC37" s="2" t="s">
        <v>2</v>
      </c>
      <c r="AD37" s="2" t="s">
        <v>3</v>
      </c>
      <c r="AE37" s="2" t="s">
        <v>0</v>
      </c>
      <c r="AF37" s="2" t="s">
        <v>3</v>
      </c>
      <c r="AG37" s="2" t="s">
        <v>0</v>
      </c>
      <c r="AH37" s="2" t="s">
        <v>2</v>
      </c>
      <c r="AI37" s="2" t="s">
        <v>0</v>
      </c>
      <c r="AJ37" s="2" t="s">
        <v>0</v>
      </c>
      <c r="AK37" s="2" t="s">
        <v>1</v>
      </c>
      <c r="AL37" s="2" t="s">
        <v>2</v>
      </c>
      <c r="AM37" s="2" t="s">
        <v>2</v>
      </c>
      <c r="AN37" s="2" t="s">
        <v>1</v>
      </c>
      <c r="AO37" s="2" t="s">
        <v>1</v>
      </c>
      <c r="AP37" s="2" t="s">
        <v>1</v>
      </c>
      <c r="AQ37" s="2" t="s">
        <v>0</v>
      </c>
      <c r="AR37" s="2" t="s">
        <v>0</v>
      </c>
    </row>
    <row r="38" spans="1:44" x14ac:dyDescent="0.35">
      <c r="A38" s="9"/>
      <c r="B38" s="4" t="s">
        <v>1</v>
      </c>
      <c r="C38" s="3">
        <v>6581</v>
      </c>
      <c r="D38" s="3">
        <v>7953</v>
      </c>
      <c r="E38" s="3">
        <v>130627</v>
      </c>
      <c r="F38" s="3">
        <v>131887</v>
      </c>
      <c r="G38" s="3">
        <v>128509</v>
      </c>
      <c r="H38" s="3">
        <v>9837</v>
      </c>
      <c r="I38" s="3">
        <v>10295</v>
      </c>
      <c r="J38" s="3">
        <v>131551</v>
      </c>
      <c r="K38" s="3">
        <v>9216</v>
      </c>
      <c r="L38" s="3">
        <v>8606</v>
      </c>
      <c r="M38" s="3">
        <v>7996</v>
      </c>
      <c r="N38" s="3">
        <v>9550</v>
      </c>
      <c r="O38" s="3">
        <v>8921</v>
      </c>
      <c r="P38" s="3">
        <v>9576</v>
      </c>
      <c r="Q38" s="3">
        <v>10749</v>
      </c>
      <c r="R38" s="3">
        <v>9963</v>
      </c>
      <c r="S38" s="3">
        <v>10652</v>
      </c>
      <c r="T38" s="3">
        <v>10564</v>
      </c>
      <c r="U38" s="3">
        <v>8655</v>
      </c>
      <c r="V38" s="3">
        <v>11527</v>
      </c>
      <c r="X38" s="4" t="s">
        <v>1</v>
      </c>
      <c r="Y38">
        <f>C38/C18</f>
        <v>1.608260019550342</v>
      </c>
      <c r="Z38">
        <f t="shared" ref="Z38:AO41" si="11">D38/D18</f>
        <v>1.9788504603135109</v>
      </c>
      <c r="AA38">
        <f t="shared" si="11"/>
        <v>1.4529286143305229</v>
      </c>
      <c r="AB38">
        <f t="shared" si="11"/>
        <v>1.4648414505470095</v>
      </c>
      <c r="AC38">
        <f t="shared" si="11"/>
        <v>1.4138959181428099</v>
      </c>
      <c r="AD38">
        <f t="shared" si="11"/>
        <v>2.132451766746152</v>
      </c>
      <c r="AE38">
        <f t="shared" si="11"/>
        <v>1.7820668166868616</v>
      </c>
      <c r="AF38">
        <f t="shared" si="11"/>
        <v>1.4256716482611382</v>
      </c>
      <c r="AG38">
        <f t="shared" si="11"/>
        <v>2.2303969022265249</v>
      </c>
      <c r="AH38">
        <f t="shared" si="11"/>
        <v>1.9889068638779754</v>
      </c>
      <c r="AI38">
        <f t="shared" si="11"/>
        <v>1.8025247971145175</v>
      </c>
      <c r="AJ38">
        <f t="shared" si="11"/>
        <v>1.8540089303047951</v>
      </c>
      <c r="AK38">
        <f t="shared" si="11"/>
        <v>1.8220996732026145</v>
      </c>
      <c r="AL38">
        <f t="shared" si="11"/>
        <v>1.8288770053475936</v>
      </c>
      <c r="AM38">
        <f t="shared" si="11"/>
        <v>1.6951584923513641</v>
      </c>
      <c r="AN38">
        <f t="shared" si="11"/>
        <v>1.7042422169004448</v>
      </c>
      <c r="AO38">
        <f t="shared" si="11"/>
        <v>1.8946993952330131</v>
      </c>
      <c r="AP38">
        <f t="shared" ref="AP38:AR41" si="12">T38/T18</f>
        <v>1.9116901918204849</v>
      </c>
      <c r="AQ38">
        <f t="shared" si="12"/>
        <v>1.7552220644899614</v>
      </c>
      <c r="AR38">
        <f t="shared" si="12"/>
        <v>1.6559402384714841</v>
      </c>
    </row>
    <row r="39" spans="1:44" x14ac:dyDescent="0.35">
      <c r="A39" s="9"/>
      <c r="B39" s="4" t="s">
        <v>3</v>
      </c>
      <c r="C39" s="3">
        <v>7659</v>
      </c>
      <c r="D39" s="3">
        <v>8218</v>
      </c>
      <c r="E39" s="3">
        <v>9205</v>
      </c>
      <c r="F39" s="3">
        <v>8774</v>
      </c>
      <c r="G39" s="3">
        <v>9307</v>
      </c>
      <c r="H39" s="3">
        <v>6963</v>
      </c>
      <c r="I39" s="3">
        <v>8625</v>
      </c>
      <c r="J39" s="3">
        <v>8185</v>
      </c>
      <c r="K39" s="3">
        <v>8599</v>
      </c>
      <c r="L39" s="3">
        <v>7129</v>
      </c>
      <c r="M39" s="3">
        <v>7421</v>
      </c>
      <c r="N39" s="3">
        <v>7070</v>
      </c>
      <c r="O39" s="3">
        <v>133605</v>
      </c>
      <c r="P39" s="3">
        <v>7645</v>
      </c>
      <c r="Q39" s="3">
        <v>130638</v>
      </c>
      <c r="R39" s="3">
        <v>8242</v>
      </c>
      <c r="S39" s="3">
        <v>8909</v>
      </c>
      <c r="T39" s="3">
        <v>10861</v>
      </c>
      <c r="U39" s="3">
        <v>8725</v>
      </c>
      <c r="V39" s="3">
        <v>131738</v>
      </c>
      <c r="X39" s="4" t="s">
        <v>3</v>
      </c>
      <c r="Y39">
        <f t="shared" ref="Y39:Y41" si="13">C39/C19</f>
        <v>1.9955706096925483</v>
      </c>
      <c r="Z39">
        <f t="shared" si="11"/>
        <v>1.7593663027189039</v>
      </c>
      <c r="AA39">
        <f t="shared" si="11"/>
        <v>2.0958561020036428</v>
      </c>
      <c r="AB39">
        <f t="shared" si="11"/>
        <v>1.9655017921146953</v>
      </c>
      <c r="AC39">
        <f t="shared" si="11"/>
        <v>2.2578845220766617</v>
      </c>
      <c r="AD39">
        <f t="shared" si="11"/>
        <v>1.6578571428571429</v>
      </c>
      <c r="AE39">
        <f t="shared" si="11"/>
        <v>2.0351580934403022</v>
      </c>
      <c r="AF39">
        <f t="shared" si="11"/>
        <v>2.0965676229508197</v>
      </c>
      <c r="AG39">
        <f t="shared" si="11"/>
        <v>2.2288750648004148</v>
      </c>
      <c r="AH39">
        <f t="shared" si="11"/>
        <v>1.815843097300051</v>
      </c>
      <c r="AI39">
        <f t="shared" si="11"/>
        <v>1.7951136913401065</v>
      </c>
      <c r="AJ39">
        <f t="shared" si="11"/>
        <v>1.6075488858572078</v>
      </c>
      <c r="AK39">
        <f t="shared" si="11"/>
        <v>1.4777679460236699</v>
      </c>
      <c r="AL39">
        <f t="shared" si="11"/>
        <v>1.5711056309083435</v>
      </c>
      <c r="AM39">
        <f t="shared" si="11"/>
        <v>1.4864483535489157</v>
      </c>
      <c r="AN39">
        <f t="shared" si="11"/>
        <v>1.6721444512071415</v>
      </c>
      <c r="AO39">
        <f t="shared" si="11"/>
        <v>1.8510284645751092</v>
      </c>
      <c r="AP39">
        <f t="shared" si="12"/>
        <v>1.93669757489301</v>
      </c>
      <c r="AQ39">
        <f t="shared" si="12"/>
        <v>1.7345924453280319</v>
      </c>
      <c r="AR39">
        <f t="shared" si="12"/>
        <v>1.4840541179916413</v>
      </c>
    </row>
    <row r="40" spans="1:44" x14ac:dyDescent="0.35">
      <c r="A40" s="9"/>
      <c r="B40" s="4" t="s">
        <v>0</v>
      </c>
      <c r="C40" s="3">
        <v>138746</v>
      </c>
      <c r="D40" s="3">
        <v>135084</v>
      </c>
      <c r="E40" s="3">
        <v>9946</v>
      </c>
      <c r="F40" s="3">
        <v>9735</v>
      </c>
      <c r="G40" s="3">
        <v>10562</v>
      </c>
      <c r="H40" s="3">
        <v>9652</v>
      </c>
      <c r="I40" s="3">
        <v>8802</v>
      </c>
      <c r="J40" s="3">
        <v>8377</v>
      </c>
      <c r="K40" s="3">
        <v>133140</v>
      </c>
      <c r="L40" s="3">
        <v>136987</v>
      </c>
      <c r="M40" s="3">
        <v>6606</v>
      </c>
      <c r="N40" s="3">
        <v>135709</v>
      </c>
      <c r="O40" s="3">
        <v>8590</v>
      </c>
      <c r="P40" s="3">
        <v>135365</v>
      </c>
      <c r="Q40" s="3">
        <v>9534</v>
      </c>
      <c r="R40" s="3">
        <v>7469</v>
      </c>
      <c r="S40" s="3">
        <v>6930</v>
      </c>
      <c r="T40" s="3">
        <v>128023</v>
      </c>
      <c r="U40" s="3">
        <v>132042</v>
      </c>
      <c r="V40" s="3">
        <v>6655</v>
      </c>
      <c r="X40" s="4" t="s">
        <v>0</v>
      </c>
      <c r="Y40">
        <f t="shared" si="13"/>
        <v>1.4897139666723931</v>
      </c>
      <c r="Z40">
        <f t="shared" si="11"/>
        <v>1.4811192491557388</v>
      </c>
      <c r="AA40">
        <f t="shared" si="11"/>
        <v>1.9104878985785632</v>
      </c>
      <c r="AB40">
        <f t="shared" si="11"/>
        <v>1.856761396147244</v>
      </c>
      <c r="AC40">
        <f t="shared" si="11"/>
        <v>2.0206619475798737</v>
      </c>
      <c r="AD40">
        <f t="shared" si="11"/>
        <v>2.0154520776780123</v>
      </c>
      <c r="AE40">
        <f t="shared" si="11"/>
        <v>2.1669128508124076</v>
      </c>
      <c r="AF40">
        <f t="shared" si="11"/>
        <v>1.9191294387170676</v>
      </c>
      <c r="AG40">
        <f t="shared" si="11"/>
        <v>1.4325371207230471</v>
      </c>
      <c r="AH40">
        <f t="shared" si="11"/>
        <v>1.4801244719127833</v>
      </c>
      <c r="AI40">
        <f t="shared" si="11"/>
        <v>2.028246852932146</v>
      </c>
      <c r="AJ40">
        <f t="shared" si="11"/>
        <v>1.4907670844638758</v>
      </c>
      <c r="AK40">
        <f t="shared" si="11"/>
        <v>1.8690165361183637</v>
      </c>
      <c r="AL40">
        <f t="shared" si="11"/>
        <v>1.49675471865014</v>
      </c>
      <c r="AM40">
        <f t="shared" si="11"/>
        <v>1.820855614973262</v>
      </c>
      <c r="AN40">
        <f t="shared" si="11"/>
        <v>1.7817270992366412</v>
      </c>
      <c r="AO40">
        <f t="shared" si="11"/>
        <v>1.9033232628398791</v>
      </c>
      <c r="AP40">
        <f t="shared" si="12"/>
        <v>1.446375108741089</v>
      </c>
      <c r="AQ40">
        <f t="shared" si="12"/>
        <v>1.4879480736074644</v>
      </c>
      <c r="AR40">
        <f t="shared" si="12"/>
        <v>2.0489532019704435</v>
      </c>
    </row>
    <row r="41" spans="1:44" x14ac:dyDescent="0.35">
      <c r="A41" s="9"/>
      <c r="B41" s="4" t="s">
        <v>2</v>
      </c>
      <c r="C41" s="3">
        <v>9446</v>
      </c>
      <c r="D41" s="3">
        <v>11177</v>
      </c>
      <c r="E41" s="3">
        <v>12654</v>
      </c>
      <c r="F41" s="3">
        <v>12036</v>
      </c>
      <c r="G41" s="3">
        <v>14054</v>
      </c>
      <c r="H41" s="3">
        <v>135980</v>
      </c>
      <c r="I41" s="3">
        <v>134710</v>
      </c>
      <c r="J41" s="3">
        <v>14319</v>
      </c>
      <c r="K41" s="3">
        <v>11477</v>
      </c>
      <c r="L41" s="3">
        <v>9710</v>
      </c>
      <c r="M41" s="3">
        <v>140409</v>
      </c>
      <c r="N41" s="3">
        <v>10103</v>
      </c>
      <c r="O41" s="3">
        <v>11316</v>
      </c>
      <c r="P41" s="3">
        <v>9846</v>
      </c>
      <c r="Q41" s="3">
        <v>11511</v>
      </c>
      <c r="R41" s="3">
        <v>136758</v>
      </c>
      <c r="S41" s="3">
        <v>135941</v>
      </c>
      <c r="T41" s="3">
        <v>12984</v>
      </c>
      <c r="U41" s="3">
        <v>13010</v>
      </c>
      <c r="V41" s="3">
        <v>12512</v>
      </c>
      <c r="X41" s="4" t="s">
        <v>2</v>
      </c>
      <c r="Y41">
        <f t="shared" si="13"/>
        <v>1.8452822816956438</v>
      </c>
      <c r="Z41">
        <f t="shared" si="11"/>
        <v>1.7766650770942616</v>
      </c>
      <c r="AA41">
        <f t="shared" si="11"/>
        <v>1.894027840143691</v>
      </c>
      <c r="AB41">
        <f t="shared" si="11"/>
        <v>1.8680738786279683</v>
      </c>
      <c r="AC41">
        <f t="shared" si="11"/>
        <v>2.3636057854019508</v>
      </c>
      <c r="AD41">
        <f t="shared" si="11"/>
        <v>1.4687361610662866</v>
      </c>
      <c r="AE41">
        <f t="shared" si="11"/>
        <v>1.4625222564815217</v>
      </c>
      <c r="AF41">
        <f t="shared" si="11"/>
        <v>2.5374800637958534</v>
      </c>
      <c r="AG41">
        <f t="shared" si="11"/>
        <v>2.1840152235965746</v>
      </c>
      <c r="AH41">
        <f t="shared" si="11"/>
        <v>1.8044973053335811</v>
      </c>
      <c r="AI41">
        <f t="shared" si="11"/>
        <v>1.4880455287310033</v>
      </c>
      <c r="AJ41">
        <f t="shared" si="11"/>
        <v>1.8031411743708727</v>
      </c>
      <c r="AK41">
        <f t="shared" si="11"/>
        <v>1.8010504536049659</v>
      </c>
      <c r="AL41">
        <f t="shared" si="11"/>
        <v>1.7445074415308293</v>
      </c>
      <c r="AM41">
        <f t="shared" si="11"/>
        <v>1.7124367747694138</v>
      </c>
      <c r="AN41">
        <f t="shared" si="11"/>
        <v>1.4992435703479576</v>
      </c>
      <c r="AO41">
        <f t="shared" si="11"/>
        <v>1.475870978948854</v>
      </c>
      <c r="AP41">
        <f t="shared" si="12"/>
        <v>1.9859284184765984</v>
      </c>
      <c r="AQ41">
        <f t="shared" si="12"/>
        <v>1.7386075103568088</v>
      </c>
      <c r="AR41">
        <f t="shared" si="12"/>
        <v>1.7360899125849869</v>
      </c>
    </row>
    <row r="42" spans="1:44" x14ac:dyDescent="0.35">
      <c r="A42" s="9" t="s">
        <v>21</v>
      </c>
      <c r="B42" s="4" t="s">
        <v>15</v>
      </c>
      <c r="C42" s="2" t="s">
        <v>0</v>
      </c>
      <c r="D42" s="2" t="s">
        <v>0</v>
      </c>
      <c r="E42" s="2" t="s">
        <v>1</v>
      </c>
      <c r="F42" s="2" t="s">
        <v>1</v>
      </c>
      <c r="G42" s="2" t="s">
        <v>1</v>
      </c>
      <c r="H42" s="2" t="s">
        <v>2</v>
      </c>
      <c r="I42" s="2" t="s">
        <v>2</v>
      </c>
      <c r="J42" s="2" t="s">
        <v>1</v>
      </c>
      <c r="K42" s="2" t="s">
        <v>0</v>
      </c>
      <c r="L42" s="2" t="s">
        <v>0</v>
      </c>
      <c r="M42" s="2" t="s">
        <v>2</v>
      </c>
      <c r="N42" s="2" t="s">
        <v>0</v>
      </c>
      <c r="O42" s="2" t="s">
        <v>3</v>
      </c>
      <c r="P42" s="2" t="s">
        <v>0</v>
      </c>
      <c r="Q42" s="2" t="s">
        <v>3</v>
      </c>
      <c r="R42" s="2" t="s">
        <v>2</v>
      </c>
      <c r="S42" s="2" t="s">
        <v>2</v>
      </c>
      <c r="T42" s="2" t="s">
        <v>0</v>
      </c>
      <c r="U42" s="2" t="s">
        <v>0</v>
      </c>
      <c r="V42" s="2" t="s">
        <v>3</v>
      </c>
      <c r="X42" s="4" t="s">
        <v>15</v>
      </c>
      <c r="Y42" s="2" t="s">
        <v>3</v>
      </c>
      <c r="Z42" s="2" t="s">
        <v>0</v>
      </c>
      <c r="AA42" s="2" t="s">
        <v>0</v>
      </c>
      <c r="AB42" s="2" t="s">
        <v>2</v>
      </c>
      <c r="AC42" s="2" t="s">
        <v>2</v>
      </c>
      <c r="AD42" s="2" t="s">
        <v>3</v>
      </c>
      <c r="AE42" s="2" t="s">
        <v>0</v>
      </c>
      <c r="AF42" s="2" t="s">
        <v>3</v>
      </c>
      <c r="AG42" s="2" t="s">
        <v>0</v>
      </c>
      <c r="AH42" s="2" t="s">
        <v>2</v>
      </c>
      <c r="AI42" s="2" t="s">
        <v>0</v>
      </c>
      <c r="AJ42" s="2" t="s">
        <v>0</v>
      </c>
      <c r="AK42" s="2" t="s">
        <v>1</v>
      </c>
      <c r="AL42" s="2" t="s">
        <v>2</v>
      </c>
      <c r="AM42" s="2" t="s">
        <v>2</v>
      </c>
      <c r="AN42" s="2" t="s">
        <v>1</v>
      </c>
      <c r="AO42" s="2" t="s">
        <v>1</v>
      </c>
      <c r="AP42" s="2" t="s">
        <v>1</v>
      </c>
      <c r="AQ42" s="2" t="s">
        <v>0</v>
      </c>
      <c r="AR42" s="2" t="s">
        <v>0</v>
      </c>
    </row>
    <row r="43" spans="1:44" x14ac:dyDescent="0.35">
      <c r="A43" s="9"/>
      <c r="B43" s="4" t="s">
        <v>1</v>
      </c>
      <c r="C43" s="3">
        <v>6419</v>
      </c>
      <c r="D43" s="3">
        <v>7309</v>
      </c>
      <c r="E43" s="3">
        <v>126091</v>
      </c>
      <c r="F43" s="3">
        <v>126354</v>
      </c>
      <c r="G43" s="3">
        <v>126771</v>
      </c>
      <c r="H43" s="3">
        <v>7656</v>
      </c>
      <c r="I43" s="3">
        <v>8549</v>
      </c>
      <c r="J43" s="3">
        <v>125759</v>
      </c>
      <c r="K43" s="3">
        <v>7375</v>
      </c>
      <c r="L43" s="3">
        <v>7584</v>
      </c>
      <c r="M43" s="3">
        <v>7726</v>
      </c>
      <c r="N43" s="3">
        <v>8453</v>
      </c>
      <c r="O43" s="3">
        <v>11392</v>
      </c>
      <c r="P43" s="3">
        <v>9350</v>
      </c>
      <c r="Q43" s="3">
        <v>16432</v>
      </c>
      <c r="R43" s="3">
        <v>11788</v>
      </c>
      <c r="S43" s="3">
        <v>12421</v>
      </c>
      <c r="T43" s="3">
        <v>9169</v>
      </c>
      <c r="U43" s="3">
        <v>10940</v>
      </c>
      <c r="V43" s="3">
        <v>15543</v>
      </c>
      <c r="X43" s="4" t="s">
        <v>1</v>
      </c>
      <c r="Y43">
        <f>C43/C18</f>
        <v>1.5686705767350928</v>
      </c>
      <c r="Z43">
        <f t="shared" ref="Z43:AO46" si="14">D43/D18</f>
        <v>1.8186115949241104</v>
      </c>
      <c r="AA43">
        <f t="shared" si="14"/>
        <v>1.4024759192934844</v>
      </c>
      <c r="AB43">
        <f t="shared" si="14"/>
        <v>1.4033875714999722</v>
      </c>
      <c r="AC43">
        <f t="shared" si="14"/>
        <v>1.3947739025195292</v>
      </c>
      <c r="AD43">
        <f t="shared" si="14"/>
        <v>1.6596574897030132</v>
      </c>
      <c r="AE43">
        <f t="shared" si="14"/>
        <v>1.479833823783971</v>
      </c>
      <c r="AF43">
        <f t="shared" si="14"/>
        <v>1.3629013904392402</v>
      </c>
      <c r="AG43">
        <f t="shared" si="14"/>
        <v>1.7848499515972895</v>
      </c>
      <c r="AH43">
        <f t="shared" si="14"/>
        <v>1.7527155072798706</v>
      </c>
      <c r="AI43">
        <f t="shared" si="14"/>
        <v>1.7416591523895402</v>
      </c>
      <c r="AJ43">
        <f t="shared" si="14"/>
        <v>1.6410405746457</v>
      </c>
      <c r="AK43">
        <f t="shared" si="14"/>
        <v>2.3267973856209152</v>
      </c>
      <c r="AL43">
        <f t="shared" si="14"/>
        <v>1.7857142857142858</v>
      </c>
      <c r="AM43">
        <f t="shared" si="14"/>
        <v>2.5913893707617097</v>
      </c>
      <c r="AN43">
        <f t="shared" si="14"/>
        <v>2.0164214847759152</v>
      </c>
      <c r="AO43">
        <f t="shared" si="14"/>
        <v>2.2093561010316614</v>
      </c>
      <c r="AP43">
        <f t="shared" ref="AP43:AR46" si="15">T43/T18</f>
        <v>1.659247195077814</v>
      </c>
      <c r="AQ43">
        <f t="shared" si="15"/>
        <v>2.2186169134049889</v>
      </c>
      <c r="AR43">
        <f t="shared" si="15"/>
        <v>2.23286884068381</v>
      </c>
    </row>
    <row r="44" spans="1:44" x14ac:dyDescent="0.35">
      <c r="A44" s="9"/>
      <c r="B44" s="4" t="s">
        <v>3</v>
      </c>
      <c r="C44" s="3">
        <v>7005</v>
      </c>
      <c r="D44" s="3">
        <v>8591</v>
      </c>
      <c r="E44" s="3">
        <v>9205</v>
      </c>
      <c r="F44" s="3">
        <v>8687</v>
      </c>
      <c r="G44" s="3">
        <v>8332</v>
      </c>
      <c r="H44" s="3">
        <v>7385</v>
      </c>
      <c r="I44" s="3">
        <v>8051</v>
      </c>
      <c r="J44" s="3">
        <v>8606</v>
      </c>
      <c r="K44" s="3">
        <v>8468</v>
      </c>
      <c r="L44" s="3">
        <v>7733</v>
      </c>
      <c r="M44" s="3">
        <v>8085</v>
      </c>
      <c r="N44" s="3">
        <v>8484</v>
      </c>
      <c r="O44" s="3">
        <v>118191</v>
      </c>
      <c r="P44" s="3">
        <v>9367</v>
      </c>
      <c r="Q44" s="3">
        <v>103317</v>
      </c>
      <c r="R44" s="3">
        <v>13827</v>
      </c>
      <c r="S44" s="3">
        <v>12056</v>
      </c>
      <c r="T44" s="3">
        <v>12163</v>
      </c>
      <c r="U44" s="3">
        <v>11735</v>
      </c>
      <c r="V44" s="3">
        <v>111546</v>
      </c>
      <c r="X44" s="4" t="s">
        <v>3</v>
      </c>
      <c r="Y44">
        <f t="shared" ref="Y44:Y45" si="16">C44/C19</f>
        <v>1.8251693590411673</v>
      </c>
      <c r="Z44">
        <f t="shared" si="14"/>
        <v>1.8392207236137872</v>
      </c>
      <c r="AA44">
        <f t="shared" si="14"/>
        <v>2.0958561020036428</v>
      </c>
      <c r="AB44">
        <f t="shared" si="14"/>
        <v>1.9460125448028673</v>
      </c>
      <c r="AC44">
        <f t="shared" si="14"/>
        <v>2.0213488597768072</v>
      </c>
      <c r="AD44">
        <f t="shared" si="14"/>
        <v>1.7583333333333333</v>
      </c>
      <c r="AE44">
        <f t="shared" si="14"/>
        <v>1.8997168475696082</v>
      </c>
      <c r="AF44">
        <f t="shared" si="14"/>
        <v>2.204405737704918</v>
      </c>
      <c r="AG44">
        <f t="shared" si="14"/>
        <v>2.1949196474857438</v>
      </c>
      <c r="AH44">
        <f t="shared" si="14"/>
        <v>1.9696892511462047</v>
      </c>
      <c r="AI44">
        <f t="shared" si="14"/>
        <v>1.9557329462989841</v>
      </c>
      <c r="AJ44">
        <f t="shared" si="14"/>
        <v>1.9290586630286495</v>
      </c>
      <c r="AK44">
        <f t="shared" si="14"/>
        <v>1.307277955978321</v>
      </c>
      <c r="AL44">
        <f t="shared" si="14"/>
        <v>1.9249897246198109</v>
      </c>
      <c r="AM44">
        <f t="shared" si="14"/>
        <v>1.1755797282843683</v>
      </c>
      <c r="AN44">
        <f t="shared" si="14"/>
        <v>2.8052343274497868</v>
      </c>
      <c r="AO44">
        <f t="shared" si="14"/>
        <v>2.5048826095990027</v>
      </c>
      <c r="AP44">
        <f t="shared" si="15"/>
        <v>2.1688659058487874</v>
      </c>
      <c r="AQ44">
        <f t="shared" si="15"/>
        <v>2.3330019880715707</v>
      </c>
      <c r="AR44">
        <f t="shared" si="15"/>
        <v>1.2565873221507509</v>
      </c>
    </row>
    <row r="45" spans="1:44" x14ac:dyDescent="0.35">
      <c r="A45" s="9"/>
      <c r="B45" s="4" t="s">
        <v>0</v>
      </c>
      <c r="C45" s="3">
        <v>134494</v>
      </c>
      <c r="D45" s="3">
        <v>129708</v>
      </c>
      <c r="E45" s="3">
        <v>9416</v>
      </c>
      <c r="F45" s="3">
        <v>9636</v>
      </c>
      <c r="G45" s="3">
        <v>9938</v>
      </c>
      <c r="H45" s="3">
        <v>9812</v>
      </c>
      <c r="I45" s="3">
        <v>8970</v>
      </c>
      <c r="J45" s="3">
        <v>9756</v>
      </c>
      <c r="K45" s="3">
        <v>130243</v>
      </c>
      <c r="L45" s="3">
        <v>130508</v>
      </c>
      <c r="M45" s="3">
        <v>7535</v>
      </c>
      <c r="N45" s="3">
        <v>126690</v>
      </c>
      <c r="O45" s="3">
        <v>14007</v>
      </c>
      <c r="P45" s="3">
        <v>124359</v>
      </c>
      <c r="Q45" s="3">
        <v>18121</v>
      </c>
      <c r="R45" s="3">
        <v>11957</v>
      </c>
      <c r="S45" s="3">
        <v>11895</v>
      </c>
      <c r="T45" s="3">
        <v>119825</v>
      </c>
      <c r="U45" s="3">
        <v>117834</v>
      </c>
      <c r="V45" s="3">
        <v>10638</v>
      </c>
      <c r="X45" s="4" t="s">
        <v>0</v>
      </c>
      <c r="Y45">
        <f t="shared" si="16"/>
        <v>1.4440602989177118</v>
      </c>
      <c r="Z45">
        <f t="shared" si="14"/>
        <v>1.4221744660321916</v>
      </c>
      <c r="AA45">
        <f t="shared" si="14"/>
        <v>1.8086822896657702</v>
      </c>
      <c r="AB45">
        <f t="shared" si="14"/>
        <v>1.8378790768643907</v>
      </c>
      <c r="AC45">
        <f t="shared" si="14"/>
        <v>1.90128180600727</v>
      </c>
      <c r="AD45">
        <f t="shared" si="14"/>
        <v>2.0488619753602006</v>
      </c>
      <c r="AE45">
        <f t="shared" si="14"/>
        <v>2.2082717872968982</v>
      </c>
      <c r="AF45">
        <f t="shared" si="14"/>
        <v>2.2350515463917526</v>
      </c>
      <c r="AG45">
        <f t="shared" si="14"/>
        <v>1.4013664729933291</v>
      </c>
      <c r="AH45">
        <f t="shared" si="14"/>
        <v>1.410119825825761</v>
      </c>
      <c r="AI45">
        <f t="shared" si="14"/>
        <v>2.3134786613447957</v>
      </c>
      <c r="AJ45">
        <f t="shared" si="14"/>
        <v>1.3916931222743401</v>
      </c>
      <c r="AK45">
        <f t="shared" si="14"/>
        <v>3.0476501305483028</v>
      </c>
      <c r="AL45">
        <f t="shared" si="14"/>
        <v>1.3750594323245502</v>
      </c>
      <c r="AM45">
        <f t="shared" si="14"/>
        <v>3.4608479755538579</v>
      </c>
      <c r="AN45">
        <f t="shared" si="14"/>
        <v>2.8523377862595418</v>
      </c>
      <c r="AO45">
        <f t="shared" si="14"/>
        <v>3.2669596264762428</v>
      </c>
      <c r="AP45">
        <f t="shared" si="15"/>
        <v>1.35375594545434</v>
      </c>
      <c r="AQ45">
        <f t="shared" si="15"/>
        <v>1.3278416966227562</v>
      </c>
      <c r="AR45">
        <f t="shared" si="15"/>
        <v>3.2752463054187193</v>
      </c>
    </row>
    <row r="46" spans="1:44" x14ac:dyDescent="0.35">
      <c r="A46" s="9"/>
      <c r="B46" s="4" t="s">
        <v>2</v>
      </c>
      <c r="C46" s="3">
        <v>8535</v>
      </c>
      <c r="D46" s="3">
        <v>10845</v>
      </c>
      <c r="E46" s="3">
        <v>11741</v>
      </c>
      <c r="F46" s="3">
        <v>11776</v>
      </c>
      <c r="G46" s="3">
        <v>11412</v>
      </c>
      <c r="H46" s="3">
        <v>131600</v>
      </c>
      <c r="I46" s="3">
        <v>130883</v>
      </c>
      <c r="J46" s="3">
        <v>12332</v>
      </c>
      <c r="K46" s="3">
        <v>10367</v>
      </c>
      <c r="L46" s="3">
        <v>10628</v>
      </c>
      <c r="M46" s="3">
        <v>133107</v>
      </c>
      <c r="N46" s="3">
        <v>12826</v>
      </c>
      <c r="O46" s="3">
        <v>12863</v>
      </c>
      <c r="P46" s="3">
        <v>13377</v>
      </c>
      <c r="Q46" s="3">
        <v>18583</v>
      </c>
      <c r="R46" s="3">
        <v>118881</v>
      </c>
      <c r="S46" s="3">
        <v>120081</v>
      </c>
      <c r="T46" s="3">
        <v>15296</v>
      </c>
      <c r="U46" s="3">
        <v>15944</v>
      </c>
      <c r="V46" s="3">
        <v>18726</v>
      </c>
      <c r="X46" s="4" t="s">
        <v>2</v>
      </c>
      <c r="Y46">
        <f>C46/C21</f>
        <v>1.6673178355147489</v>
      </c>
      <c r="Z46">
        <f t="shared" si="14"/>
        <v>1.7238912732474965</v>
      </c>
      <c r="AA46">
        <f t="shared" si="14"/>
        <v>1.7573716509504564</v>
      </c>
      <c r="AB46">
        <f t="shared" si="14"/>
        <v>1.8277200062082881</v>
      </c>
      <c r="AC46">
        <f t="shared" si="14"/>
        <v>1.9192734611503532</v>
      </c>
      <c r="AD46">
        <f t="shared" si="14"/>
        <v>1.421427259864122</v>
      </c>
      <c r="AE46">
        <f t="shared" si="14"/>
        <v>1.4209732053676118</v>
      </c>
      <c r="AF46">
        <f t="shared" si="14"/>
        <v>2.1853623958887116</v>
      </c>
      <c r="AG46">
        <f t="shared" si="14"/>
        <v>1.9727878211227403</v>
      </c>
      <c r="AH46">
        <f t="shared" si="14"/>
        <v>1.9750975655082699</v>
      </c>
      <c r="AI46">
        <f t="shared" si="14"/>
        <v>1.4106594035481888</v>
      </c>
      <c r="AJ46">
        <f t="shared" si="14"/>
        <v>2.2891308227735143</v>
      </c>
      <c r="AK46">
        <f t="shared" si="14"/>
        <v>2.04727041222346</v>
      </c>
      <c r="AL46">
        <f t="shared" si="14"/>
        <v>2.3701275690999291</v>
      </c>
      <c r="AM46">
        <f t="shared" si="14"/>
        <v>2.7645046117227015</v>
      </c>
      <c r="AN46">
        <f t="shared" si="14"/>
        <v>1.3032625139775045</v>
      </c>
      <c r="AO46">
        <f t="shared" si="14"/>
        <v>1.3036836791193043</v>
      </c>
      <c r="AP46">
        <f t="shared" si="15"/>
        <v>2.339553380238605</v>
      </c>
      <c r="AQ46">
        <f t="shared" si="15"/>
        <v>2.1306962448215958</v>
      </c>
      <c r="AR46">
        <f t="shared" si="15"/>
        <v>2.5983072013320383</v>
      </c>
    </row>
    <row r="47" spans="1:44" x14ac:dyDescent="0.35">
      <c r="A47" s="9" t="s">
        <v>22</v>
      </c>
      <c r="B47" s="4" t="s">
        <v>15</v>
      </c>
      <c r="C47" s="2" t="s">
        <v>0</v>
      </c>
      <c r="D47" s="2" t="s">
        <v>0</v>
      </c>
      <c r="E47" s="2" t="s">
        <v>1</v>
      </c>
      <c r="F47" s="2" t="s">
        <v>1</v>
      </c>
      <c r="G47" s="2" t="s">
        <v>1</v>
      </c>
      <c r="H47" s="2" t="s">
        <v>2</v>
      </c>
      <c r="I47" s="2" t="s">
        <v>2</v>
      </c>
      <c r="J47" s="2" t="s">
        <v>1</v>
      </c>
      <c r="K47" s="2" t="s">
        <v>0</v>
      </c>
      <c r="L47" s="2" t="s">
        <v>0</v>
      </c>
      <c r="M47" s="2" t="s">
        <v>2</v>
      </c>
      <c r="N47" s="2" t="s">
        <v>0</v>
      </c>
      <c r="O47" s="2" t="s">
        <v>3</v>
      </c>
      <c r="P47" s="2" t="s">
        <v>0</v>
      </c>
      <c r="Q47" s="2" t="s">
        <v>3</v>
      </c>
      <c r="R47" s="2" t="s">
        <v>2</v>
      </c>
      <c r="S47" s="2" t="s">
        <v>2</v>
      </c>
      <c r="T47" s="2" t="s">
        <v>0</v>
      </c>
      <c r="U47" s="2" t="s">
        <v>0</v>
      </c>
      <c r="V47" s="2" t="s">
        <v>3</v>
      </c>
      <c r="X47" s="4" t="s">
        <v>15</v>
      </c>
      <c r="Y47" s="2" t="s">
        <v>3</v>
      </c>
      <c r="Z47" s="2" t="s">
        <v>0</v>
      </c>
      <c r="AA47" s="2" t="s">
        <v>0</v>
      </c>
      <c r="AB47" s="2" t="s">
        <v>2</v>
      </c>
      <c r="AC47" s="2" t="s">
        <v>2</v>
      </c>
      <c r="AD47" s="2" t="s">
        <v>3</v>
      </c>
      <c r="AE47" s="2" t="s">
        <v>0</v>
      </c>
      <c r="AF47" s="2" t="s">
        <v>3</v>
      </c>
      <c r="AG47" s="2" t="s">
        <v>0</v>
      </c>
      <c r="AH47" s="2" t="s">
        <v>2</v>
      </c>
      <c r="AI47" s="2" t="s">
        <v>0</v>
      </c>
      <c r="AJ47" s="2" t="s">
        <v>0</v>
      </c>
      <c r="AK47" s="2" t="s">
        <v>1</v>
      </c>
      <c r="AL47" s="2" t="s">
        <v>2</v>
      </c>
      <c r="AM47" s="2" t="s">
        <v>2</v>
      </c>
      <c r="AN47" s="2" t="s">
        <v>1</v>
      </c>
      <c r="AO47" s="2" t="s">
        <v>1</v>
      </c>
      <c r="AP47" s="2" t="s">
        <v>1</v>
      </c>
      <c r="AQ47" s="2" t="s">
        <v>0</v>
      </c>
      <c r="AR47" s="2" t="s">
        <v>0</v>
      </c>
    </row>
    <row r="48" spans="1:44" x14ac:dyDescent="0.35">
      <c r="A48" s="9"/>
      <c r="B48" s="4" t="s">
        <v>1</v>
      </c>
      <c r="C48" s="3">
        <v>6759</v>
      </c>
      <c r="D48" s="3">
        <v>8184</v>
      </c>
      <c r="E48" s="3">
        <v>126267</v>
      </c>
      <c r="F48" s="3">
        <v>128008</v>
      </c>
      <c r="G48" s="3">
        <v>125151</v>
      </c>
      <c r="H48" s="3">
        <v>9562</v>
      </c>
      <c r="I48" s="3">
        <v>10167</v>
      </c>
      <c r="J48" s="3">
        <v>129303</v>
      </c>
      <c r="K48" s="3">
        <v>8857</v>
      </c>
      <c r="L48" s="3">
        <v>8600</v>
      </c>
      <c r="M48" s="3">
        <v>7865</v>
      </c>
      <c r="N48" s="3">
        <v>9129</v>
      </c>
      <c r="O48" s="3">
        <v>9476</v>
      </c>
      <c r="P48" s="3">
        <v>9717</v>
      </c>
      <c r="Q48" s="3">
        <v>11908</v>
      </c>
      <c r="R48" s="3">
        <v>10526</v>
      </c>
      <c r="S48" s="3">
        <v>11362</v>
      </c>
      <c r="T48" s="3">
        <v>10575</v>
      </c>
      <c r="U48" s="3">
        <v>9185</v>
      </c>
      <c r="V48" s="3">
        <v>12619</v>
      </c>
      <c r="X48" s="4" t="s">
        <v>1</v>
      </c>
      <c r="Y48">
        <f>C48/C18</f>
        <v>1.6517595307917889</v>
      </c>
      <c r="Z48">
        <f t="shared" ref="Z48:AO51" si="17">D48/D18</f>
        <v>2.0363274446379696</v>
      </c>
      <c r="AA48">
        <f t="shared" si="17"/>
        <v>1.4044335194536517</v>
      </c>
      <c r="AB48">
        <f t="shared" si="17"/>
        <v>1.4217582051424447</v>
      </c>
      <c r="AC48">
        <f t="shared" si="17"/>
        <v>1.3769501595335021</v>
      </c>
      <c r="AD48">
        <f t="shared" si="17"/>
        <v>2.0728376327769347</v>
      </c>
      <c r="AE48">
        <f t="shared" si="17"/>
        <v>1.7599099878829843</v>
      </c>
      <c r="AF48">
        <f t="shared" si="17"/>
        <v>1.4013091586921418</v>
      </c>
      <c r="AG48">
        <f t="shared" si="17"/>
        <v>2.1435140367860601</v>
      </c>
      <c r="AH48">
        <f t="shared" si="17"/>
        <v>1.9875202218627224</v>
      </c>
      <c r="AI48">
        <f t="shared" si="17"/>
        <v>1.7729936880072137</v>
      </c>
      <c r="AJ48">
        <f t="shared" si="17"/>
        <v>1.7722772277227723</v>
      </c>
      <c r="AK48">
        <f t="shared" si="17"/>
        <v>1.9354575163398693</v>
      </c>
      <c r="AL48">
        <f t="shared" si="17"/>
        <v>1.8558059587471352</v>
      </c>
      <c r="AM48">
        <f t="shared" si="17"/>
        <v>1.8779372338747831</v>
      </c>
      <c r="AN48">
        <f t="shared" si="17"/>
        <v>1.8005473828258638</v>
      </c>
      <c r="AO48">
        <f t="shared" si="17"/>
        <v>2.0209889718961223</v>
      </c>
      <c r="AP48">
        <f t="shared" ref="AP48:AR51" si="18">T48/T18</f>
        <v>1.9136807817589576</v>
      </c>
      <c r="AQ48">
        <f t="shared" si="18"/>
        <v>1.8627053336037316</v>
      </c>
      <c r="AR48">
        <f t="shared" si="18"/>
        <v>1.8128142508260308</v>
      </c>
    </row>
    <row r="49" spans="1:44" x14ac:dyDescent="0.35">
      <c r="A49" s="9"/>
      <c r="B49" s="4" t="s">
        <v>3</v>
      </c>
      <c r="C49" s="3">
        <v>8242</v>
      </c>
      <c r="D49" s="3">
        <v>8760</v>
      </c>
      <c r="E49" s="3">
        <v>10232</v>
      </c>
      <c r="F49" s="3">
        <v>9522</v>
      </c>
      <c r="G49" s="3">
        <v>9916</v>
      </c>
      <c r="H49" s="3">
        <v>6983</v>
      </c>
      <c r="I49" s="3">
        <v>8719</v>
      </c>
      <c r="J49" s="3">
        <v>8470</v>
      </c>
      <c r="K49" s="3">
        <v>8954</v>
      </c>
      <c r="L49" s="3">
        <v>7110</v>
      </c>
      <c r="M49" s="3">
        <v>7629</v>
      </c>
      <c r="N49" s="3">
        <v>7340</v>
      </c>
      <c r="O49" s="3">
        <v>129546</v>
      </c>
      <c r="P49" s="3">
        <v>7983</v>
      </c>
      <c r="Q49" s="3">
        <v>124563</v>
      </c>
      <c r="R49" s="3">
        <v>9096</v>
      </c>
      <c r="S49" s="3">
        <v>9412</v>
      </c>
      <c r="T49" s="3">
        <v>11296</v>
      </c>
      <c r="U49" s="3">
        <v>9378</v>
      </c>
      <c r="V49" s="3">
        <v>126602</v>
      </c>
      <c r="X49" s="4" t="s">
        <v>3</v>
      </c>
      <c r="Y49">
        <f t="shared" ref="Y49:Y51" si="19">C49/C19</f>
        <v>2.1474726420010422</v>
      </c>
      <c r="Z49">
        <f t="shared" si="17"/>
        <v>1.8754014129736674</v>
      </c>
      <c r="AA49">
        <f t="shared" si="17"/>
        <v>2.3296903460837886</v>
      </c>
      <c r="AB49">
        <f t="shared" si="17"/>
        <v>2.1330645161290325</v>
      </c>
      <c r="AC49">
        <f t="shared" si="17"/>
        <v>2.40562833575934</v>
      </c>
      <c r="AD49">
        <f t="shared" si="17"/>
        <v>1.6626190476190477</v>
      </c>
      <c r="AE49">
        <f t="shared" si="17"/>
        <v>2.0573383671543182</v>
      </c>
      <c r="AF49">
        <f t="shared" si="17"/>
        <v>2.1695696721311477</v>
      </c>
      <c r="AG49">
        <f t="shared" si="17"/>
        <v>2.3208916537065836</v>
      </c>
      <c r="AH49">
        <f t="shared" si="17"/>
        <v>1.8110035659704533</v>
      </c>
      <c r="AI49">
        <f t="shared" si="17"/>
        <v>1.8454281567489115</v>
      </c>
      <c r="AJ49">
        <f t="shared" si="17"/>
        <v>1.6689404274670305</v>
      </c>
      <c r="AK49">
        <f t="shared" si="17"/>
        <v>1.4328724698595288</v>
      </c>
      <c r="AL49">
        <f t="shared" si="17"/>
        <v>1.6405672009864365</v>
      </c>
      <c r="AM49">
        <f t="shared" si="17"/>
        <v>1.4173247161095055</v>
      </c>
      <c r="AN49">
        <f t="shared" si="17"/>
        <v>1.8454047474132684</v>
      </c>
      <c r="AO49">
        <f t="shared" si="17"/>
        <v>1.9555370870558904</v>
      </c>
      <c r="AP49">
        <f t="shared" si="18"/>
        <v>2.0142653352353781</v>
      </c>
      <c r="AQ49">
        <f t="shared" si="18"/>
        <v>1.8644135188866799</v>
      </c>
      <c r="AR49">
        <f t="shared" si="18"/>
        <v>1.426196081965551</v>
      </c>
    </row>
    <row r="50" spans="1:44" x14ac:dyDescent="0.35">
      <c r="A50" s="9"/>
      <c r="B50" s="4" t="s">
        <v>0</v>
      </c>
      <c r="C50" s="3">
        <v>135441</v>
      </c>
      <c r="D50" s="3">
        <v>131307</v>
      </c>
      <c r="E50" s="3">
        <v>10474</v>
      </c>
      <c r="F50" s="3">
        <v>10073</v>
      </c>
      <c r="G50" s="3">
        <v>10846</v>
      </c>
      <c r="H50" s="3">
        <v>10157</v>
      </c>
      <c r="I50" s="3">
        <v>9044</v>
      </c>
      <c r="J50" s="3">
        <v>8483</v>
      </c>
      <c r="K50" s="3">
        <v>130784</v>
      </c>
      <c r="L50" s="3">
        <v>134652</v>
      </c>
      <c r="M50" s="3">
        <v>6920</v>
      </c>
      <c r="N50" s="3">
        <v>133109</v>
      </c>
      <c r="O50" s="3">
        <v>9632</v>
      </c>
      <c r="P50" s="3">
        <v>132098</v>
      </c>
      <c r="Q50" s="3">
        <v>11159</v>
      </c>
      <c r="R50" s="3">
        <v>8290</v>
      </c>
      <c r="S50" s="3">
        <v>7811</v>
      </c>
      <c r="T50" s="3">
        <v>124767</v>
      </c>
      <c r="U50" s="3">
        <v>128559</v>
      </c>
      <c r="V50" s="3">
        <v>7560</v>
      </c>
      <c r="X50" s="4" t="s">
        <v>0</v>
      </c>
      <c r="Y50">
        <f t="shared" si="19"/>
        <v>1.4542282253908263</v>
      </c>
      <c r="Z50">
        <f t="shared" si="17"/>
        <v>1.4397065918161485</v>
      </c>
      <c r="AA50">
        <f t="shared" si="17"/>
        <v>2.011909335382251</v>
      </c>
      <c r="AB50">
        <f t="shared" si="17"/>
        <v>1.9212283044058744</v>
      </c>
      <c r="AC50">
        <f t="shared" si="17"/>
        <v>2.074995217141764</v>
      </c>
      <c r="AD50">
        <f t="shared" si="17"/>
        <v>2.1209020672374193</v>
      </c>
      <c r="AE50">
        <f t="shared" si="17"/>
        <v>2.2264894140817333</v>
      </c>
      <c r="AF50">
        <f t="shared" si="17"/>
        <v>1.9434135166093929</v>
      </c>
      <c r="AG50">
        <f t="shared" si="17"/>
        <v>1.4071874327523133</v>
      </c>
      <c r="AH50">
        <f t="shared" si="17"/>
        <v>1.4548951388963922</v>
      </c>
      <c r="AI50">
        <f t="shared" si="17"/>
        <v>2.1246545901136016</v>
      </c>
      <c r="AJ50">
        <f t="shared" si="17"/>
        <v>1.4622060132040029</v>
      </c>
      <c r="AK50">
        <f t="shared" si="17"/>
        <v>2.0957354221061792</v>
      </c>
      <c r="AL50">
        <f t="shared" si="17"/>
        <v>1.4606309225002487</v>
      </c>
      <c r="AM50">
        <f t="shared" si="17"/>
        <v>2.1312070282658517</v>
      </c>
      <c r="AN50">
        <f t="shared" si="17"/>
        <v>1.9775763358778626</v>
      </c>
      <c r="AO50">
        <f t="shared" si="17"/>
        <v>2.145289755561659</v>
      </c>
      <c r="AP50">
        <f t="shared" si="18"/>
        <v>1.4095895518172472</v>
      </c>
      <c r="AQ50">
        <f t="shared" si="18"/>
        <v>1.4486990229995154</v>
      </c>
      <c r="AR50">
        <f t="shared" si="18"/>
        <v>2.3275862068965516</v>
      </c>
    </row>
    <row r="51" spans="1:44" x14ac:dyDescent="0.35">
      <c r="A51" s="9"/>
      <c r="B51" s="4" t="s">
        <v>2</v>
      </c>
      <c r="C51" s="3">
        <v>9885</v>
      </c>
      <c r="D51" s="3">
        <v>12076</v>
      </c>
      <c r="E51" s="3">
        <v>13354</v>
      </c>
      <c r="F51" s="3">
        <v>12724</v>
      </c>
      <c r="G51" s="3">
        <v>14414</v>
      </c>
      <c r="H51" s="3">
        <v>133625</v>
      </c>
      <c r="I51" s="3">
        <v>132397</v>
      </c>
      <c r="J51" s="3">
        <v>14071</v>
      </c>
      <c r="K51" s="3">
        <v>11732</v>
      </c>
      <c r="L51" s="3">
        <v>9965</v>
      </c>
      <c r="M51" s="3">
        <v>137913</v>
      </c>
      <c r="N51" s="3">
        <v>10749</v>
      </c>
      <c r="O51" s="3">
        <v>11673</v>
      </c>
      <c r="P51" s="3">
        <v>10529</v>
      </c>
      <c r="Q51" s="3">
        <v>12697</v>
      </c>
      <c r="R51" s="3">
        <v>132415</v>
      </c>
      <c r="S51" s="3">
        <v>131742</v>
      </c>
      <c r="T51" s="3">
        <v>13689</v>
      </c>
      <c r="U51" s="3">
        <v>13205</v>
      </c>
      <c r="V51" s="3">
        <v>13546</v>
      </c>
      <c r="X51" s="4" t="s">
        <v>2</v>
      </c>
      <c r="Y51">
        <f t="shared" si="19"/>
        <v>1.9310412189880837</v>
      </c>
      <c r="Z51">
        <f t="shared" si="17"/>
        <v>1.9195676363058338</v>
      </c>
      <c r="AA51">
        <f t="shared" si="17"/>
        <v>1.9988025744649005</v>
      </c>
      <c r="AB51">
        <f t="shared" si="17"/>
        <v>1.9748564333385068</v>
      </c>
      <c r="AC51">
        <f t="shared" si="17"/>
        <v>2.4241506895391862</v>
      </c>
      <c r="AD51">
        <f t="shared" si="17"/>
        <v>1.4432995258308761</v>
      </c>
      <c r="AE51">
        <f t="shared" si="17"/>
        <v>1.4374104312329006</v>
      </c>
      <c r="AF51">
        <f t="shared" si="17"/>
        <v>2.4935318093212828</v>
      </c>
      <c r="AG51">
        <f t="shared" si="17"/>
        <v>2.2325404376784017</v>
      </c>
      <c r="AH51">
        <f t="shared" si="17"/>
        <v>1.851886266493217</v>
      </c>
      <c r="AI51">
        <f t="shared" si="17"/>
        <v>1.4615930816676912</v>
      </c>
      <c r="AJ51">
        <f t="shared" si="17"/>
        <v>1.9184365518472246</v>
      </c>
      <c r="AK51">
        <f t="shared" si="17"/>
        <v>1.8578704440553875</v>
      </c>
      <c r="AL51">
        <f t="shared" si="17"/>
        <v>1.8655209071580439</v>
      </c>
      <c r="AM51">
        <f t="shared" si="17"/>
        <v>1.8888723594168402</v>
      </c>
      <c r="AN51">
        <f t="shared" si="17"/>
        <v>1.4516323532636102</v>
      </c>
      <c r="AO51">
        <f t="shared" si="17"/>
        <v>1.4302836856333256</v>
      </c>
      <c r="AP51">
        <f t="shared" si="18"/>
        <v>2.0937595594983174</v>
      </c>
      <c r="AQ51">
        <f t="shared" si="18"/>
        <v>1.7646665775758386</v>
      </c>
      <c r="AR51">
        <f t="shared" si="18"/>
        <v>1.8795615373942001</v>
      </c>
    </row>
    <row r="52" spans="1:44" x14ac:dyDescent="0.35">
      <c r="A52" s="9" t="s">
        <v>23</v>
      </c>
      <c r="B52" s="4" t="s">
        <v>15</v>
      </c>
      <c r="C52" s="2" t="s">
        <v>0</v>
      </c>
      <c r="D52" s="2" t="s">
        <v>0</v>
      </c>
      <c r="E52" s="2" t="s">
        <v>1</v>
      </c>
      <c r="F52" s="2" t="s">
        <v>1</v>
      </c>
      <c r="G52" s="2" t="s">
        <v>1</v>
      </c>
      <c r="H52" s="2" t="s">
        <v>2</v>
      </c>
      <c r="I52" s="2" t="s">
        <v>2</v>
      </c>
      <c r="J52" s="2" t="s">
        <v>1</v>
      </c>
      <c r="K52" s="2" t="s">
        <v>0</v>
      </c>
      <c r="L52" s="2" t="s">
        <v>0</v>
      </c>
      <c r="M52" s="2" t="s">
        <v>2</v>
      </c>
      <c r="N52" s="2" t="s">
        <v>0</v>
      </c>
      <c r="O52" s="2" t="s">
        <v>3</v>
      </c>
      <c r="P52" s="2" t="s">
        <v>0</v>
      </c>
      <c r="Q52" s="2" t="s">
        <v>3</v>
      </c>
      <c r="R52" s="2" t="s">
        <v>2</v>
      </c>
      <c r="S52" s="2" t="s">
        <v>2</v>
      </c>
      <c r="T52" s="2" t="s">
        <v>0</v>
      </c>
      <c r="U52" s="2" t="s">
        <v>0</v>
      </c>
      <c r="V52" s="2" t="s">
        <v>3</v>
      </c>
      <c r="X52" s="4" t="s">
        <v>15</v>
      </c>
      <c r="Y52" s="2" t="s">
        <v>3</v>
      </c>
      <c r="Z52" s="2" t="s">
        <v>0</v>
      </c>
      <c r="AA52" s="2" t="s">
        <v>0</v>
      </c>
      <c r="AB52" s="2" t="s">
        <v>2</v>
      </c>
      <c r="AC52" s="2" t="s">
        <v>2</v>
      </c>
      <c r="AD52" s="2" t="s">
        <v>3</v>
      </c>
      <c r="AE52" s="2" t="s">
        <v>0</v>
      </c>
      <c r="AF52" s="2" t="s">
        <v>3</v>
      </c>
      <c r="AG52" s="2" t="s">
        <v>0</v>
      </c>
      <c r="AH52" s="2" t="s">
        <v>2</v>
      </c>
      <c r="AI52" s="2" t="s">
        <v>0</v>
      </c>
      <c r="AJ52" s="2" t="s">
        <v>0</v>
      </c>
      <c r="AK52" s="2" t="s">
        <v>1</v>
      </c>
      <c r="AL52" s="2" t="s">
        <v>2</v>
      </c>
      <c r="AM52" s="2" t="s">
        <v>2</v>
      </c>
      <c r="AN52" s="2" t="s">
        <v>1</v>
      </c>
      <c r="AO52" s="2" t="s">
        <v>1</v>
      </c>
      <c r="AP52" s="2" t="s">
        <v>1</v>
      </c>
      <c r="AQ52" s="2" t="s">
        <v>0</v>
      </c>
      <c r="AR52" s="2" t="s">
        <v>0</v>
      </c>
    </row>
    <row r="53" spans="1:44" x14ac:dyDescent="0.35">
      <c r="A53" s="9"/>
      <c r="B53" s="4" t="s">
        <v>1</v>
      </c>
      <c r="C53" s="3">
        <v>6538</v>
      </c>
      <c r="D53" s="3">
        <v>7698</v>
      </c>
      <c r="E53" s="3">
        <v>131332</v>
      </c>
      <c r="F53" s="3">
        <v>131654</v>
      </c>
      <c r="G53" s="3">
        <v>131779</v>
      </c>
      <c r="H53" s="3">
        <v>8221</v>
      </c>
      <c r="I53" s="3">
        <v>9031</v>
      </c>
      <c r="J53" s="3">
        <v>129915</v>
      </c>
      <c r="K53" s="3">
        <v>7949</v>
      </c>
      <c r="L53" s="3">
        <v>8181</v>
      </c>
      <c r="M53" s="3">
        <v>8210</v>
      </c>
      <c r="N53" s="3">
        <v>8964</v>
      </c>
      <c r="O53" s="3">
        <v>12166</v>
      </c>
      <c r="P53" s="3">
        <v>9929</v>
      </c>
      <c r="Q53" s="3">
        <v>17789</v>
      </c>
      <c r="R53" s="3">
        <v>12449</v>
      </c>
      <c r="S53" s="3">
        <v>13250</v>
      </c>
      <c r="T53" s="3">
        <v>9723</v>
      </c>
      <c r="U53" s="3">
        <v>11811</v>
      </c>
      <c r="V53" s="3">
        <v>17148</v>
      </c>
      <c r="X53" s="4" t="s">
        <v>1</v>
      </c>
      <c r="Y53">
        <f>C53/C18</f>
        <v>1.5977517106549364</v>
      </c>
      <c r="Z53">
        <f t="shared" ref="Z53:AO56" si="20">D53/D18</f>
        <v>1.9154018412540432</v>
      </c>
      <c r="AA53">
        <f t="shared" si="20"/>
        <v>1.4607701376993749</v>
      </c>
      <c r="AB53">
        <f t="shared" si="20"/>
        <v>1.4622535680568667</v>
      </c>
      <c r="AC53">
        <f t="shared" si="20"/>
        <v>1.4498734734294201</v>
      </c>
      <c r="AD53">
        <f t="shared" si="20"/>
        <v>1.7821374376761328</v>
      </c>
      <c r="AE53">
        <f t="shared" si="20"/>
        <v>1.563268132248572</v>
      </c>
      <c r="AF53">
        <f t="shared" si="20"/>
        <v>1.407941651403986</v>
      </c>
      <c r="AG53">
        <f t="shared" si="20"/>
        <v>1.9237657308809293</v>
      </c>
      <c r="AH53">
        <f t="shared" si="20"/>
        <v>1.8906863877975502</v>
      </c>
      <c r="AI53">
        <f t="shared" si="20"/>
        <v>1.8507664562669071</v>
      </c>
      <c r="AJ53">
        <f t="shared" si="20"/>
        <v>1.7402446126965638</v>
      </c>
      <c r="AK53">
        <f t="shared" si="20"/>
        <v>2.4848856209150325</v>
      </c>
      <c r="AL53">
        <f t="shared" si="20"/>
        <v>1.8962948815889993</v>
      </c>
      <c r="AM53">
        <f t="shared" si="20"/>
        <v>2.8053934710613468</v>
      </c>
      <c r="AN53">
        <f t="shared" si="20"/>
        <v>2.1294902497434145</v>
      </c>
      <c r="AO53">
        <f t="shared" si="20"/>
        <v>2.3568125222340806</v>
      </c>
      <c r="AP53">
        <f t="shared" ref="AP53:AR56" si="21">T53/T18</f>
        <v>1.7595005428881649</v>
      </c>
      <c r="AQ53">
        <f t="shared" si="21"/>
        <v>2.3952545122693167</v>
      </c>
      <c r="AR53">
        <f t="shared" si="21"/>
        <v>2.4634391610400805</v>
      </c>
    </row>
    <row r="54" spans="1:44" x14ac:dyDescent="0.35">
      <c r="A54" s="9"/>
      <c r="B54" s="4" t="s">
        <v>3</v>
      </c>
      <c r="C54" s="3">
        <v>7405</v>
      </c>
      <c r="D54" s="3">
        <v>8997</v>
      </c>
      <c r="E54" s="3">
        <v>9333</v>
      </c>
      <c r="F54" s="3">
        <v>8854</v>
      </c>
      <c r="G54" s="3">
        <v>8426</v>
      </c>
      <c r="H54" s="3">
        <v>7580</v>
      </c>
      <c r="I54" s="3">
        <v>8390</v>
      </c>
      <c r="J54" s="3">
        <v>9149</v>
      </c>
      <c r="K54" s="3">
        <v>9085</v>
      </c>
      <c r="L54" s="3">
        <v>8480</v>
      </c>
      <c r="M54" s="3">
        <v>8477</v>
      </c>
      <c r="N54" s="3">
        <v>9070</v>
      </c>
      <c r="O54" s="3">
        <v>120695</v>
      </c>
      <c r="P54" s="3">
        <v>9925</v>
      </c>
      <c r="Q54" s="3">
        <v>104984</v>
      </c>
      <c r="R54" s="3">
        <v>15121</v>
      </c>
      <c r="S54" s="3">
        <v>13135</v>
      </c>
      <c r="T54" s="3">
        <v>13202</v>
      </c>
      <c r="U54" s="3">
        <v>12876</v>
      </c>
      <c r="V54" s="3">
        <v>113782</v>
      </c>
      <c r="X54" s="4" t="s">
        <v>3</v>
      </c>
      <c r="Y54">
        <f t="shared" ref="Y54:Y56" si="22">C54/C19</f>
        <v>1.9293903074517977</v>
      </c>
      <c r="Z54">
        <f t="shared" si="20"/>
        <v>1.9261400128452151</v>
      </c>
      <c r="AA54">
        <f t="shared" si="20"/>
        <v>2.125</v>
      </c>
      <c r="AB54">
        <f t="shared" si="20"/>
        <v>1.9834229390681004</v>
      </c>
      <c r="AC54">
        <f t="shared" si="20"/>
        <v>2.0441533236293061</v>
      </c>
      <c r="AD54">
        <f t="shared" si="20"/>
        <v>1.8047619047619048</v>
      </c>
      <c r="AE54">
        <f t="shared" si="20"/>
        <v>1.979707409155262</v>
      </c>
      <c r="AF54">
        <f t="shared" si="20"/>
        <v>2.3434938524590163</v>
      </c>
      <c r="AG54">
        <f t="shared" si="20"/>
        <v>2.3548470710212546</v>
      </c>
      <c r="AH54">
        <f t="shared" si="20"/>
        <v>2.1599592460519612</v>
      </c>
      <c r="AI54">
        <f t="shared" si="20"/>
        <v>2.0505563618771165</v>
      </c>
      <c r="AJ54">
        <f t="shared" si="20"/>
        <v>2.062301045929968</v>
      </c>
      <c r="AK54">
        <f t="shared" si="20"/>
        <v>1.3349740073000773</v>
      </c>
      <c r="AL54">
        <f t="shared" si="20"/>
        <v>2.0396629675297988</v>
      </c>
      <c r="AM54">
        <f t="shared" si="20"/>
        <v>1.1945474819652733</v>
      </c>
      <c r="AN54">
        <f t="shared" si="20"/>
        <v>3.0677622235747615</v>
      </c>
      <c r="AO54">
        <f t="shared" si="20"/>
        <v>2.7290671099106585</v>
      </c>
      <c r="AP54">
        <f t="shared" si="21"/>
        <v>2.3541369472182598</v>
      </c>
      <c r="AQ54">
        <f t="shared" si="21"/>
        <v>2.5598409542743541</v>
      </c>
      <c r="AR54">
        <f t="shared" si="21"/>
        <v>1.2817762957789318</v>
      </c>
    </row>
    <row r="55" spans="1:44" x14ac:dyDescent="0.35">
      <c r="A55" s="9"/>
      <c r="B55" s="4" t="s">
        <v>0</v>
      </c>
      <c r="C55" s="3">
        <v>139076</v>
      </c>
      <c r="D55" s="3">
        <v>133679</v>
      </c>
      <c r="E55" s="3">
        <v>9543</v>
      </c>
      <c r="F55" s="3">
        <v>9658</v>
      </c>
      <c r="G55" s="3">
        <v>9923</v>
      </c>
      <c r="H55" s="3">
        <v>9794</v>
      </c>
      <c r="I55" s="3">
        <v>9246</v>
      </c>
      <c r="J55" s="3">
        <v>10248</v>
      </c>
      <c r="K55" s="3">
        <v>134196</v>
      </c>
      <c r="L55" s="3">
        <v>134159</v>
      </c>
      <c r="M55" s="3">
        <v>8097</v>
      </c>
      <c r="N55" s="3">
        <v>130136</v>
      </c>
      <c r="O55" s="3">
        <v>15355</v>
      </c>
      <c r="P55" s="3">
        <v>127087</v>
      </c>
      <c r="Q55" s="3">
        <v>19293</v>
      </c>
      <c r="R55" s="3">
        <v>12597</v>
      </c>
      <c r="S55" s="3">
        <v>12770</v>
      </c>
      <c r="T55" s="3">
        <v>122516</v>
      </c>
      <c r="U55" s="3">
        <v>120321</v>
      </c>
      <c r="V55" s="3">
        <v>11065</v>
      </c>
      <c r="X55" s="4" t="s">
        <v>0</v>
      </c>
      <c r="Y55">
        <f t="shared" si="22"/>
        <v>1.4932571723071637</v>
      </c>
      <c r="Z55">
        <f t="shared" si="20"/>
        <v>1.4657142230603921</v>
      </c>
      <c r="AA55">
        <f t="shared" si="20"/>
        <v>1.8330772185939301</v>
      </c>
      <c r="AB55">
        <f t="shared" si="20"/>
        <v>1.8420751478161359</v>
      </c>
      <c r="AC55">
        <f t="shared" si="20"/>
        <v>1.8984120910656208</v>
      </c>
      <c r="AD55">
        <f t="shared" si="20"/>
        <v>2.0451033618709542</v>
      </c>
      <c r="AE55">
        <f t="shared" si="20"/>
        <v>2.276218611521418</v>
      </c>
      <c r="AF55">
        <f t="shared" si="20"/>
        <v>2.3477663230240551</v>
      </c>
      <c r="AG55">
        <f t="shared" si="20"/>
        <v>1.4438992898644287</v>
      </c>
      <c r="AH55">
        <f t="shared" si="20"/>
        <v>1.4495683461010687</v>
      </c>
      <c r="AI55">
        <f t="shared" si="20"/>
        <v>2.486030089038993</v>
      </c>
      <c r="AJ55">
        <f t="shared" si="20"/>
        <v>1.4295475267210791</v>
      </c>
      <c r="AK55">
        <f t="shared" si="20"/>
        <v>3.3409486510008701</v>
      </c>
      <c r="AL55">
        <f t="shared" si="20"/>
        <v>1.4052234102544257</v>
      </c>
      <c r="AM55">
        <f t="shared" si="20"/>
        <v>3.684682964094729</v>
      </c>
      <c r="AN55">
        <f t="shared" si="20"/>
        <v>3.0050095419847329</v>
      </c>
      <c r="AO55">
        <f t="shared" si="20"/>
        <v>3.507278220269157</v>
      </c>
      <c r="AP55">
        <f t="shared" si="21"/>
        <v>1.3841582592387558</v>
      </c>
      <c r="AQ55">
        <f t="shared" si="21"/>
        <v>1.3558670738441081</v>
      </c>
      <c r="AR55">
        <f t="shared" si="21"/>
        <v>3.4067118226600983</v>
      </c>
    </row>
    <row r="56" spans="1:44" x14ac:dyDescent="0.35">
      <c r="A56" s="9"/>
      <c r="B56" s="4" t="s">
        <v>2</v>
      </c>
      <c r="C56" s="3">
        <v>9007</v>
      </c>
      <c r="D56" s="3">
        <v>11652</v>
      </c>
      <c r="E56" s="3">
        <v>11818</v>
      </c>
      <c r="F56" s="3">
        <v>11860</v>
      </c>
      <c r="G56" s="3">
        <v>11898</v>
      </c>
      <c r="H56" s="3">
        <v>136431</v>
      </c>
      <c r="I56" s="3">
        <v>135359</v>
      </c>
      <c r="J56" s="3">
        <v>12714</v>
      </c>
      <c r="K56" s="3">
        <v>10796</v>
      </c>
      <c r="L56" s="3">
        <v>11206</v>
      </c>
      <c r="M56" s="3">
        <v>137242</v>
      </c>
      <c r="N56" s="3">
        <v>13856</v>
      </c>
      <c r="O56" s="3">
        <v>13810</v>
      </c>
      <c r="P56" s="3">
        <v>15085</v>
      </c>
      <c r="Q56" s="3">
        <v>19960</v>
      </c>
      <c r="R56" s="3">
        <v>121859</v>
      </c>
      <c r="S56" s="3">
        <v>122871</v>
      </c>
      <c r="T56" s="3">
        <v>16585</v>
      </c>
      <c r="U56" s="3">
        <v>17018</v>
      </c>
      <c r="V56" s="3">
        <v>20031</v>
      </c>
      <c r="X56" s="4" t="s">
        <v>2</v>
      </c>
      <c r="Y56">
        <f t="shared" si="22"/>
        <v>1.7595233444032037</v>
      </c>
      <c r="Z56">
        <f t="shared" si="20"/>
        <v>1.8521697663328565</v>
      </c>
      <c r="AA56">
        <f t="shared" si="20"/>
        <v>1.7688968717257896</v>
      </c>
      <c r="AB56">
        <f t="shared" si="20"/>
        <v>1.8407574111438771</v>
      </c>
      <c r="AC56">
        <f t="shared" si="20"/>
        <v>2.0010090817356208</v>
      </c>
      <c r="AD56">
        <f t="shared" si="20"/>
        <v>1.4736074657334499</v>
      </c>
      <c r="AE56">
        <f t="shared" si="20"/>
        <v>1.4695683328266818</v>
      </c>
      <c r="AF56">
        <f t="shared" si="20"/>
        <v>2.2530568846358321</v>
      </c>
      <c r="AG56">
        <f t="shared" si="20"/>
        <v>2.0544243577545194</v>
      </c>
      <c r="AH56">
        <f t="shared" si="20"/>
        <v>2.0825125441367773</v>
      </c>
      <c r="AI56">
        <f t="shared" si="20"/>
        <v>1.4544818669323216</v>
      </c>
      <c r="AJ56">
        <f t="shared" si="20"/>
        <v>2.4729609137961805</v>
      </c>
      <c r="AK56">
        <f t="shared" si="20"/>
        <v>2.197994588572338</v>
      </c>
      <c r="AL56">
        <f t="shared" si="20"/>
        <v>2.6727498228206947</v>
      </c>
      <c r="AM56">
        <f t="shared" si="20"/>
        <v>2.9693543588217794</v>
      </c>
      <c r="AN56">
        <f t="shared" si="20"/>
        <v>1.3359095792497095</v>
      </c>
      <c r="AO56">
        <f t="shared" si="20"/>
        <v>1.3339738787740612</v>
      </c>
      <c r="AP56">
        <f t="shared" si="21"/>
        <v>2.5367084735393086</v>
      </c>
      <c r="AQ56">
        <f t="shared" si="21"/>
        <v>2.2742215688894829</v>
      </c>
      <c r="AR56">
        <f t="shared" si="21"/>
        <v>2.7793811572082698</v>
      </c>
    </row>
    <row r="57" spans="1:44" x14ac:dyDescent="0.35">
      <c r="A57" s="9" t="s">
        <v>24</v>
      </c>
      <c r="B57" s="4" t="s">
        <v>15</v>
      </c>
      <c r="C57" s="2" t="s">
        <v>0</v>
      </c>
      <c r="D57" s="2" t="s">
        <v>0</v>
      </c>
      <c r="E57" s="2" t="s">
        <v>1</v>
      </c>
      <c r="F57" s="2" t="s">
        <v>1</v>
      </c>
      <c r="G57" s="2" t="s">
        <v>1</v>
      </c>
      <c r="H57" s="2" t="s">
        <v>2</v>
      </c>
      <c r="I57" s="2" t="s">
        <v>2</v>
      </c>
      <c r="J57" s="2" t="s">
        <v>1</v>
      </c>
      <c r="K57" s="2" t="s">
        <v>0</v>
      </c>
      <c r="L57" s="2" t="s">
        <v>0</v>
      </c>
      <c r="M57" s="2" t="s">
        <v>2</v>
      </c>
      <c r="N57" s="2" t="s">
        <v>0</v>
      </c>
      <c r="O57" s="2" t="s">
        <v>3</v>
      </c>
      <c r="P57" s="2" t="s">
        <v>0</v>
      </c>
      <c r="Q57" s="2" t="s">
        <v>3</v>
      </c>
      <c r="R57" s="2" t="s">
        <v>2</v>
      </c>
      <c r="S57" s="2" t="s">
        <v>2</v>
      </c>
      <c r="T57" s="2" t="s">
        <v>0</v>
      </c>
      <c r="U57" s="2" t="s">
        <v>0</v>
      </c>
      <c r="V57" s="2" t="s">
        <v>3</v>
      </c>
      <c r="X57" s="4" t="s">
        <v>15</v>
      </c>
      <c r="Y57" s="2" t="s">
        <v>3</v>
      </c>
      <c r="Z57" s="2" t="s">
        <v>0</v>
      </c>
      <c r="AA57" s="2" t="s">
        <v>0</v>
      </c>
      <c r="AB57" s="2" t="s">
        <v>2</v>
      </c>
      <c r="AC57" s="2" t="s">
        <v>2</v>
      </c>
      <c r="AD57" s="2" t="s">
        <v>3</v>
      </c>
      <c r="AE57" s="2" t="s">
        <v>0</v>
      </c>
      <c r="AF57" s="2" t="s">
        <v>3</v>
      </c>
      <c r="AG57" s="2" t="s">
        <v>0</v>
      </c>
      <c r="AH57" s="2" t="s">
        <v>2</v>
      </c>
      <c r="AI57" s="2" t="s">
        <v>0</v>
      </c>
      <c r="AJ57" s="2" t="s">
        <v>0</v>
      </c>
      <c r="AK57" s="2" t="s">
        <v>1</v>
      </c>
      <c r="AL57" s="2" t="s">
        <v>2</v>
      </c>
      <c r="AM57" s="2" t="s">
        <v>2</v>
      </c>
      <c r="AN57" s="2" t="s">
        <v>1</v>
      </c>
      <c r="AO57" s="2" t="s">
        <v>1</v>
      </c>
      <c r="AP57" s="2" t="s">
        <v>1</v>
      </c>
      <c r="AQ57" s="2" t="s">
        <v>0</v>
      </c>
      <c r="AR57" s="2" t="s">
        <v>0</v>
      </c>
    </row>
    <row r="58" spans="1:44" x14ac:dyDescent="0.35">
      <c r="A58" s="9"/>
      <c r="B58" s="4" t="s">
        <v>1</v>
      </c>
      <c r="C58" s="3">
        <v>6796</v>
      </c>
      <c r="D58" s="3">
        <v>8456</v>
      </c>
      <c r="E58" s="3">
        <v>130337</v>
      </c>
      <c r="F58" s="3">
        <v>132115</v>
      </c>
      <c r="G58" s="3">
        <v>129316</v>
      </c>
      <c r="H58" s="3">
        <v>9459</v>
      </c>
      <c r="I58" s="3">
        <v>10085</v>
      </c>
      <c r="J58" s="3">
        <v>133282</v>
      </c>
      <c r="K58" s="3">
        <v>8817</v>
      </c>
      <c r="L58" s="3">
        <v>8352</v>
      </c>
      <c r="M58" s="3">
        <v>7774</v>
      </c>
      <c r="N58" s="3">
        <v>9262</v>
      </c>
      <c r="O58" s="3">
        <v>9200</v>
      </c>
      <c r="P58" s="3">
        <v>9755</v>
      </c>
      <c r="Q58" s="3">
        <v>12271</v>
      </c>
      <c r="R58" s="3">
        <v>10564</v>
      </c>
      <c r="S58" s="3">
        <v>11468</v>
      </c>
      <c r="T58" s="3">
        <v>11420</v>
      </c>
      <c r="U58" s="3">
        <v>9107</v>
      </c>
      <c r="V58" s="3">
        <v>12489</v>
      </c>
      <c r="X58" s="4" t="s">
        <v>1</v>
      </c>
      <c r="Y58">
        <f>C58/C18</f>
        <v>1.6608015640273706</v>
      </c>
      <c r="Z58">
        <f t="shared" ref="Z58:AO61" si="23">D58/D18</f>
        <v>2.1040059716347348</v>
      </c>
      <c r="AA58">
        <f t="shared" si="23"/>
        <v>1.4497030231575201</v>
      </c>
      <c r="AB58">
        <f t="shared" si="23"/>
        <v>1.4673737990781364</v>
      </c>
      <c r="AC58">
        <f t="shared" si="23"/>
        <v>1.422774782704368</v>
      </c>
      <c r="AD58">
        <f t="shared" si="23"/>
        <v>2.0505094298721005</v>
      </c>
      <c r="AE58">
        <f t="shared" si="23"/>
        <v>1.7457157694305003</v>
      </c>
      <c r="AF58">
        <f t="shared" si="23"/>
        <v>1.4444311987255209</v>
      </c>
      <c r="AG58">
        <f t="shared" si="23"/>
        <v>2.1338334946757018</v>
      </c>
      <c r="AH58">
        <f t="shared" si="23"/>
        <v>1.9302056852322624</v>
      </c>
      <c r="AI58">
        <f t="shared" si="23"/>
        <v>1.7524797114517583</v>
      </c>
      <c r="AJ58">
        <f t="shared" si="23"/>
        <v>1.7980974568045041</v>
      </c>
      <c r="AK58">
        <f t="shared" si="23"/>
        <v>1.8790849673202614</v>
      </c>
      <c r="AL58">
        <f t="shared" si="23"/>
        <v>1.8630634071810543</v>
      </c>
      <c r="AM58">
        <f t="shared" si="23"/>
        <v>1.9351837249645167</v>
      </c>
      <c r="AN58">
        <f t="shared" si="23"/>
        <v>1.8070475538829969</v>
      </c>
      <c r="AO58">
        <f t="shared" si="23"/>
        <v>2.0398434720739949</v>
      </c>
      <c r="AP58">
        <f t="shared" ref="AP58:AR61" si="24">T58/T18</f>
        <v>2.066594281577995</v>
      </c>
      <c r="AQ58">
        <f t="shared" si="24"/>
        <v>1.84688704116812</v>
      </c>
      <c r="AR58">
        <f t="shared" si="24"/>
        <v>1.7941387731647751</v>
      </c>
    </row>
    <row r="59" spans="1:44" x14ac:dyDescent="0.35">
      <c r="A59" s="9"/>
      <c r="B59" s="4" t="s">
        <v>3</v>
      </c>
      <c r="C59" s="3">
        <v>8342</v>
      </c>
      <c r="D59" s="3">
        <v>9275</v>
      </c>
      <c r="E59" s="3">
        <v>10542</v>
      </c>
      <c r="F59" s="3">
        <v>10095</v>
      </c>
      <c r="G59" s="3">
        <v>10155</v>
      </c>
      <c r="H59" s="3">
        <v>7173</v>
      </c>
      <c r="I59" s="3">
        <v>8918</v>
      </c>
      <c r="J59" s="3">
        <v>8770</v>
      </c>
      <c r="K59" s="3">
        <v>8953</v>
      </c>
      <c r="L59" s="3">
        <v>7130</v>
      </c>
      <c r="M59" s="3">
        <v>7478</v>
      </c>
      <c r="N59" s="3">
        <v>7323</v>
      </c>
      <c r="O59" s="3">
        <v>135010</v>
      </c>
      <c r="P59" s="3">
        <v>8067</v>
      </c>
      <c r="Q59" s="3">
        <v>128947</v>
      </c>
      <c r="R59" s="3">
        <v>9427</v>
      </c>
      <c r="S59" s="3">
        <v>9157</v>
      </c>
      <c r="T59" s="3">
        <v>11833</v>
      </c>
      <c r="U59" s="3">
        <v>9481</v>
      </c>
      <c r="V59" s="3">
        <v>131386</v>
      </c>
      <c r="X59" s="4" t="s">
        <v>3</v>
      </c>
      <c r="Y59">
        <f t="shared" ref="Y59:Y61" si="25">C59/C19</f>
        <v>2.1735278791037</v>
      </c>
      <c r="Z59">
        <f t="shared" si="23"/>
        <v>1.9856561764076215</v>
      </c>
      <c r="AA59">
        <f t="shared" si="23"/>
        <v>2.4002732240437159</v>
      </c>
      <c r="AB59">
        <f t="shared" si="23"/>
        <v>2.2614247311827955</v>
      </c>
      <c r="AC59">
        <f t="shared" si="23"/>
        <v>2.4636098981077148</v>
      </c>
      <c r="AD59">
        <f t="shared" si="23"/>
        <v>1.707857142857143</v>
      </c>
      <c r="AE59">
        <f t="shared" si="23"/>
        <v>2.1042944785276072</v>
      </c>
      <c r="AF59">
        <f t="shared" si="23"/>
        <v>2.2464139344262297</v>
      </c>
      <c r="AG59">
        <f t="shared" si="23"/>
        <v>2.3206324520476933</v>
      </c>
      <c r="AH59">
        <f t="shared" si="23"/>
        <v>1.8160978094752929</v>
      </c>
      <c r="AI59">
        <f t="shared" si="23"/>
        <v>1.8089017900338655</v>
      </c>
      <c r="AJ59">
        <f t="shared" si="23"/>
        <v>1.665075034106412</v>
      </c>
      <c r="AK59">
        <f t="shared" si="23"/>
        <v>1.4933082623603584</v>
      </c>
      <c r="AL59">
        <f t="shared" si="23"/>
        <v>1.6578298397040689</v>
      </c>
      <c r="AM59">
        <f t="shared" si="23"/>
        <v>1.4672075188312133</v>
      </c>
      <c r="AN59">
        <f t="shared" si="23"/>
        <v>1.9125583282613106</v>
      </c>
      <c r="AO59">
        <f t="shared" si="23"/>
        <v>1.9025555786411801</v>
      </c>
      <c r="AP59">
        <f t="shared" si="24"/>
        <v>2.110021398002853</v>
      </c>
      <c r="AQ59">
        <f t="shared" si="24"/>
        <v>1.8848906560636183</v>
      </c>
      <c r="AR59">
        <f t="shared" si="24"/>
        <v>1.4800887697281708</v>
      </c>
    </row>
    <row r="60" spans="1:44" x14ac:dyDescent="0.35">
      <c r="A60" s="9"/>
      <c r="B60" s="4" t="s">
        <v>0</v>
      </c>
      <c r="C60" s="3">
        <v>139978</v>
      </c>
      <c r="D60" s="3">
        <v>135194</v>
      </c>
      <c r="E60" s="3">
        <v>10811</v>
      </c>
      <c r="F60" s="3">
        <v>10340</v>
      </c>
      <c r="G60" s="3">
        <v>11145</v>
      </c>
      <c r="H60" s="3">
        <v>10265</v>
      </c>
      <c r="I60" s="3">
        <v>9443</v>
      </c>
      <c r="J60" s="3">
        <v>8821</v>
      </c>
      <c r="K60" s="3">
        <v>135716</v>
      </c>
      <c r="L60" s="3">
        <v>139898</v>
      </c>
      <c r="M60" s="3">
        <v>6841</v>
      </c>
      <c r="N60" s="3">
        <v>138401</v>
      </c>
      <c r="O60" s="3">
        <v>9501</v>
      </c>
      <c r="P60" s="3">
        <v>137166</v>
      </c>
      <c r="Q60" s="3">
        <v>11484</v>
      </c>
      <c r="R60" s="3">
        <v>8844</v>
      </c>
      <c r="S60" s="3">
        <v>8062</v>
      </c>
      <c r="T60" s="3">
        <v>127980</v>
      </c>
      <c r="U60" s="3">
        <v>133113</v>
      </c>
      <c r="V60" s="3">
        <v>7551</v>
      </c>
      <c r="X60" s="4" t="s">
        <v>0</v>
      </c>
      <c r="Y60">
        <f t="shared" si="25"/>
        <v>1.5029419343755368</v>
      </c>
      <c r="Z60">
        <f t="shared" si="23"/>
        <v>1.4823253366080436</v>
      </c>
      <c r="AA60">
        <f t="shared" si="23"/>
        <v>2.0766423357664232</v>
      </c>
      <c r="AB60">
        <f t="shared" si="23"/>
        <v>1.9721533473202366</v>
      </c>
      <c r="AC60">
        <f t="shared" si="23"/>
        <v>2.1321982016453034</v>
      </c>
      <c r="AD60">
        <f t="shared" si="23"/>
        <v>2.1434537481728961</v>
      </c>
      <c r="AE60">
        <f t="shared" si="23"/>
        <v>2.3247168882323979</v>
      </c>
      <c r="AF60">
        <f t="shared" si="23"/>
        <v>2.0208476517754868</v>
      </c>
      <c r="AG60">
        <f t="shared" si="23"/>
        <v>1.460253927264902</v>
      </c>
      <c r="AH60">
        <f t="shared" si="23"/>
        <v>1.5115774005683353</v>
      </c>
      <c r="AI60">
        <f t="shared" si="23"/>
        <v>2.1003991403131717</v>
      </c>
      <c r="AJ60">
        <f t="shared" si="23"/>
        <v>1.5203387782452518</v>
      </c>
      <c r="AK60">
        <f t="shared" si="23"/>
        <v>2.0672323759791125</v>
      </c>
      <c r="AL60">
        <f t="shared" si="23"/>
        <v>1.516668693815721</v>
      </c>
      <c r="AM60">
        <f t="shared" si="23"/>
        <v>2.1932773109243699</v>
      </c>
      <c r="AN60">
        <f t="shared" si="23"/>
        <v>2.1097328244274811</v>
      </c>
      <c r="AO60">
        <f t="shared" si="23"/>
        <v>2.2142268607525404</v>
      </c>
      <c r="AP60">
        <f t="shared" si="24"/>
        <v>1.4458893043959644</v>
      </c>
      <c r="AQ60">
        <f t="shared" si="24"/>
        <v>1.5000169031225701</v>
      </c>
      <c r="AR60">
        <f t="shared" si="24"/>
        <v>2.3248152709359604</v>
      </c>
    </row>
    <row r="61" spans="1:44" x14ac:dyDescent="0.35">
      <c r="A61" s="9"/>
      <c r="B61" s="4" t="s">
        <v>2</v>
      </c>
      <c r="C61" s="3">
        <v>10372</v>
      </c>
      <c r="D61" s="3">
        <v>12563</v>
      </c>
      <c r="E61" s="3">
        <v>13798</v>
      </c>
      <c r="F61" s="3">
        <v>12938</v>
      </c>
      <c r="G61" s="3">
        <v>14872</v>
      </c>
      <c r="H61" s="3">
        <v>138591</v>
      </c>
      <c r="I61" s="3">
        <v>137042</v>
      </c>
      <c r="J61" s="3">
        <v>14615</v>
      </c>
      <c r="K61" s="3">
        <v>12002</v>
      </c>
      <c r="L61" s="3">
        <v>10108</v>
      </c>
      <c r="M61" s="3">
        <v>143395</v>
      </c>
      <c r="N61" s="3">
        <v>10502</v>
      </c>
      <c r="O61" s="3">
        <v>11777</v>
      </c>
      <c r="P61" s="3">
        <v>10500</v>
      </c>
      <c r="Q61" s="3">
        <v>12786</v>
      </c>
      <c r="R61" s="3">
        <v>136653</v>
      </c>
      <c r="S61" s="3">
        <v>136801</v>
      </c>
      <c r="T61" s="3">
        <v>14255</v>
      </c>
      <c r="U61" s="3">
        <v>13787</v>
      </c>
      <c r="V61" s="3">
        <v>14062</v>
      </c>
      <c r="X61" s="4" t="s">
        <v>2</v>
      </c>
      <c r="Y61">
        <f t="shared" si="25"/>
        <v>2.0261769876929088</v>
      </c>
      <c r="Z61">
        <f t="shared" si="23"/>
        <v>1.9969798124304563</v>
      </c>
      <c r="AA61">
        <f t="shared" si="23"/>
        <v>2.0652596916629249</v>
      </c>
      <c r="AB61">
        <f t="shared" si="23"/>
        <v>2.0080707744839361</v>
      </c>
      <c r="AC61">
        <f t="shared" si="23"/>
        <v>2.5011772620248909</v>
      </c>
      <c r="AD61">
        <f t="shared" si="23"/>
        <v>1.4969378827646544</v>
      </c>
      <c r="AE61">
        <f t="shared" si="23"/>
        <v>1.487840361314978</v>
      </c>
      <c r="AF61">
        <f t="shared" si="23"/>
        <v>2.5899344320396951</v>
      </c>
      <c r="AG61">
        <f t="shared" si="23"/>
        <v>2.2839200761179828</v>
      </c>
      <c r="AH61">
        <f t="shared" si="23"/>
        <v>1.8784612525552871</v>
      </c>
      <c r="AI61">
        <f t="shared" si="23"/>
        <v>1.5196909642001739</v>
      </c>
      <c r="AJ61">
        <f t="shared" si="23"/>
        <v>1.8743530251650902</v>
      </c>
      <c r="AK61">
        <f t="shared" si="23"/>
        <v>1.8744230463154543</v>
      </c>
      <c r="AL61">
        <f t="shared" si="23"/>
        <v>1.8603827072997874</v>
      </c>
      <c r="AM61">
        <f t="shared" si="23"/>
        <v>1.9021124665278191</v>
      </c>
      <c r="AN61">
        <f t="shared" si="23"/>
        <v>1.4980924817470236</v>
      </c>
      <c r="AO61">
        <f t="shared" si="23"/>
        <v>1.4852077430001411</v>
      </c>
      <c r="AP61">
        <f t="shared" si="24"/>
        <v>2.1803303762618538</v>
      </c>
      <c r="AQ61">
        <f t="shared" si="24"/>
        <v>1.8424428705064813</v>
      </c>
      <c r="AR61">
        <f t="shared" si="24"/>
        <v>1.9511585958096296</v>
      </c>
    </row>
    <row r="62" spans="1:44" x14ac:dyDescent="0.35">
      <c r="A62" s="10" t="s">
        <v>25</v>
      </c>
      <c r="B62" s="4" t="s">
        <v>15</v>
      </c>
      <c r="C62" s="2" t="s">
        <v>0</v>
      </c>
      <c r="D62" s="2" t="s">
        <v>0</v>
      </c>
      <c r="E62" s="2" t="s">
        <v>1</v>
      </c>
      <c r="F62" s="2" t="s">
        <v>1</v>
      </c>
      <c r="G62" s="2" t="s">
        <v>1</v>
      </c>
      <c r="H62" s="2" t="s">
        <v>2</v>
      </c>
      <c r="I62" s="2" t="s">
        <v>2</v>
      </c>
      <c r="J62" s="2" t="s">
        <v>1</v>
      </c>
      <c r="K62" s="2" t="s">
        <v>0</v>
      </c>
      <c r="L62" s="2" t="s">
        <v>0</v>
      </c>
      <c r="M62" s="2" t="s">
        <v>2</v>
      </c>
      <c r="N62" s="2" t="s">
        <v>0</v>
      </c>
      <c r="O62" s="2" t="s">
        <v>3</v>
      </c>
      <c r="P62" s="2" t="s">
        <v>0</v>
      </c>
      <c r="Q62" s="2" t="s">
        <v>3</v>
      </c>
      <c r="R62" s="2" t="s">
        <v>2</v>
      </c>
      <c r="S62" s="2" t="s">
        <v>2</v>
      </c>
      <c r="T62" s="2" t="s">
        <v>0</v>
      </c>
      <c r="U62" s="2" t="s">
        <v>0</v>
      </c>
      <c r="V62" s="2" t="s">
        <v>3</v>
      </c>
      <c r="X62" s="4" t="s">
        <v>15</v>
      </c>
      <c r="Y62" s="2" t="s">
        <v>3</v>
      </c>
      <c r="Z62" s="2" t="s">
        <v>0</v>
      </c>
      <c r="AA62" s="2" t="s">
        <v>0</v>
      </c>
      <c r="AB62" s="2" t="s">
        <v>2</v>
      </c>
      <c r="AC62" s="2" t="s">
        <v>2</v>
      </c>
      <c r="AD62" s="2" t="s">
        <v>3</v>
      </c>
      <c r="AE62" s="2" t="s">
        <v>0</v>
      </c>
      <c r="AF62" s="2" t="s">
        <v>3</v>
      </c>
      <c r="AG62" s="2" t="s">
        <v>0</v>
      </c>
      <c r="AH62" s="2" t="s">
        <v>2</v>
      </c>
      <c r="AI62" s="2" t="s">
        <v>0</v>
      </c>
      <c r="AJ62" s="2" t="s">
        <v>0</v>
      </c>
      <c r="AK62" s="2" t="s">
        <v>1</v>
      </c>
      <c r="AL62" s="2" t="s">
        <v>2</v>
      </c>
      <c r="AM62" s="2" t="s">
        <v>2</v>
      </c>
      <c r="AN62" s="2" t="s">
        <v>1</v>
      </c>
      <c r="AO62" s="2" t="s">
        <v>1</v>
      </c>
      <c r="AP62" s="2" t="s">
        <v>1</v>
      </c>
      <c r="AQ62" s="2" t="s">
        <v>0</v>
      </c>
      <c r="AR62" s="2" t="s">
        <v>0</v>
      </c>
    </row>
    <row r="63" spans="1:44" x14ac:dyDescent="0.35">
      <c r="A63" s="10"/>
      <c r="B63" s="4" t="s">
        <v>1</v>
      </c>
      <c r="C63" s="3">
        <v>6323</v>
      </c>
      <c r="D63" s="3">
        <v>7474</v>
      </c>
      <c r="E63" s="3">
        <v>127902</v>
      </c>
      <c r="F63" s="3">
        <v>128214</v>
      </c>
      <c r="G63" s="3">
        <v>128293</v>
      </c>
      <c r="H63" s="3">
        <v>8067</v>
      </c>
      <c r="I63" s="3">
        <v>8684</v>
      </c>
      <c r="J63" s="3">
        <v>126411</v>
      </c>
      <c r="K63" s="3">
        <v>7555</v>
      </c>
      <c r="L63" s="3">
        <v>7969</v>
      </c>
      <c r="M63" s="3">
        <v>8539</v>
      </c>
      <c r="N63" s="3">
        <v>8997</v>
      </c>
      <c r="O63" s="3">
        <v>12709</v>
      </c>
      <c r="P63" s="3">
        <v>10152</v>
      </c>
      <c r="Q63" s="3">
        <v>18466</v>
      </c>
      <c r="R63" s="3">
        <v>12811</v>
      </c>
      <c r="S63" s="3">
        <v>13681</v>
      </c>
      <c r="T63" s="3">
        <v>9792</v>
      </c>
      <c r="U63" s="3">
        <v>12187</v>
      </c>
      <c r="V63" s="3">
        <v>17337</v>
      </c>
      <c r="X63" s="4" t="s">
        <v>1</v>
      </c>
      <c r="Y63">
        <f>C63/C18</f>
        <v>1.5452101661779081</v>
      </c>
      <c r="Z63">
        <f t="shared" ref="Z63:AO66" si="26">D63/D18</f>
        <v>1.8596665837272954</v>
      </c>
      <c r="AA63">
        <f t="shared" si="26"/>
        <v>1.4226191800324783</v>
      </c>
      <c r="AB63">
        <f t="shared" si="26"/>
        <v>1.4240462042539013</v>
      </c>
      <c r="AC63">
        <f t="shared" si="26"/>
        <v>1.4115194190780065</v>
      </c>
      <c r="AD63">
        <f t="shared" si="26"/>
        <v>1.7487535226533708</v>
      </c>
      <c r="AE63">
        <f t="shared" si="26"/>
        <v>1.5032023541630604</v>
      </c>
      <c r="AF63">
        <f t="shared" si="26"/>
        <v>1.3699673794067604</v>
      </c>
      <c r="AG63">
        <f t="shared" si="26"/>
        <v>1.8284123910939012</v>
      </c>
      <c r="AH63">
        <f t="shared" si="26"/>
        <v>1.8416917032586086</v>
      </c>
      <c r="AI63">
        <f t="shared" si="26"/>
        <v>1.9249323715058611</v>
      </c>
      <c r="AJ63">
        <f t="shared" si="26"/>
        <v>1.7466511357018055</v>
      </c>
      <c r="AK63">
        <f t="shared" si="26"/>
        <v>2.5957924836601309</v>
      </c>
      <c r="AL63">
        <f t="shared" si="26"/>
        <v>1.9388846447669976</v>
      </c>
      <c r="AM63">
        <f t="shared" si="26"/>
        <v>2.9121589654628606</v>
      </c>
      <c r="AN63">
        <f t="shared" si="26"/>
        <v>2.191412931919261</v>
      </c>
      <c r="AO63">
        <f t="shared" si="26"/>
        <v>2.4334756314478834</v>
      </c>
      <c r="AP63">
        <f t="shared" ref="AP63:AR66" si="27">T63/T18</f>
        <v>1.771986970684039</v>
      </c>
      <c r="AQ63">
        <f t="shared" si="27"/>
        <v>2.4715067937538024</v>
      </c>
      <c r="AR63">
        <f t="shared" si="27"/>
        <v>2.4905904324091366</v>
      </c>
    </row>
    <row r="64" spans="1:44" x14ac:dyDescent="0.35">
      <c r="A64" s="10"/>
      <c r="B64" s="4" t="s">
        <v>3</v>
      </c>
      <c r="C64" s="3">
        <v>7153</v>
      </c>
      <c r="D64" s="3">
        <v>8932</v>
      </c>
      <c r="E64" s="3">
        <v>9336</v>
      </c>
      <c r="F64" s="3">
        <v>8950</v>
      </c>
      <c r="G64" s="3">
        <v>8641</v>
      </c>
      <c r="H64" s="3">
        <v>7642</v>
      </c>
      <c r="I64" s="3">
        <v>8488</v>
      </c>
      <c r="J64" s="3">
        <v>9126</v>
      </c>
      <c r="K64" s="3">
        <v>9127</v>
      </c>
      <c r="L64" s="3">
        <v>8742</v>
      </c>
      <c r="M64" s="3">
        <v>8773</v>
      </c>
      <c r="N64" s="3">
        <v>9457</v>
      </c>
      <c r="O64" s="3">
        <v>115467</v>
      </c>
      <c r="P64" s="3">
        <v>10493</v>
      </c>
      <c r="Q64" s="3">
        <v>99096</v>
      </c>
      <c r="R64" s="3">
        <v>16025</v>
      </c>
      <c r="S64" s="3">
        <v>13712</v>
      </c>
      <c r="T64" s="3">
        <v>13801</v>
      </c>
      <c r="U64" s="3">
        <v>13418</v>
      </c>
      <c r="V64" s="3">
        <v>109066</v>
      </c>
      <c r="X64" s="4" t="s">
        <v>3</v>
      </c>
      <c r="Y64">
        <f t="shared" ref="Y64:Y66" si="28">C64/C19</f>
        <v>1.8637311099531007</v>
      </c>
      <c r="Z64">
        <f t="shared" si="26"/>
        <v>1.9122243630914151</v>
      </c>
      <c r="AA64">
        <f t="shared" si="26"/>
        <v>2.1256830601092895</v>
      </c>
      <c r="AB64">
        <f t="shared" si="26"/>
        <v>2.0049283154121862</v>
      </c>
      <c r="AC64">
        <f t="shared" si="26"/>
        <v>2.0963124696749151</v>
      </c>
      <c r="AD64">
        <f t="shared" si="26"/>
        <v>1.8195238095238095</v>
      </c>
      <c r="AE64">
        <f t="shared" si="26"/>
        <v>2.0028315243039168</v>
      </c>
      <c r="AF64">
        <f t="shared" si="26"/>
        <v>2.3376024590163933</v>
      </c>
      <c r="AG64">
        <f t="shared" si="26"/>
        <v>2.3657335406946602</v>
      </c>
      <c r="AH64">
        <f t="shared" si="26"/>
        <v>2.2266938359653592</v>
      </c>
      <c r="AI64">
        <f t="shared" si="26"/>
        <v>2.1221577164973393</v>
      </c>
      <c r="AJ64">
        <f t="shared" si="26"/>
        <v>2.1502955889040472</v>
      </c>
      <c r="AK64">
        <f t="shared" si="26"/>
        <v>1.2771485455148768</v>
      </c>
      <c r="AL64">
        <f t="shared" si="26"/>
        <v>2.1563912864775996</v>
      </c>
      <c r="AM64">
        <f t="shared" si="26"/>
        <v>1.1275516009375783</v>
      </c>
      <c r="AN64">
        <f t="shared" si="26"/>
        <v>3.2511665652262121</v>
      </c>
      <c r="AO64">
        <f t="shared" si="26"/>
        <v>2.8489507583627676</v>
      </c>
      <c r="AP64">
        <f t="shared" si="27"/>
        <v>2.4609486447931528</v>
      </c>
      <c r="AQ64">
        <f t="shared" si="27"/>
        <v>2.6675944333996022</v>
      </c>
      <c r="AR64">
        <f t="shared" si="27"/>
        <v>1.2286496412035732</v>
      </c>
    </row>
    <row r="65" spans="1:44" x14ac:dyDescent="0.35">
      <c r="A65" s="10"/>
      <c r="B65" s="4" t="s">
        <v>0</v>
      </c>
      <c r="C65" s="3">
        <v>136366</v>
      </c>
      <c r="D65" s="3">
        <v>131119</v>
      </c>
      <c r="E65" s="3">
        <v>9464</v>
      </c>
      <c r="F65" s="3">
        <v>9644</v>
      </c>
      <c r="G65" s="3">
        <v>10170</v>
      </c>
      <c r="H65" s="3">
        <v>9994</v>
      </c>
      <c r="I65" s="3">
        <v>9441</v>
      </c>
      <c r="J65" s="3">
        <v>10463</v>
      </c>
      <c r="K65" s="3">
        <v>131439</v>
      </c>
      <c r="L65" s="3">
        <v>130293</v>
      </c>
      <c r="M65" s="3">
        <v>8283</v>
      </c>
      <c r="N65" s="3">
        <v>125753</v>
      </c>
      <c r="O65" s="3">
        <v>16325</v>
      </c>
      <c r="P65" s="3">
        <v>122768</v>
      </c>
      <c r="Q65" s="3">
        <v>20549</v>
      </c>
      <c r="R65" s="3">
        <v>13300</v>
      </c>
      <c r="S65" s="3">
        <v>13539</v>
      </c>
      <c r="T65" s="3">
        <v>117915</v>
      </c>
      <c r="U65" s="3">
        <v>115493</v>
      </c>
      <c r="V65" s="3">
        <v>11310</v>
      </c>
      <c r="X65" s="4" t="s">
        <v>0</v>
      </c>
      <c r="Y65">
        <f t="shared" si="28"/>
        <v>1.4641599381549562</v>
      </c>
      <c r="Z65">
        <f t="shared" si="26"/>
        <v>1.4376452787158458</v>
      </c>
      <c r="AA65">
        <f t="shared" si="26"/>
        <v>1.8179024202842873</v>
      </c>
      <c r="AB65">
        <f t="shared" si="26"/>
        <v>1.8394049208468435</v>
      </c>
      <c r="AC65">
        <f t="shared" si="26"/>
        <v>1.9456667304381099</v>
      </c>
      <c r="AD65">
        <f t="shared" si="26"/>
        <v>2.0868657339736898</v>
      </c>
      <c r="AE65">
        <f t="shared" si="26"/>
        <v>2.3242245199409157</v>
      </c>
      <c r="AF65">
        <f t="shared" si="26"/>
        <v>2.3970217640320732</v>
      </c>
      <c r="AG65">
        <f t="shared" si="26"/>
        <v>1.4142349903163332</v>
      </c>
      <c r="AH65">
        <f t="shared" si="26"/>
        <v>1.4077967823146158</v>
      </c>
      <c r="AI65">
        <f t="shared" si="26"/>
        <v>2.5431378569235492</v>
      </c>
      <c r="AJ65">
        <f t="shared" si="26"/>
        <v>1.3814001515933783</v>
      </c>
      <c r="AK65">
        <f t="shared" si="26"/>
        <v>3.5520017406440383</v>
      </c>
      <c r="AL65">
        <f t="shared" si="26"/>
        <v>1.3574674642576765</v>
      </c>
      <c r="AM65">
        <f t="shared" si="26"/>
        <v>3.9245607333842627</v>
      </c>
      <c r="AN65">
        <f t="shared" si="26"/>
        <v>3.1727099236641223</v>
      </c>
      <c r="AO65">
        <f t="shared" si="26"/>
        <v>3.7184839329854436</v>
      </c>
      <c r="AP65">
        <f t="shared" si="27"/>
        <v>1.3321771943104403</v>
      </c>
      <c r="AQ65">
        <f t="shared" si="27"/>
        <v>1.3014615566649013</v>
      </c>
      <c r="AR65">
        <f t="shared" si="27"/>
        <v>3.4821428571428572</v>
      </c>
    </row>
    <row r="66" spans="1:44" x14ac:dyDescent="0.35">
      <c r="A66" s="10"/>
      <c r="B66" s="4" t="s">
        <v>2</v>
      </c>
      <c r="C66" s="3">
        <v>8834</v>
      </c>
      <c r="D66" s="3">
        <v>11151</v>
      </c>
      <c r="E66" s="3">
        <v>11974</v>
      </c>
      <c r="F66" s="3">
        <v>11868</v>
      </c>
      <c r="G66" s="3">
        <v>11572</v>
      </c>
      <c r="H66" s="3">
        <v>132973</v>
      </c>
      <c r="I66" s="3">
        <v>132063</v>
      </c>
      <c r="J66" s="3">
        <v>12676</v>
      </c>
      <c r="K66" s="3">
        <v>10555</v>
      </c>
      <c r="L66" s="3">
        <v>11672</v>
      </c>
      <c r="M66" s="3">
        <v>133081</v>
      </c>
      <c r="N66" s="3">
        <v>14469</v>
      </c>
      <c r="O66" s="3">
        <v>14175</v>
      </c>
      <c r="P66" s="3">
        <v>15263</v>
      </c>
      <c r="Q66" s="3">
        <v>20565</v>
      </c>
      <c r="R66" s="3">
        <v>116540</v>
      </c>
      <c r="S66" s="3">
        <v>117744</v>
      </c>
      <c r="T66" s="3">
        <v>17168</v>
      </c>
      <c r="U66" s="3">
        <v>17578</v>
      </c>
      <c r="V66" s="3">
        <v>20963</v>
      </c>
      <c r="X66" s="4" t="s">
        <v>2</v>
      </c>
      <c r="Y66">
        <f t="shared" si="28"/>
        <v>1.725727681187732</v>
      </c>
      <c r="Z66">
        <f t="shared" si="26"/>
        <v>1.7725321888412018</v>
      </c>
      <c r="AA66">
        <f t="shared" si="26"/>
        <v>1.7922466696602306</v>
      </c>
      <c r="AB66">
        <f t="shared" si="26"/>
        <v>1.8419990687567904</v>
      </c>
      <c r="AC66">
        <f t="shared" si="26"/>
        <v>1.9461823074335687</v>
      </c>
      <c r="AD66">
        <f t="shared" si="26"/>
        <v>1.4362571962455311</v>
      </c>
      <c r="AE66">
        <f t="shared" si="26"/>
        <v>1.4337842532679028</v>
      </c>
      <c r="AF66">
        <f t="shared" si="26"/>
        <v>2.2463228779018252</v>
      </c>
      <c r="AG66">
        <f t="shared" si="26"/>
        <v>2.0085632730732637</v>
      </c>
      <c r="AH66">
        <f t="shared" si="26"/>
        <v>2.1691135476677199</v>
      </c>
      <c r="AI66">
        <f t="shared" si="26"/>
        <v>1.4103838572246126</v>
      </c>
      <c r="AJ66">
        <f t="shared" si="26"/>
        <v>2.5823665893271461</v>
      </c>
      <c r="AK66">
        <f t="shared" si="26"/>
        <v>2.256087856119688</v>
      </c>
      <c r="AL66">
        <f t="shared" si="26"/>
        <v>2.7042877391920626</v>
      </c>
      <c r="AM66">
        <f t="shared" si="26"/>
        <v>3.0593573341267479</v>
      </c>
      <c r="AN66">
        <f t="shared" si="26"/>
        <v>1.2775987195509657</v>
      </c>
      <c r="AO66">
        <f t="shared" si="26"/>
        <v>1.278311565645051</v>
      </c>
      <c r="AP66">
        <f t="shared" si="27"/>
        <v>2.6258794738452127</v>
      </c>
      <c r="AQ66">
        <f t="shared" si="27"/>
        <v>2.3490578644928504</v>
      </c>
      <c r="AR66">
        <f t="shared" si="27"/>
        <v>2.9086998751214099</v>
      </c>
    </row>
    <row r="67" spans="1:44" x14ac:dyDescent="0.35">
      <c r="A67" s="9" t="s">
        <v>26</v>
      </c>
      <c r="B67" s="4" t="s">
        <v>15</v>
      </c>
      <c r="C67" s="2" t="s">
        <v>0</v>
      </c>
      <c r="D67" s="2" t="s">
        <v>0</v>
      </c>
      <c r="E67" s="2" t="s">
        <v>1</v>
      </c>
      <c r="F67" s="2" t="s">
        <v>1</v>
      </c>
      <c r="G67" s="2" t="s">
        <v>1</v>
      </c>
      <c r="H67" s="2" t="s">
        <v>2</v>
      </c>
      <c r="I67" s="2" t="s">
        <v>2</v>
      </c>
      <c r="J67" s="2" t="s">
        <v>1</v>
      </c>
      <c r="K67" s="2" t="s">
        <v>0</v>
      </c>
      <c r="L67" s="2" t="s">
        <v>0</v>
      </c>
      <c r="M67" s="2" t="s">
        <v>2</v>
      </c>
      <c r="N67" s="2" t="s">
        <v>0</v>
      </c>
      <c r="O67" s="2" t="s">
        <v>3</v>
      </c>
      <c r="P67" s="2" t="s">
        <v>0</v>
      </c>
      <c r="Q67" s="2" t="s">
        <v>3</v>
      </c>
      <c r="R67" s="2" t="s">
        <v>2</v>
      </c>
      <c r="S67" s="2" t="s">
        <v>2</v>
      </c>
      <c r="T67" s="2" t="s">
        <v>0</v>
      </c>
      <c r="U67" s="2" t="s">
        <v>0</v>
      </c>
      <c r="V67" s="2" t="s">
        <v>3</v>
      </c>
      <c r="X67" s="4" t="s">
        <v>15</v>
      </c>
      <c r="Y67" s="2" t="s">
        <v>3</v>
      </c>
      <c r="Z67" s="2" t="s">
        <v>0</v>
      </c>
      <c r="AA67" s="2" t="s">
        <v>0</v>
      </c>
      <c r="AB67" s="2" t="s">
        <v>2</v>
      </c>
      <c r="AC67" s="2" t="s">
        <v>2</v>
      </c>
      <c r="AD67" s="2" t="s">
        <v>3</v>
      </c>
      <c r="AE67" s="2" t="s">
        <v>0</v>
      </c>
      <c r="AF67" s="2" t="s">
        <v>3</v>
      </c>
      <c r="AG67" s="2" t="s">
        <v>0</v>
      </c>
      <c r="AH67" s="2" t="s">
        <v>2</v>
      </c>
      <c r="AI67" s="2" t="s">
        <v>0</v>
      </c>
      <c r="AJ67" s="2" t="s">
        <v>0</v>
      </c>
      <c r="AK67" s="2" t="s">
        <v>1</v>
      </c>
      <c r="AL67" s="2" t="s">
        <v>2</v>
      </c>
      <c r="AM67" s="2" t="s">
        <v>2</v>
      </c>
      <c r="AN67" s="2" t="s">
        <v>1</v>
      </c>
      <c r="AO67" s="2" t="s">
        <v>1</v>
      </c>
      <c r="AP67" s="2" t="s">
        <v>1</v>
      </c>
      <c r="AQ67" s="2" t="s">
        <v>0</v>
      </c>
      <c r="AR67" s="2" t="s">
        <v>0</v>
      </c>
    </row>
    <row r="68" spans="1:44" x14ac:dyDescent="0.35">
      <c r="A68" s="9"/>
      <c r="B68" s="4" t="s">
        <v>1</v>
      </c>
      <c r="C68" s="3">
        <v>4864</v>
      </c>
      <c r="D68" s="3">
        <v>6007</v>
      </c>
      <c r="E68" s="3">
        <v>92687</v>
      </c>
      <c r="F68" s="3">
        <v>93816</v>
      </c>
      <c r="G68" s="3">
        <v>92120</v>
      </c>
      <c r="H68" s="3">
        <v>6860</v>
      </c>
      <c r="I68" s="3">
        <v>7708</v>
      </c>
      <c r="J68" s="3">
        <v>94642</v>
      </c>
      <c r="K68" s="3">
        <v>6412</v>
      </c>
      <c r="L68" s="3">
        <v>6106</v>
      </c>
      <c r="M68" s="3">
        <v>5644</v>
      </c>
      <c r="N68" s="3">
        <v>6605</v>
      </c>
      <c r="O68" s="3">
        <v>7326</v>
      </c>
      <c r="P68" s="3">
        <v>7055</v>
      </c>
      <c r="Q68" s="3">
        <v>9220</v>
      </c>
      <c r="R68" s="3">
        <v>8063</v>
      </c>
      <c r="S68" s="3">
        <v>8451</v>
      </c>
      <c r="T68" s="3">
        <v>7967</v>
      </c>
      <c r="U68" s="3">
        <v>6905</v>
      </c>
      <c r="V68" s="3">
        <v>9725</v>
      </c>
      <c r="X68" s="4" t="s">
        <v>1</v>
      </c>
      <c r="Y68">
        <f>C68/C18</f>
        <v>1.1886608015640274</v>
      </c>
      <c r="Z68">
        <f t="shared" ref="Z68:AO71" si="29">D68/D18</f>
        <v>1.4946504105498881</v>
      </c>
      <c r="AA68">
        <f t="shared" si="29"/>
        <v>1.0309323070762797</v>
      </c>
      <c r="AB68">
        <f t="shared" si="29"/>
        <v>1.0419947798078526</v>
      </c>
      <c r="AC68">
        <f t="shared" si="29"/>
        <v>1.0135328418967984</v>
      </c>
      <c r="AD68">
        <f t="shared" si="29"/>
        <v>1.487101669195751</v>
      </c>
      <c r="AE68">
        <f t="shared" si="29"/>
        <v>1.3342565345334949</v>
      </c>
      <c r="AF68">
        <f t="shared" si="29"/>
        <v>1.0256738157424166</v>
      </c>
      <c r="AG68">
        <f t="shared" si="29"/>
        <v>1.5517909002904162</v>
      </c>
      <c r="AH68">
        <f t="shared" si="29"/>
        <v>1.4111393575225328</v>
      </c>
      <c r="AI68">
        <f t="shared" si="29"/>
        <v>1.2723174030658251</v>
      </c>
      <c r="AJ68">
        <f t="shared" si="29"/>
        <v>1.2822752863521647</v>
      </c>
      <c r="AK68">
        <f t="shared" si="29"/>
        <v>1.4963235294117647</v>
      </c>
      <c r="AL68">
        <f t="shared" si="29"/>
        <v>1.3474025974025974</v>
      </c>
      <c r="AM68">
        <f t="shared" si="29"/>
        <v>1.4540293329127898</v>
      </c>
      <c r="AN68">
        <f t="shared" si="29"/>
        <v>1.3792336640437906</v>
      </c>
      <c r="AO68">
        <f t="shared" si="29"/>
        <v>1.5032017075773747</v>
      </c>
      <c r="AP68">
        <f t="shared" ref="AP68:AR71" si="30">T68/T18</f>
        <v>1.4417300036192544</v>
      </c>
      <c r="AQ68">
        <f t="shared" si="30"/>
        <v>1.4003244777935511</v>
      </c>
      <c r="AR68">
        <f t="shared" si="30"/>
        <v>1.3970693865823876</v>
      </c>
    </row>
    <row r="69" spans="1:44" x14ac:dyDescent="0.35">
      <c r="A69" s="9"/>
      <c r="B69" s="4" t="s">
        <v>3</v>
      </c>
      <c r="C69" s="3">
        <v>6039</v>
      </c>
      <c r="D69" s="3">
        <v>6790</v>
      </c>
      <c r="E69" s="3">
        <v>7545</v>
      </c>
      <c r="F69" s="3">
        <v>7234</v>
      </c>
      <c r="G69" s="3">
        <v>7397</v>
      </c>
      <c r="H69" s="3">
        <v>5293</v>
      </c>
      <c r="I69" s="3">
        <v>6338</v>
      </c>
      <c r="J69" s="3">
        <v>6505</v>
      </c>
      <c r="K69" s="3">
        <v>6640</v>
      </c>
      <c r="L69" s="3">
        <v>5267</v>
      </c>
      <c r="M69" s="3">
        <v>5522</v>
      </c>
      <c r="N69" s="3">
        <v>5563</v>
      </c>
      <c r="O69" s="3">
        <v>94616</v>
      </c>
      <c r="P69" s="3">
        <v>6124</v>
      </c>
      <c r="Q69" s="3">
        <v>89657</v>
      </c>
      <c r="R69" s="3">
        <v>7557</v>
      </c>
      <c r="S69" s="3">
        <v>7086</v>
      </c>
      <c r="T69" s="3">
        <v>8782</v>
      </c>
      <c r="U69" s="3">
        <v>7222</v>
      </c>
      <c r="V69" s="3">
        <v>92162</v>
      </c>
      <c r="X69" s="4" t="s">
        <v>3</v>
      </c>
      <c r="Y69">
        <f t="shared" ref="Y69:Y71" si="31">C69/C19</f>
        <v>1.5734757686294945</v>
      </c>
      <c r="Z69">
        <f t="shared" si="29"/>
        <v>1.4536501819738814</v>
      </c>
      <c r="AA69">
        <f t="shared" si="29"/>
        <v>1.7178961748633881</v>
      </c>
      <c r="AB69">
        <f t="shared" si="29"/>
        <v>1.6205197132616487</v>
      </c>
      <c r="AC69">
        <f t="shared" si="29"/>
        <v>1.794517224648229</v>
      </c>
      <c r="AD69">
        <f t="shared" si="29"/>
        <v>1.2602380952380952</v>
      </c>
      <c r="AE69">
        <f t="shared" si="29"/>
        <v>1.4955167531854647</v>
      </c>
      <c r="AF69">
        <f t="shared" si="29"/>
        <v>1.6662397540983607</v>
      </c>
      <c r="AG69">
        <f t="shared" si="29"/>
        <v>1.7210990150336962</v>
      </c>
      <c r="AH69">
        <f t="shared" si="29"/>
        <v>1.3415690269994907</v>
      </c>
      <c r="AI69">
        <f t="shared" si="29"/>
        <v>1.3357522980164489</v>
      </c>
      <c r="AJ69">
        <f t="shared" si="29"/>
        <v>1.2648931332423829</v>
      </c>
      <c r="AK69">
        <f t="shared" si="29"/>
        <v>1.0465214024997236</v>
      </c>
      <c r="AL69">
        <f t="shared" si="29"/>
        <v>1.2585285655569256</v>
      </c>
      <c r="AM69">
        <f t="shared" si="29"/>
        <v>1.0201511048403613</v>
      </c>
      <c r="AN69">
        <f t="shared" si="29"/>
        <v>1.5331710286062081</v>
      </c>
      <c r="AO69">
        <f t="shared" si="29"/>
        <v>1.4722626220652399</v>
      </c>
      <c r="AP69">
        <f t="shared" si="30"/>
        <v>1.5659771754636234</v>
      </c>
      <c r="AQ69">
        <f t="shared" si="30"/>
        <v>1.4357852882703777</v>
      </c>
      <c r="AR69">
        <f t="shared" si="30"/>
        <v>1.0382228030055538</v>
      </c>
    </row>
    <row r="70" spans="1:44" x14ac:dyDescent="0.35">
      <c r="A70" s="9"/>
      <c r="B70" s="4" t="s">
        <v>0</v>
      </c>
      <c r="C70" s="3">
        <v>99714</v>
      </c>
      <c r="D70" s="3">
        <v>95958</v>
      </c>
      <c r="E70" s="3">
        <v>7843</v>
      </c>
      <c r="F70" s="3">
        <v>7577</v>
      </c>
      <c r="G70" s="3">
        <v>8147</v>
      </c>
      <c r="H70" s="3">
        <v>7432</v>
      </c>
      <c r="I70" s="3">
        <v>6846</v>
      </c>
      <c r="J70" s="3">
        <v>6511</v>
      </c>
      <c r="K70" s="3">
        <v>96183</v>
      </c>
      <c r="L70" s="3">
        <v>98912</v>
      </c>
      <c r="M70" s="3">
        <v>4866</v>
      </c>
      <c r="N70" s="3">
        <v>97878</v>
      </c>
      <c r="O70" s="3">
        <v>7554</v>
      </c>
      <c r="P70" s="3">
        <v>96842</v>
      </c>
      <c r="Q70" s="3">
        <v>8997</v>
      </c>
      <c r="R70" s="3">
        <v>6552</v>
      </c>
      <c r="S70" s="3">
        <v>6293</v>
      </c>
      <c r="T70" s="3">
        <v>90670</v>
      </c>
      <c r="U70" s="3">
        <v>93564</v>
      </c>
      <c r="V70" s="3">
        <v>5360</v>
      </c>
      <c r="X70" s="4" t="s">
        <v>0</v>
      </c>
      <c r="Y70">
        <f t="shared" si="31"/>
        <v>1.0706278989864284</v>
      </c>
      <c r="Z70">
        <f t="shared" si="29"/>
        <v>1.0521249068023333</v>
      </c>
      <c r="AA70">
        <f t="shared" si="29"/>
        <v>1.506530925854783</v>
      </c>
      <c r="AB70">
        <f t="shared" si="29"/>
        <v>1.4451649818806027</v>
      </c>
      <c r="AC70">
        <f t="shared" si="29"/>
        <v>1.5586378419743638</v>
      </c>
      <c r="AD70">
        <f t="shared" si="29"/>
        <v>1.5518897473376487</v>
      </c>
      <c r="AE70">
        <f t="shared" si="29"/>
        <v>1.6853766617429837</v>
      </c>
      <c r="AF70">
        <f t="shared" si="29"/>
        <v>1.4916380297823597</v>
      </c>
      <c r="AG70">
        <f t="shared" si="29"/>
        <v>1.0348934796642995</v>
      </c>
      <c r="AH70">
        <f t="shared" si="29"/>
        <v>1.0687296733692775</v>
      </c>
      <c r="AI70">
        <f t="shared" si="29"/>
        <v>1.4940128953024256</v>
      </c>
      <c r="AJ70">
        <f t="shared" si="29"/>
        <v>1.075192512605319</v>
      </c>
      <c r="AK70">
        <f t="shared" si="29"/>
        <v>1.6436031331592689</v>
      </c>
      <c r="AL70">
        <f t="shared" si="29"/>
        <v>1.0707991021572552</v>
      </c>
      <c r="AM70">
        <f t="shared" si="29"/>
        <v>1.7182964094728801</v>
      </c>
      <c r="AN70">
        <f t="shared" si="29"/>
        <v>1.5629770992366412</v>
      </c>
      <c r="AO70">
        <f t="shared" si="29"/>
        <v>1.7283713265586378</v>
      </c>
      <c r="AP70">
        <f t="shared" si="30"/>
        <v>1.0243693016844984</v>
      </c>
      <c r="AQ70">
        <f t="shared" si="30"/>
        <v>1.0543491734373063</v>
      </c>
      <c r="AR70">
        <f t="shared" si="30"/>
        <v>1.6502463054187193</v>
      </c>
    </row>
    <row r="71" spans="1:44" x14ac:dyDescent="0.35">
      <c r="A71" s="9"/>
      <c r="B71" s="4" t="s">
        <v>2</v>
      </c>
      <c r="C71" s="3">
        <v>7334</v>
      </c>
      <c r="D71" s="3">
        <v>9196</v>
      </c>
      <c r="E71" s="3">
        <v>9876</v>
      </c>
      <c r="F71" s="3">
        <v>9324</v>
      </c>
      <c r="G71" s="3">
        <v>10287</v>
      </c>
      <c r="H71" s="3">
        <v>98366</v>
      </c>
      <c r="I71" s="3">
        <v>97059</v>
      </c>
      <c r="J71" s="3">
        <v>10293</v>
      </c>
      <c r="K71" s="3">
        <v>8716</v>
      </c>
      <c r="L71" s="3">
        <v>7666</v>
      </c>
      <c r="M71" s="3">
        <v>101919</v>
      </c>
      <c r="N71" s="3">
        <v>7905</v>
      </c>
      <c r="O71" s="3">
        <v>8455</v>
      </c>
      <c r="P71" s="3">
        <v>7930</v>
      </c>
      <c r="Q71" s="3">
        <v>10077</v>
      </c>
      <c r="R71" s="3">
        <v>95779</v>
      </c>
      <c r="S71" s="3">
        <v>96121</v>
      </c>
      <c r="T71" s="3">
        <v>10532</v>
      </c>
      <c r="U71" s="3">
        <v>10260</v>
      </c>
      <c r="V71" s="3">
        <v>10704</v>
      </c>
      <c r="X71" s="4" t="s">
        <v>2</v>
      </c>
      <c r="Y71">
        <f t="shared" si="31"/>
        <v>1.4327016995506936</v>
      </c>
      <c r="Z71">
        <f t="shared" si="29"/>
        <v>1.4617707836591958</v>
      </c>
      <c r="AA71">
        <f t="shared" si="29"/>
        <v>1.4782218230803772</v>
      </c>
      <c r="AB71">
        <f t="shared" si="29"/>
        <v>1.4471519478503803</v>
      </c>
      <c r="AC71">
        <f t="shared" si="29"/>
        <v>1.7300706357214934</v>
      </c>
      <c r="AD71">
        <f t="shared" si="29"/>
        <v>1.0624628711534514</v>
      </c>
      <c r="AE71">
        <f t="shared" si="29"/>
        <v>1.0537521170799495</v>
      </c>
      <c r="AF71">
        <f t="shared" si="29"/>
        <v>1.8240297713981926</v>
      </c>
      <c r="AG71">
        <f t="shared" si="29"/>
        <v>1.6586108468125595</v>
      </c>
      <c r="AH71">
        <f t="shared" si="29"/>
        <v>1.4246422598030106</v>
      </c>
      <c r="AI71">
        <f t="shared" si="29"/>
        <v>1.0801309904830538</v>
      </c>
      <c r="AJ71">
        <f t="shared" si="29"/>
        <v>1.4108513296448331</v>
      </c>
      <c r="AK71">
        <f t="shared" si="29"/>
        <v>1.3456947318160115</v>
      </c>
      <c r="AL71">
        <f t="shared" si="29"/>
        <v>1.4050318922749823</v>
      </c>
      <c r="AM71">
        <f t="shared" si="29"/>
        <v>1.4991074085093723</v>
      </c>
      <c r="AN71">
        <f t="shared" si="29"/>
        <v>1.050001096274858</v>
      </c>
      <c r="AO71">
        <f t="shared" si="29"/>
        <v>1.0435570899694926</v>
      </c>
      <c r="AP71">
        <f t="shared" si="30"/>
        <v>1.6108901804833282</v>
      </c>
      <c r="AQ71">
        <f t="shared" si="30"/>
        <v>1.3711078444474141</v>
      </c>
      <c r="AR71">
        <f t="shared" si="30"/>
        <v>1.4852227001526295</v>
      </c>
    </row>
  </sheetData>
  <mergeCells count="11">
    <mergeCell ref="A42:A46"/>
    <mergeCell ref="A17:A21"/>
    <mergeCell ref="A22:A26"/>
    <mergeCell ref="A27:A31"/>
    <mergeCell ref="A32:A36"/>
    <mergeCell ref="A37:A41"/>
    <mergeCell ref="A47:A51"/>
    <mergeCell ref="A52:A56"/>
    <mergeCell ref="A57:A61"/>
    <mergeCell ref="A62:A66"/>
    <mergeCell ref="A67:A7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Sa-KMlib002</vt:lpstr>
      <vt:lpstr>Sp-KMlib002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2019-03-25T18:16:48Z</dcterms:created>
  <dcterms:modified xsi:type="dcterms:W3CDTF">2019-03-25T19:17:35Z</dcterms:modified>
</cp:coreProperties>
</file>