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rpl\Downloads\"/>
    </mc:Choice>
  </mc:AlternateContent>
  <xr:revisionPtr revIDLastSave="0" documentId="13_ncr:1_{5604C8DA-A94F-4225-A592-2B4FC0753A72}" xr6:coauthVersionLast="47" xr6:coauthVersionMax="47" xr10:uidLastSave="{00000000-0000-0000-0000-000000000000}"/>
  <bookViews>
    <workbookView xWindow="-108" yWindow="-108" windowWidth="23256" windowHeight="13176" firstSheet="1" activeTab="4" xr2:uid="{D588335B-11AC-4A24-A1B2-DE0C028F0FDF}"/>
  </bookViews>
  <sheets>
    <sheet name="StateFullTimeEmployment" sheetId="4" r:id="rId1"/>
    <sheet name="StatePartTimeEmployment" sheetId="6" r:id="rId2"/>
    <sheet name="StateFullTimePayroll" sheetId="7" r:id="rId3"/>
    <sheet name="StatePartTimePayroll" sheetId="8" r:id="rId4"/>
    <sheet name="U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4" l="1"/>
  <c r="C14" i="5"/>
  <c r="G16" i="5"/>
  <c r="G15" i="5"/>
  <c r="G14" i="5"/>
  <c r="G13" i="5"/>
</calcChain>
</file>

<file path=xl/sharedStrings.xml><?xml version="1.0" encoding="utf-8"?>
<sst xmlns="http://schemas.openxmlformats.org/spreadsheetml/2006/main" count="209" uniqueCount="56">
  <si>
    <t>State</t>
  </si>
  <si>
    <t>Year</t>
  </si>
  <si>
    <t>CA</t>
  </si>
  <si>
    <t>NY</t>
  </si>
  <si>
    <t>TX</t>
  </si>
  <si>
    <t>NC</t>
  </si>
  <si>
    <t>MI</t>
  </si>
  <si>
    <t>WA</t>
  </si>
  <si>
    <t>OH</t>
  </si>
  <si>
    <t>NJ</t>
  </si>
  <si>
    <t>AL</t>
  </si>
  <si>
    <t>VA</t>
  </si>
  <si>
    <t>KS</t>
  </si>
  <si>
    <t>IL</t>
  </si>
  <si>
    <t>OR</t>
  </si>
  <si>
    <t>UT</t>
  </si>
  <si>
    <t>MS</t>
  </si>
  <si>
    <t>PA</t>
  </si>
  <si>
    <t>IA</t>
  </si>
  <si>
    <t>LA</t>
  </si>
  <si>
    <t>MO</t>
  </si>
  <si>
    <t>KY</t>
  </si>
  <si>
    <t>NM</t>
  </si>
  <si>
    <t>CT</t>
  </si>
  <si>
    <t>GA</t>
  </si>
  <si>
    <t>AR</t>
  </si>
  <si>
    <t>MN</t>
  </si>
  <si>
    <t>SC</t>
  </si>
  <si>
    <t>MA</t>
  </si>
  <si>
    <t>HI</t>
  </si>
  <si>
    <t>CO</t>
  </si>
  <si>
    <t>MD</t>
  </si>
  <si>
    <t>WI</t>
  </si>
  <si>
    <t>FL</t>
  </si>
  <si>
    <t>TN</t>
  </si>
  <si>
    <t>NE</t>
  </si>
  <si>
    <t>NV</t>
  </si>
  <si>
    <t>IN</t>
  </si>
  <si>
    <t>WV</t>
  </si>
  <si>
    <t>RI</t>
  </si>
  <si>
    <t>OK</t>
  </si>
  <si>
    <t>ND</t>
  </si>
  <si>
    <t>DE</t>
  </si>
  <si>
    <t>NH</t>
  </si>
  <si>
    <t>AZ</t>
  </si>
  <si>
    <t>ME</t>
  </si>
  <si>
    <t>MT</t>
  </si>
  <si>
    <t>WY</t>
  </si>
  <si>
    <t>ID</t>
  </si>
  <si>
    <t>SD</t>
  </si>
  <si>
    <t>AK</t>
  </si>
  <si>
    <t>VT</t>
  </si>
  <si>
    <t>Full-time employment</t>
  </si>
  <si>
    <t>Part-time employment</t>
  </si>
  <si>
    <t>Full-time payroll</t>
  </si>
  <si>
    <t>Part-time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</si>
</sst>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1" fillId="0" borderId="0" xfId="1" applyNumberFormat="1"/>
    <xf numFmtId="44" fontId="0" fillId="0" borderId="0" xfId="2" applyFont="1"/>
    <xf numFmtId="44" fontId="1" fillId="0" borderId="0" xfId="2" applyFont="1"/>
  </cellXfs>
  <cellStyles count="3">
    <cellStyle name="Currency" xfId="2" builtinId="4"/>
    <cellStyle name="Normal" xfId="0" builtinId="0"/>
    <cellStyle name="Normal 2" xfId="1" xr:uid="{F756DDD0-DF67-43E8-A13C-C43DC583F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DE2-7D68-47E4-9184-6DA30D5379B7}">
  <dimension ref="B2:I52"/>
  <sheetViews>
    <sheetView workbookViewId="0">
      <selection activeCell="I8" sqref="I8"/>
    </sheetView>
  </sheetViews>
  <sheetFormatPr defaultRowHeight="14.4" x14ac:dyDescent="0.3"/>
  <sheetData>
    <row r="2" spans="2:9" x14ac:dyDescent="0.3">
      <c r="B2" t="s">
        <v>0</v>
      </c>
      <c r="C2">
        <v>2019</v>
      </c>
      <c r="D2">
        <v>2020</v>
      </c>
      <c r="E2">
        <v>2021</v>
      </c>
      <c r="F2">
        <v>2022</v>
      </c>
      <c r="G2">
        <v>2023</v>
      </c>
    </row>
    <row r="3" spans="2:9" x14ac:dyDescent="0.3">
      <c r="B3" t="s">
        <v>50</v>
      </c>
      <c r="C3" s="1">
        <v>237</v>
      </c>
      <c r="D3" s="2">
        <v>231</v>
      </c>
      <c r="E3" s="1">
        <v>258</v>
      </c>
      <c r="F3" s="2">
        <v>247</v>
      </c>
      <c r="G3" s="2">
        <v>251</v>
      </c>
    </row>
    <row r="4" spans="2:9" x14ac:dyDescent="0.3">
      <c r="B4" t="s">
        <v>10</v>
      </c>
      <c r="C4" s="1">
        <v>11902</v>
      </c>
      <c r="D4" s="2">
        <v>12485</v>
      </c>
      <c r="E4" s="1">
        <v>12705</v>
      </c>
      <c r="F4" s="2">
        <v>12263</v>
      </c>
      <c r="G4" s="2">
        <v>12297</v>
      </c>
    </row>
    <row r="5" spans="2:9" x14ac:dyDescent="0.3">
      <c r="B5" t="s">
        <v>25</v>
      </c>
      <c r="C5" s="1">
        <v>7116</v>
      </c>
      <c r="D5" s="2">
        <v>6955</v>
      </c>
      <c r="E5" s="1">
        <v>6839</v>
      </c>
      <c r="F5" s="2">
        <v>6864</v>
      </c>
      <c r="G5" s="2">
        <v>6923</v>
      </c>
    </row>
    <row r="6" spans="2:9" x14ac:dyDescent="0.3">
      <c r="B6" t="s">
        <v>44</v>
      </c>
      <c r="C6" s="1">
        <v>573</v>
      </c>
      <c r="D6" s="2">
        <v>558</v>
      </c>
      <c r="E6" s="1">
        <v>640</v>
      </c>
      <c r="F6" s="2">
        <v>611</v>
      </c>
      <c r="G6" s="2">
        <v>612</v>
      </c>
    </row>
    <row r="7" spans="2:9" x14ac:dyDescent="0.3">
      <c r="B7" t="s">
        <v>2</v>
      </c>
      <c r="C7" s="1">
        <v>31580</v>
      </c>
      <c r="D7" s="2">
        <v>48767</v>
      </c>
      <c r="E7" s="1">
        <v>42999</v>
      </c>
      <c r="F7" s="2">
        <v>59134</v>
      </c>
      <c r="G7" s="2">
        <v>64981</v>
      </c>
      <c r="I7" s="1">
        <f>G7-C7</f>
        <v>33401</v>
      </c>
    </row>
    <row r="8" spans="2:9" x14ac:dyDescent="0.3">
      <c r="B8" t="s">
        <v>30</v>
      </c>
      <c r="C8" s="1">
        <v>3658</v>
      </c>
      <c r="D8" s="2">
        <v>3813</v>
      </c>
      <c r="E8" s="1">
        <v>3759</v>
      </c>
      <c r="F8" s="2">
        <v>3470</v>
      </c>
      <c r="G8" s="2">
        <v>3340</v>
      </c>
    </row>
    <row r="9" spans="2:9" x14ac:dyDescent="0.3">
      <c r="B9" t="s">
        <v>23</v>
      </c>
      <c r="C9" s="1">
        <v>4687</v>
      </c>
      <c r="D9" s="2">
        <v>3221</v>
      </c>
      <c r="E9" s="1">
        <v>3175</v>
      </c>
      <c r="F9" s="2">
        <v>3103</v>
      </c>
      <c r="G9" s="2">
        <v>3058</v>
      </c>
    </row>
    <row r="10" spans="2:9" x14ac:dyDescent="0.3">
      <c r="B10" t="s">
        <v>42</v>
      </c>
      <c r="C10" s="1">
        <v>953</v>
      </c>
      <c r="D10" s="2">
        <v>957</v>
      </c>
      <c r="E10" s="1">
        <v>854</v>
      </c>
      <c r="F10" s="2">
        <v>758</v>
      </c>
      <c r="G10" s="2">
        <v>679</v>
      </c>
    </row>
    <row r="11" spans="2:9" x14ac:dyDescent="0.3">
      <c r="B11" t="s">
        <v>33</v>
      </c>
      <c r="C11" s="1">
        <v>4025</v>
      </c>
      <c r="D11" s="2">
        <v>3938</v>
      </c>
      <c r="E11" s="1">
        <v>3858</v>
      </c>
      <c r="F11" s="2">
        <v>3607</v>
      </c>
      <c r="G11" s="2">
        <v>3739</v>
      </c>
    </row>
    <row r="12" spans="2:9" x14ac:dyDescent="0.3">
      <c r="B12" t="s">
        <v>24</v>
      </c>
      <c r="C12" s="1">
        <v>7715</v>
      </c>
      <c r="D12" s="2">
        <v>7691</v>
      </c>
      <c r="E12" s="1">
        <v>7247</v>
      </c>
      <c r="F12" s="2">
        <v>6968</v>
      </c>
      <c r="G12" s="2">
        <v>7125</v>
      </c>
    </row>
    <row r="13" spans="2:9" x14ac:dyDescent="0.3">
      <c r="B13" t="s">
        <v>29</v>
      </c>
      <c r="C13" s="1">
        <v>2796</v>
      </c>
      <c r="D13" s="2">
        <v>2704</v>
      </c>
      <c r="E13" s="1">
        <v>2838</v>
      </c>
      <c r="F13" s="2">
        <v>2435</v>
      </c>
      <c r="G13" s="2">
        <v>2520</v>
      </c>
    </row>
    <row r="14" spans="2:9" x14ac:dyDescent="0.3">
      <c r="B14" t="s">
        <v>18</v>
      </c>
      <c r="C14" s="1">
        <v>7690</v>
      </c>
      <c r="D14" s="2">
        <v>7941</v>
      </c>
      <c r="E14" s="1">
        <v>7972</v>
      </c>
      <c r="F14" s="2">
        <v>8006</v>
      </c>
      <c r="G14" s="2">
        <v>7965</v>
      </c>
    </row>
    <row r="15" spans="2:9" x14ac:dyDescent="0.3">
      <c r="B15" t="s">
        <v>48</v>
      </c>
      <c r="C15" s="1">
        <v>509</v>
      </c>
      <c r="D15" s="2">
        <v>535</v>
      </c>
      <c r="E15" s="1">
        <v>537</v>
      </c>
      <c r="F15" s="2">
        <v>571</v>
      </c>
      <c r="G15" s="2">
        <v>579</v>
      </c>
    </row>
    <row r="16" spans="2:9" x14ac:dyDescent="0.3">
      <c r="B16" t="s">
        <v>13</v>
      </c>
      <c r="C16" s="1">
        <v>10228</v>
      </c>
      <c r="D16" s="2">
        <v>10826</v>
      </c>
      <c r="E16" s="1">
        <v>10749</v>
      </c>
      <c r="F16" s="2">
        <v>10860</v>
      </c>
      <c r="G16" s="2">
        <v>10737</v>
      </c>
    </row>
    <row r="17" spans="2:7" x14ac:dyDescent="0.3">
      <c r="B17" t="s">
        <v>37</v>
      </c>
      <c r="C17" s="1">
        <v>1522</v>
      </c>
      <c r="D17" s="2">
        <v>1543</v>
      </c>
      <c r="E17" s="1">
        <v>1534</v>
      </c>
      <c r="F17" s="2">
        <v>1324</v>
      </c>
      <c r="G17" s="2">
        <v>1596</v>
      </c>
    </row>
    <row r="18" spans="2:7" x14ac:dyDescent="0.3">
      <c r="B18" t="s">
        <v>12</v>
      </c>
      <c r="C18" s="1">
        <v>11164</v>
      </c>
      <c r="D18" s="2">
        <v>11655</v>
      </c>
      <c r="E18" s="1">
        <v>11724</v>
      </c>
      <c r="F18" s="2">
        <v>11993</v>
      </c>
      <c r="G18" s="2">
        <v>10727</v>
      </c>
    </row>
    <row r="19" spans="2:7" x14ac:dyDescent="0.3">
      <c r="B19" t="s">
        <v>21</v>
      </c>
      <c r="C19" s="1">
        <v>7746</v>
      </c>
      <c r="D19" s="2">
        <v>7941</v>
      </c>
      <c r="E19" s="1">
        <v>7849</v>
      </c>
      <c r="F19" s="2">
        <v>7292</v>
      </c>
      <c r="G19" s="2">
        <v>7316</v>
      </c>
    </row>
    <row r="20" spans="2:7" x14ac:dyDescent="0.3">
      <c r="B20" t="s">
        <v>19</v>
      </c>
      <c r="C20" s="1">
        <v>9621</v>
      </c>
      <c r="D20" s="2">
        <v>9852</v>
      </c>
      <c r="E20" s="1">
        <v>9847</v>
      </c>
      <c r="F20" s="2">
        <v>9547</v>
      </c>
      <c r="G20" s="2">
        <v>9651</v>
      </c>
    </row>
    <row r="21" spans="2:7" x14ac:dyDescent="0.3">
      <c r="B21" t="s">
        <v>28</v>
      </c>
      <c r="C21" s="1">
        <v>4422</v>
      </c>
      <c r="D21" s="2">
        <v>4342</v>
      </c>
      <c r="E21" s="1">
        <v>3475</v>
      </c>
      <c r="F21" s="2">
        <v>3547</v>
      </c>
      <c r="G21" s="2">
        <v>3670</v>
      </c>
    </row>
    <row r="22" spans="2:7" x14ac:dyDescent="0.3">
      <c r="B22" t="s">
        <v>31</v>
      </c>
      <c r="C22" s="1">
        <v>3098</v>
      </c>
      <c r="D22" s="2">
        <v>3182</v>
      </c>
      <c r="E22" s="1">
        <v>3083</v>
      </c>
      <c r="F22" s="2">
        <v>3010</v>
      </c>
      <c r="G22" s="2">
        <v>2985</v>
      </c>
    </row>
    <row r="23" spans="2:7" x14ac:dyDescent="0.3">
      <c r="B23" t="s">
        <v>45</v>
      </c>
      <c r="C23" s="1">
        <v>469</v>
      </c>
      <c r="D23" s="2">
        <v>461</v>
      </c>
      <c r="E23" s="1">
        <v>463</v>
      </c>
      <c r="F23" s="2">
        <v>446</v>
      </c>
      <c r="G23" s="2">
        <v>446</v>
      </c>
    </row>
    <row r="24" spans="2:7" x14ac:dyDescent="0.3">
      <c r="B24" t="s">
        <v>6</v>
      </c>
      <c r="C24" s="1">
        <v>14245</v>
      </c>
      <c r="D24" s="2">
        <v>14431</v>
      </c>
      <c r="E24" s="1">
        <v>14316</v>
      </c>
      <c r="F24" s="2">
        <v>14150</v>
      </c>
      <c r="G24" s="2">
        <v>14164</v>
      </c>
    </row>
    <row r="25" spans="2:7" x14ac:dyDescent="0.3">
      <c r="B25" t="s">
        <v>26</v>
      </c>
      <c r="C25" s="1">
        <v>4046</v>
      </c>
      <c r="D25" s="2">
        <v>4136</v>
      </c>
      <c r="E25" s="1">
        <v>3981</v>
      </c>
      <c r="F25" s="2">
        <v>3964</v>
      </c>
      <c r="G25" s="2">
        <v>4152</v>
      </c>
    </row>
    <row r="26" spans="2:7" x14ac:dyDescent="0.3">
      <c r="B26" t="s">
        <v>20</v>
      </c>
      <c r="C26" s="1">
        <v>10105</v>
      </c>
      <c r="D26" s="2">
        <v>10255</v>
      </c>
      <c r="E26" s="1">
        <v>10139</v>
      </c>
      <c r="F26" s="2">
        <v>9900</v>
      </c>
      <c r="G26" s="2">
        <v>9893</v>
      </c>
    </row>
    <row r="27" spans="2:7" x14ac:dyDescent="0.3">
      <c r="B27" t="s">
        <v>16</v>
      </c>
      <c r="C27" s="1">
        <v>12589</v>
      </c>
      <c r="D27" s="2">
        <v>12582</v>
      </c>
      <c r="E27" s="1">
        <v>11821</v>
      </c>
      <c r="F27" s="2">
        <v>11184</v>
      </c>
      <c r="G27" s="2">
        <v>11049</v>
      </c>
    </row>
    <row r="28" spans="2:7" x14ac:dyDescent="0.3">
      <c r="B28" t="s">
        <v>46</v>
      </c>
      <c r="C28" s="1">
        <v>562</v>
      </c>
      <c r="D28" s="2">
        <v>543</v>
      </c>
      <c r="E28" s="1">
        <v>493</v>
      </c>
      <c r="F28" s="2">
        <v>452</v>
      </c>
      <c r="G28" s="2">
        <v>452</v>
      </c>
    </row>
    <row r="29" spans="2:7" x14ac:dyDescent="0.3">
      <c r="B29" t="s">
        <v>5</v>
      </c>
      <c r="C29" s="1">
        <v>22532</v>
      </c>
      <c r="D29" s="2">
        <v>21958</v>
      </c>
      <c r="E29" s="1">
        <v>22104</v>
      </c>
      <c r="F29" s="2">
        <v>21855</v>
      </c>
      <c r="G29" s="2">
        <v>21526</v>
      </c>
    </row>
    <row r="30" spans="2:7" x14ac:dyDescent="0.3">
      <c r="B30" t="s">
        <v>41</v>
      </c>
      <c r="C30" s="1">
        <v>714</v>
      </c>
      <c r="D30" s="2">
        <v>688</v>
      </c>
      <c r="E30" s="1">
        <v>631</v>
      </c>
      <c r="F30" s="2">
        <v>589</v>
      </c>
      <c r="G30" s="2">
        <v>550</v>
      </c>
    </row>
    <row r="31" spans="2:7" x14ac:dyDescent="0.3">
      <c r="B31" t="s">
        <v>35</v>
      </c>
      <c r="C31" s="1">
        <v>1891</v>
      </c>
      <c r="D31" s="2">
        <v>1917</v>
      </c>
      <c r="E31" s="1">
        <v>1442</v>
      </c>
      <c r="F31" s="2">
        <v>1455</v>
      </c>
      <c r="G31" s="2">
        <v>1494</v>
      </c>
    </row>
    <row r="32" spans="2:7" x14ac:dyDescent="0.3">
      <c r="B32" t="s">
        <v>43</v>
      </c>
      <c r="C32" s="1">
        <v>534</v>
      </c>
      <c r="D32" s="2">
        <v>527</v>
      </c>
      <c r="E32" s="1">
        <v>557</v>
      </c>
      <c r="F32" s="2">
        <v>537</v>
      </c>
      <c r="G32" s="2">
        <v>535</v>
      </c>
    </row>
    <row r="33" spans="2:7" x14ac:dyDescent="0.3">
      <c r="B33" t="s">
        <v>9</v>
      </c>
      <c r="C33" s="1">
        <v>13374</v>
      </c>
      <c r="D33" s="2">
        <v>13188</v>
      </c>
      <c r="E33" s="1">
        <v>12339</v>
      </c>
      <c r="F33" s="2">
        <v>12297</v>
      </c>
      <c r="G33" s="2">
        <v>12014</v>
      </c>
    </row>
    <row r="34" spans="2:7" x14ac:dyDescent="0.3">
      <c r="B34" t="s">
        <v>22</v>
      </c>
      <c r="C34" s="1">
        <v>7366</v>
      </c>
      <c r="D34" s="2">
        <v>7567</v>
      </c>
      <c r="E34" s="1">
        <v>7666</v>
      </c>
      <c r="F34" s="2">
        <v>7552</v>
      </c>
      <c r="G34" s="2">
        <v>7617</v>
      </c>
    </row>
    <row r="35" spans="2:7" x14ac:dyDescent="0.3">
      <c r="B35" t="s">
        <v>36</v>
      </c>
      <c r="C35" s="1">
        <v>1386</v>
      </c>
      <c r="D35" s="2">
        <v>914</v>
      </c>
      <c r="E35" s="1">
        <v>857</v>
      </c>
      <c r="F35" s="2">
        <v>805</v>
      </c>
      <c r="G35" s="2">
        <v>778</v>
      </c>
    </row>
    <row r="36" spans="2:7" x14ac:dyDescent="0.3">
      <c r="B36" t="s">
        <v>3</v>
      </c>
      <c r="C36" s="1">
        <v>43268</v>
      </c>
      <c r="D36" s="2">
        <v>43658</v>
      </c>
      <c r="E36" s="1">
        <v>41729</v>
      </c>
      <c r="F36" s="2">
        <v>39834</v>
      </c>
      <c r="G36" s="2">
        <v>41216</v>
      </c>
    </row>
    <row r="37" spans="2:7" x14ac:dyDescent="0.3">
      <c r="B37" t="s">
        <v>8</v>
      </c>
      <c r="C37" s="1">
        <v>11818</v>
      </c>
      <c r="D37" s="2">
        <v>11758</v>
      </c>
      <c r="E37" s="1">
        <v>17309</v>
      </c>
      <c r="F37" s="2">
        <v>16847</v>
      </c>
      <c r="G37" s="2">
        <v>17121</v>
      </c>
    </row>
    <row r="38" spans="2:7" x14ac:dyDescent="0.3">
      <c r="B38" t="s">
        <v>40</v>
      </c>
      <c r="C38" s="1">
        <v>1003</v>
      </c>
      <c r="D38" s="2">
        <v>1037</v>
      </c>
      <c r="E38" s="1">
        <v>1025</v>
      </c>
      <c r="F38" s="2">
        <v>1007</v>
      </c>
      <c r="G38" s="2">
        <v>962</v>
      </c>
    </row>
    <row r="39" spans="2:7" x14ac:dyDescent="0.3">
      <c r="B39" t="s">
        <v>14</v>
      </c>
      <c r="C39" s="1">
        <v>6669</v>
      </c>
      <c r="D39" s="2">
        <v>6967</v>
      </c>
      <c r="E39" s="1">
        <v>7055</v>
      </c>
      <c r="F39" s="2">
        <v>7202</v>
      </c>
      <c r="G39" s="2">
        <v>7518</v>
      </c>
    </row>
    <row r="40" spans="2:7" x14ac:dyDescent="0.3">
      <c r="B40" t="s">
        <v>17</v>
      </c>
      <c r="C40" s="1">
        <v>7719</v>
      </c>
      <c r="D40" s="2">
        <v>8063</v>
      </c>
      <c r="E40" s="1">
        <v>7764</v>
      </c>
      <c r="F40" s="2">
        <v>7496</v>
      </c>
      <c r="G40" s="2">
        <v>7362</v>
      </c>
    </row>
    <row r="41" spans="2:7" x14ac:dyDescent="0.3">
      <c r="B41" t="s">
        <v>39</v>
      </c>
      <c r="C41" s="1">
        <v>666</v>
      </c>
      <c r="D41" s="2">
        <v>654</v>
      </c>
      <c r="E41" s="1">
        <v>602</v>
      </c>
      <c r="F41" s="2">
        <v>550</v>
      </c>
      <c r="G41" s="2">
        <v>486</v>
      </c>
    </row>
    <row r="42" spans="2:7" x14ac:dyDescent="0.3">
      <c r="B42" t="s">
        <v>27</v>
      </c>
      <c r="C42" s="1">
        <v>6511</v>
      </c>
      <c r="D42" s="2">
        <v>6622</v>
      </c>
      <c r="E42" s="1">
        <v>6294</v>
      </c>
      <c r="F42" s="2">
        <v>5730</v>
      </c>
      <c r="G42" s="2">
        <v>6792</v>
      </c>
    </row>
    <row r="43" spans="2:7" x14ac:dyDescent="0.3">
      <c r="B43" t="s">
        <v>49</v>
      </c>
      <c r="C43" s="1">
        <v>534</v>
      </c>
      <c r="D43" s="2">
        <v>533</v>
      </c>
      <c r="E43" s="1">
        <v>513</v>
      </c>
      <c r="F43" s="2">
        <v>500</v>
      </c>
      <c r="G43" s="2">
        <v>495</v>
      </c>
    </row>
    <row r="44" spans="2:7" x14ac:dyDescent="0.3">
      <c r="B44" t="s">
        <v>34</v>
      </c>
      <c r="C44" s="1">
        <v>2910</v>
      </c>
      <c r="D44" s="2">
        <v>2886</v>
      </c>
      <c r="E44" s="1">
        <v>2776</v>
      </c>
      <c r="F44" s="2">
        <v>2580</v>
      </c>
      <c r="G44" s="2">
        <v>2602</v>
      </c>
    </row>
    <row r="45" spans="2:7" x14ac:dyDescent="0.3">
      <c r="B45" t="s">
        <v>4</v>
      </c>
      <c r="C45" s="1">
        <v>22117</v>
      </c>
      <c r="D45" s="2">
        <v>25435</v>
      </c>
      <c r="E45" s="1">
        <v>26275</v>
      </c>
      <c r="F45" s="2">
        <v>25284</v>
      </c>
      <c r="G45" s="2">
        <v>26688</v>
      </c>
    </row>
    <row r="46" spans="2:7" x14ac:dyDescent="0.3">
      <c r="B46" t="s">
        <v>15</v>
      </c>
      <c r="C46" s="1">
        <v>10196</v>
      </c>
      <c r="D46" s="2">
        <v>10883</v>
      </c>
      <c r="E46" s="1">
        <v>11510</v>
      </c>
      <c r="F46" s="2">
        <v>11430</v>
      </c>
      <c r="G46" s="2">
        <v>11783</v>
      </c>
    </row>
    <row r="47" spans="2:7" x14ac:dyDescent="0.3">
      <c r="B47" t="s">
        <v>11</v>
      </c>
      <c r="C47" s="1">
        <v>12480</v>
      </c>
      <c r="D47" s="2">
        <v>11747</v>
      </c>
      <c r="E47" s="1">
        <v>11908</v>
      </c>
      <c r="F47" s="2">
        <v>11456</v>
      </c>
      <c r="G47" s="2">
        <v>11681</v>
      </c>
    </row>
    <row r="48" spans="2:7" x14ac:dyDescent="0.3">
      <c r="B48" t="s">
        <v>51</v>
      </c>
      <c r="C48" s="1">
        <v>240</v>
      </c>
      <c r="D48" s="2">
        <v>226</v>
      </c>
      <c r="E48" s="1">
        <v>213</v>
      </c>
      <c r="F48" s="2">
        <v>198</v>
      </c>
      <c r="G48" s="2">
        <v>174</v>
      </c>
    </row>
    <row r="49" spans="2:7" x14ac:dyDescent="0.3">
      <c r="B49" t="s">
        <v>7</v>
      </c>
      <c r="C49" s="1">
        <v>10714</v>
      </c>
      <c r="D49" s="2">
        <v>12412</v>
      </c>
      <c r="E49" s="1">
        <v>12566</v>
      </c>
      <c r="F49" s="2">
        <v>12474</v>
      </c>
      <c r="G49" s="2">
        <v>12650</v>
      </c>
    </row>
    <row r="50" spans="2:7" x14ac:dyDescent="0.3">
      <c r="B50" t="s">
        <v>32</v>
      </c>
      <c r="C50" s="1">
        <v>3319</v>
      </c>
      <c r="D50" s="2">
        <v>3344</v>
      </c>
      <c r="E50" s="1">
        <v>3384</v>
      </c>
      <c r="F50" s="2">
        <v>3311</v>
      </c>
      <c r="G50" s="2">
        <v>3275</v>
      </c>
    </row>
    <row r="51" spans="2:7" x14ac:dyDescent="0.3">
      <c r="B51" t="s">
        <v>38</v>
      </c>
      <c r="C51" s="1">
        <v>1380</v>
      </c>
      <c r="D51" s="2">
        <v>1234</v>
      </c>
      <c r="E51" s="1">
        <v>1148</v>
      </c>
      <c r="F51" s="2">
        <v>1003</v>
      </c>
      <c r="G51" s="2">
        <v>964</v>
      </c>
    </row>
    <row r="52" spans="2:7" x14ac:dyDescent="0.3">
      <c r="B52" t="s">
        <v>47</v>
      </c>
      <c r="C52" s="1">
        <v>631</v>
      </c>
      <c r="D52" s="2">
        <v>657</v>
      </c>
      <c r="E52" s="1">
        <v>621</v>
      </c>
      <c r="F52" s="2">
        <v>606</v>
      </c>
      <c r="G52" s="2">
        <v>590</v>
      </c>
    </row>
  </sheetData>
  <sortState xmlns:xlrd2="http://schemas.microsoft.com/office/spreadsheetml/2017/richdata2" ref="B2:C53">
    <sortCondition ref="B1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96F5-DF87-455C-A10F-BC0C836865BC}">
  <dimension ref="B2:G52"/>
  <sheetViews>
    <sheetView workbookViewId="0">
      <selection activeCell="C3" sqref="C3:C52"/>
    </sheetView>
  </sheetViews>
  <sheetFormatPr defaultRowHeight="14.4" x14ac:dyDescent="0.3"/>
  <sheetData>
    <row r="2" spans="2:7" x14ac:dyDescent="0.3">
      <c r="B2" t="s">
        <v>0</v>
      </c>
      <c r="C2">
        <v>2019</v>
      </c>
      <c r="D2">
        <v>2020</v>
      </c>
      <c r="E2">
        <v>2021</v>
      </c>
      <c r="F2">
        <v>2022</v>
      </c>
      <c r="G2">
        <v>2023</v>
      </c>
    </row>
    <row r="3" spans="2:7" x14ac:dyDescent="0.3">
      <c r="B3" t="s">
        <v>50</v>
      </c>
      <c r="C3" s="1">
        <v>10</v>
      </c>
      <c r="D3" s="2">
        <v>13</v>
      </c>
      <c r="E3" s="1">
        <v>23</v>
      </c>
      <c r="F3" s="2">
        <v>7</v>
      </c>
      <c r="G3" s="2">
        <v>11</v>
      </c>
    </row>
    <row r="4" spans="2:7" x14ac:dyDescent="0.3">
      <c r="B4" t="s">
        <v>10</v>
      </c>
      <c r="C4" s="1">
        <v>3431</v>
      </c>
      <c r="D4" s="2">
        <v>3924</v>
      </c>
      <c r="E4" s="1">
        <v>4106</v>
      </c>
      <c r="F4" s="2">
        <v>4373</v>
      </c>
      <c r="G4" s="2">
        <v>5232</v>
      </c>
    </row>
    <row r="5" spans="2:7" x14ac:dyDescent="0.3">
      <c r="B5" t="s">
        <v>25</v>
      </c>
      <c r="C5" s="1">
        <v>786</v>
      </c>
      <c r="D5" s="2">
        <v>785</v>
      </c>
      <c r="E5" s="1">
        <v>235</v>
      </c>
      <c r="F5" s="2">
        <v>237</v>
      </c>
      <c r="G5" s="2">
        <v>241</v>
      </c>
    </row>
    <row r="6" spans="2:7" x14ac:dyDescent="0.3">
      <c r="B6" t="s">
        <v>44</v>
      </c>
      <c r="C6" s="1">
        <v>53</v>
      </c>
      <c r="D6" s="2">
        <v>51</v>
      </c>
      <c r="E6" s="1">
        <v>17</v>
      </c>
      <c r="F6" s="2">
        <v>14</v>
      </c>
      <c r="G6" s="2">
        <v>18</v>
      </c>
    </row>
    <row r="7" spans="2:7" x14ac:dyDescent="0.3">
      <c r="B7" t="s">
        <v>2</v>
      </c>
      <c r="C7" s="1">
        <v>22238</v>
      </c>
      <c r="D7" s="2">
        <v>8274</v>
      </c>
      <c r="E7" s="1">
        <v>7155</v>
      </c>
      <c r="F7" s="2">
        <v>10250</v>
      </c>
      <c r="G7" s="2">
        <v>6566</v>
      </c>
    </row>
    <row r="8" spans="2:7" x14ac:dyDescent="0.3">
      <c r="B8" t="s">
        <v>30</v>
      </c>
      <c r="C8" s="1">
        <v>420</v>
      </c>
      <c r="D8" s="2">
        <v>385</v>
      </c>
      <c r="E8" s="1">
        <v>314</v>
      </c>
      <c r="F8" s="2">
        <v>262</v>
      </c>
      <c r="G8" s="2">
        <v>340</v>
      </c>
    </row>
    <row r="9" spans="2:7" x14ac:dyDescent="0.3">
      <c r="B9" t="s">
        <v>23</v>
      </c>
      <c r="C9" s="1">
        <v>1542</v>
      </c>
      <c r="D9" s="2">
        <v>1031</v>
      </c>
      <c r="E9" s="1">
        <v>1038</v>
      </c>
      <c r="F9" s="2">
        <v>980</v>
      </c>
      <c r="G9" s="2">
        <v>1040</v>
      </c>
    </row>
    <row r="10" spans="2:7" x14ac:dyDescent="0.3">
      <c r="B10" t="s">
        <v>42</v>
      </c>
      <c r="C10" s="1">
        <v>70</v>
      </c>
      <c r="D10" s="2">
        <v>65</v>
      </c>
      <c r="E10" s="1">
        <v>48</v>
      </c>
      <c r="F10" s="2">
        <v>43</v>
      </c>
      <c r="G10" s="2">
        <v>23</v>
      </c>
    </row>
    <row r="11" spans="2:7" x14ac:dyDescent="0.3">
      <c r="B11" t="s">
        <v>33</v>
      </c>
      <c r="C11" s="1">
        <v>54</v>
      </c>
      <c r="D11" s="2">
        <v>48</v>
      </c>
      <c r="E11" s="1">
        <v>53</v>
      </c>
      <c r="F11" s="2">
        <v>63</v>
      </c>
      <c r="G11" s="2">
        <v>72</v>
      </c>
    </row>
    <row r="12" spans="2:7" x14ac:dyDescent="0.3">
      <c r="B12" t="s">
        <v>24</v>
      </c>
      <c r="C12" s="1">
        <v>319</v>
      </c>
      <c r="D12" s="2">
        <v>268</v>
      </c>
      <c r="E12" s="1">
        <v>370</v>
      </c>
      <c r="F12" s="2">
        <v>312</v>
      </c>
      <c r="G12" s="2">
        <v>529</v>
      </c>
    </row>
    <row r="13" spans="2:7" x14ac:dyDescent="0.3">
      <c r="B13" t="s">
        <v>29</v>
      </c>
      <c r="C13" s="1">
        <v>662</v>
      </c>
      <c r="D13" s="2">
        <v>665</v>
      </c>
      <c r="E13" s="1">
        <v>792</v>
      </c>
      <c r="F13" s="2">
        <v>694</v>
      </c>
      <c r="G13" s="2">
        <v>722</v>
      </c>
    </row>
    <row r="14" spans="2:7" x14ac:dyDescent="0.3">
      <c r="B14" t="s">
        <v>18</v>
      </c>
      <c r="C14" s="1">
        <v>4600</v>
      </c>
      <c r="D14" s="2">
        <v>5299</v>
      </c>
      <c r="E14" s="1">
        <v>5693</v>
      </c>
      <c r="F14" s="2">
        <v>5817</v>
      </c>
      <c r="G14" s="2">
        <v>6117</v>
      </c>
    </row>
    <row r="15" spans="2:7" x14ac:dyDescent="0.3">
      <c r="B15" t="s">
        <v>48</v>
      </c>
      <c r="C15" s="1">
        <v>109</v>
      </c>
      <c r="D15" s="2">
        <v>103</v>
      </c>
      <c r="E15" s="1">
        <v>101</v>
      </c>
      <c r="F15" s="2">
        <v>85</v>
      </c>
      <c r="G15" s="2">
        <v>80</v>
      </c>
    </row>
    <row r="16" spans="2:7" x14ac:dyDescent="0.3">
      <c r="B16" t="s">
        <v>13</v>
      </c>
      <c r="C16" s="1">
        <v>774</v>
      </c>
      <c r="D16" s="2">
        <v>888</v>
      </c>
      <c r="E16" s="1">
        <v>794</v>
      </c>
      <c r="F16" s="2">
        <v>777</v>
      </c>
      <c r="G16" s="2">
        <v>891</v>
      </c>
    </row>
    <row r="17" spans="2:7" x14ac:dyDescent="0.3">
      <c r="B17" t="s">
        <v>37</v>
      </c>
      <c r="C17" s="1">
        <v>7</v>
      </c>
      <c r="D17" s="2">
        <v>6</v>
      </c>
      <c r="E17" s="1">
        <v>7</v>
      </c>
      <c r="F17" s="2">
        <v>13</v>
      </c>
      <c r="G17" s="2">
        <v>80</v>
      </c>
    </row>
    <row r="18" spans="2:7" x14ac:dyDescent="0.3">
      <c r="B18" t="s">
        <v>12</v>
      </c>
      <c r="C18" s="1">
        <v>2193</v>
      </c>
      <c r="D18" s="2">
        <v>2541</v>
      </c>
      <c r="E18" s="1">
        <v>2813</v>
      </c>
      <c r="F18" s="2">
        <v>2926</v>
      </c>
      <c r="G18" s="2">
        <v>3216</v>
      </c>
    </row>
    <row r="19" spans="2:7" x14ac:dyDescent="0.3">
      <c r="B19" t="s">
        <v>21</v>
      </c>
      <c r="C19" s="1">
        <v>991</v>
      </c>
      <c r="D19" s="2">
        <v>925</v>
      </c>
      <c r="E19" s="1">
        <v>1021</v>
      </c>
      <c r="F19" s="2">
        <v>1085</v>
      </c>
      <c r="G19" s="2">
        <v>1092</v>
      </c>
    </row>
    <row r="20" spans="2:7" x14ac:dyDescent="0.3">
      <c r="B20" t="s">
        <v>19</v>
      </c>
      <c r="C20" s="1">
        <v>1038</v>
      </c>
      <c r="D20" s="2">
        <v>1081</v>
      </c>
      <c r="E20" s="1">
        <v>1045</v>
      </c>
      <c r="F20" s="2">
        <v>1060</v>
      </c>
      <c r="G20" s="2">
        <v>1030</v>
      </c>
    </row>
    <row r="21" spans="2:7" x14ac:dyDescent="0.3">
      <c r="B21" t="s">
        <v>28</v>
      </c>
      <c r="C21" s="1">
        <v>435</v>
      </c>
      <c r="D21" s="2">
        <v>445</v>
      </c>
      <c r="E21" s="1">
        <v>244</v>
      </c>
      <c r="F21" s="2">
        <v>306</v>
      </c>
      <c r="G21" s="2">
        <v>267</v>
      </c>
    </row>
    <row r="22" spans="2:7" x14ac:dyDescent="0.3">
      <c r="B22" t="s">
        <v>31</v>
      </c>
      <c r="C22" s="1">
        <v>440</v>
      </c>
      <c r="D22" s="2">
        <v>436</v>
      </c>
      <c r="E22" s="1">
        <v>342</v>
      </c>
      <c r="F22" s="2">
        <v>428</v>
      </c>
      <c r="G22" s="2">
        <v>479</v>
      </c>
    </row>
    <row r="23" spans="2:7" x14ac:dyDescent="0.3">
      <c r="B23" t="s">
        <v>45</v>
      </c>
      <c r="C23" s="1">
        <v>148</v>
      </c>
      <c r="D23" s="2">
        <v>171</v>
      </c>
      <c r="E23" s="1">
        <v>189</v>
      </c>
      <c r="F23" s="2">
        <v>151</v>
      </c>
      <c r="G23" s="2">
        <v>151</v>
      </c>
    </row>
    <row r="24" spans="2:7" x14ac:dyDescent="0.3">
      <c r="B24" t="s">
        <v>6</v>
      </c>
      <c r="C24" s="1">
        <v>6434</v>
      </c>
      <c r="D24" s="2">
        <v>7184</v>
      </c>
      <c r="E24" s="1">
        <v>6983</v>
      </c>
      <c r="F24" s="2">
        <v>6828</v>
      </c>
      <c r="G24" s="2">
        <v>7082</v>
      </c>
    </row>
    <row r="25" spans="2:7" x14ac:dyDescent="0.3">
      <c r="B25" t="s">
        <v>26</v>
      </c>
      <c r="C25" s="1">
        <v>1116</v>
      </c>
      <c r="D25" s="2">
        <v>1083</v>
      </c>
      <c r="E25" s="1">
        <v>996</v>
      </c>
      <c r="F25" s="2">
        <v>983</v>
      </c>
      <c r="G25" s="2">
        <v>1035</v>
      </c>
    </row>
    <row r="26" spans="2:7" x14ac:dyDescent="0.3">
      <c r="B26" t="s">
        <v>20</v>
      </c>
      <c r="C26" s="1">
        <v>1699</v>
      </c>
      <c r="D26" s="2">
        <v>1620</v>
      </c>
      <c r="E26" s="1">
        <v>1769</v>
      </c>
      <c r="F26" s="2">
        <v>1743</v>
      </c>
      <c r="G26" s="2">
        <v>1828</v>
      </c>
    </row>
    <row r="27" spans="2:7" x14ac:dyDescent="0.3">
      <c r="B27" t="s">
        <v>16</v>
      </c>
      <c r="C27" s="1">
        <v>631</v>
      </c>
      <c r="D27" s="2">
        <v>908</v>
      </c>
      <c r="E27" s="1">
        <v>888</v>
      </c>
      <c r="F27" s="2">
        <v>874</v>
      </c>
      <c r="G27" s="2">
        <v>880</v>
      </c>
    </row>
    <row r="28" spans="2:7" x14ac:dyDescent="0.3">
      <c r="B28" t="s">
        <v>46</v>
      </c>
      <c r="C28" s="1">
        <v>222</v>
      </c>
      <c r="D28" s="2">
        <v>215</v>
      </c>
      <c r="E28" s="1">
        <v>197</v>
      </c>
      <c r="F28" s="2">
        <v>262</v>
      </c>
      <c r="G28" s="2">
        <v>275</v>
      </c>
    </row>
    <row r="29" spans="2:7" x14ac:dyDescent="0.3">
      <c r="B29" t="s">
        <v>5</v>
      </c>
      <c r="C29" s="1">
        <v>2220</v>
      </c>
      <c r="D29" s="2">
        <v>3245</v>
      </c>
      <c r="E29" s="1">
        <v>3267</v>
      </c>
      <c r="F29" s="2">
        <v>1040</v>
      </c>
      <c r="G29" s="2">
        <v>1597</v>
      </c>
    </row>
    <row r="30" spans="2:7" x14ac:dyDescent="0.3">
      <c r="B30" t="s">
        <v>41</v>
      </c>
      <c r="C30" s="1">
        <v>176</v>
      </c>
      <c r="D30" s="2">
        <v>136</v>
      </c>
      <c r="E30" s="1">
        <v>127</v>
      </c>
      <c r="F30" s="2">
        <v>130</v>
      </c>
      <c r="G30" s="2">
        <v>130</v>
      </c>
    </row>
    <row r="31" spans="2:7" x14ac:dyDescent="0.3">
      <c r="B31" t="s">
        <v>35</v>
      </c>
      <c r="C31" s="1">
        <v>105</v>
      </c>
      <c r="D31" s="2">
        <v>105</v>
      </c>
      <c r="E31" s="1">
        <v>38</v>
      </c>
      <c r="F31" s="2">
        <v>38</v>
      </c>
      <c r="G31" s="2">
        <v>38</v>
      </c>
    </row>
    <row r="32" spans="2:7" x14ac:dyDescent="0.3">
      <c r="B32" t="s">
        <v>43</v>
      </c>
      <c r="C32" s="1">
        <v>103</v>
      </c>
      <c r="D32" s="2">
        <v>83</v>
      </c>
      <c r="E32" s="1">
        <v>81</v>
      </c>
      <c r="F32" s="2">
        <v>56</v>
      </c>
      <c r="G32" s="2">
        <v>63</v>
      </c>
    </row>
    <row r="33" spans="2:7" x14ac:dyDescent="0.3">
      <c r="B33" t="s">
        <v>9</v>
      </c>
      <c r="C33" s="1">
        <v>1420</v>
      </c>
      <c r="D33" s="2">
        <v>1435</v>
      </c>
      <c r="E33" s="1">
        <v>1088</v>
      </c>
      <c r="F33" s="2">
        <v>973</v>
      </c>
      <c r="G33" s="2">
        <v>894</v>
      </c>
    </row>
    <row r="34" spans="2:7" x14ac:dyDescent="0.3">
      <c r="B34" t="s">
        <v>22</v>
      </c>
      <c r="C34" s="1">
        <v>839</v>
      </c>
      <c r="D34" s="2">
        <v>843</v>
      </c>
      <c r="E34" s="1">
        <v>813</v>
      </c>
      <c r="F34" s="2">
        <v>920</v>
      </c>
      <c r="G34" s="2">
        <v>1067</v>
      </c>
    </row>
    <row r="35" spans="2:7" x14ac:dyDescent="0.3">
      <c r="B35" t="s">
        <v>36</v>
      </c>
      <c r="C35" s="1">
        <v>33</v>
      </c>
      <c r="D35" s="2">
        <v>14</v>
      </c>
      <c r="E35" s="1">
        <v>13</v>
      </c>
      <c r="F35" s="2">
        <v>12</v>
      </c>
      <c r="G35" s="2">
        <v>10</v>
      </c>
    </row>
    <row r="36" spans="2:7" x14ac:dyDescent="0.3">
      <c r="B36" t="s">
        <v>3</v>
      </c>
      <c r="C36" s="1">
        <v>4149</v>
      </c>
      <c r="D36" s="2">
        <v>3983</v>
      </c>
      <c r="E36" s="1">
        <v>3735</v>
      </c>
      <c r="F36" s="2">
        <v>4248</v>
      </c>
      <c r="G36" s="2">
        <v>4242</v>
      </c>
    </row>
    <row r="37" spans="2:7" x14ac:dyDescent="0.3">
      <c r="B37" t="s">
        <v>8</v>
      </c>
      <c r="C37" s="1">
        <v>5324</v>
      </c>
      <c r="D37" s="2">
        <v>5249</v>
      </c>
      <c r="E37" s="1">
        <v>3255</v>
      </c>
      <c r="F37" s="2">
        <v>3201</v>
      </c>
      <c r="G37" s="2">
        <v>3203</v>
      </c>
    </row>
    <row r="38" spans="2:7" x14ac:dyDescent="0.3">
      <c r="B38" t="s">
        <v>40</v>
      </c>
      <c r="C38" s="1">
        <v>64</v>
      </c>
      <c r="D38" s="2">
        <v>66</v>
      </c>
      <c r="E38" s="1">
        <v>58</v>
      </c>
      <c r="F38" s="2">
        <v>47</v>
      </c>
      <c r="G38" s="2">
        <v>46</v>
      </c>
    </row>
    <row r="39" spans="2:7" x14ac:dyDescent="0.3">
      <c r="B39" t="s">
        <v>14</v>
      </c>
      <c r="C39" s="1">
        <v>3807</v>
      </c>
      <c r="D39" s="2">
        <v>4005</v>
      </c>
      <c r="E39" s="1">
        <v>3902</v>
      </c>
      <c r="F39" s="2">
        <v>3819</v>
      </c>
      <c r="G39" s="2">
        <v>4078</v>
      </c>
    </row>
    <row r="40" spans="2:7" x14ac:dyDescent="0.3">
      <c r="B40" t="s">
        <v>17</v>
      </c>
      <c r="C40" s="1">
        <v>957</v>
      </c>
      <c r="D40" s="2">
        <v>1032</v>
      </c>
      <c r="E40" s="1">
        <v>1026</v>
      </c>
      <c r="F40" s="2">
        <v>1192</v>
      </c>
      <c r="G40" s="2">
        <v>1195</v>
      </c>
    </row>
    <row r="41" spans="2:7" x14ac:dyDescent="0.3">
      <c r="B41" t="s">
        <v>39</v>
      </c>
      <c r="C41" s="1">
        <v>74</v>
      </c>
      <c r="D41" s="2">
        <v>78</v>
      </c>
      <c r="E41" s="1">
        <v>51</v>
      </c>
      <c r="F41" s="2">
        <v>20</v>
      </c>
      <c r="G41" s="2">
        <v>21</v>
      </c>
    </row>
    <row r="42" spans="2:7" x14ac:dyDescent="0.3">
      <c r="B42" t="s">
        <v>27</v>
      </c>
      <c r="C42" s="1">
        <v>351</v>
      </c>
      <c r="D42" s="2">
        <v>349</v>
      </c>
      <c r="E42" s="1">
        <v>332</v>
      </c>
      <c r="F42" s="2">
        <v>356</v>
      </c>
      <c r="G42" s="2">
        <v>583</v>
      </c>
    </row>
    <row r="43" spans="2:7" x14ac:dyDescent="0.3">
      <c r="B43" t="s">
        <v>49</v>
      </c>
      <c r="C43" s="1">
        <v>42</v>
      </c>
      <c r="D43" s="2">
        <v>48</v>
      </c>
      <c r="E43" s="1">
        <v>38</v>
      </c>
      <c r="F43" s="2">
        <v>31</v>
      </c>
      <c r="G43" s="2">
        <v>32</v>
      </c>
    </row>
    <row r="44" spans="2:7" x14ac:dyDescent="0.3">
      <c r="B44" t="s">
        <v>34</v>
      </c>
      <c r="C44" s="1">
        <v>58</v>
      </c>
      <c r="D44" s="2">
        <v>52</v>
      </c>
      <c r="E44" s="1">
        <v>43</v>
      </c>
      <c r="F44" s="2">
        <v>33</v>
      </c>
      <c r="G44" s="2">
        <v>71</v>
      </c>
    </row>
    <row r="45" spans="2:7" x14ac:dyDescent="0.3">
      <c r="B45" t="s">
        <v>4</v>
      </c>
      <c r="C45" s="1">
        <v>2746</v>
      </c>
      <c r="D45" s="2">
        <v>2788</v>
      </c>
      <c r="E45" s="1">
        <v>2809</v>
      </c>
      <c r="F45" s="2">
        <v>2818</v>
      </c>
      <c r="G45" s="2">
        <v>2949</v>
      </c>
    </row>
    <row r="46" spans="2:7" x14ac:dyDescent="0.3">
      <c r="B46" t="s">
        <v>15</v>
      </c>
      <c r="C46" s="1">
        <v>1461</v>
      </c>
      <c r="D46" s="2">
        <v>1476</v>
      </c>
      <c r="E46" s="1">
        <v>1684</v>
      </c>
      <c r="F46" s="2">
        <v>1738</v>
      </c>
      <c r="G46" s="2">
        <v>1941</v>
      </c>
    </row>
    <row r="47" spans="2:7" x14ac:dyDescent="0.3">
      <c r="B47" t="s">
        <v>11</v>
      </c>
      <c r="C47" s="1">
        <v>1553</v>
      </c>
      <c r="D47" s="2">
        <v>1690</v>
      </c>
      <c r="E47" s="1">
        <v>1552</v>
      </c>
      <c r="F47" s="2">
        <v>1492</v>
      </c>
      <c r="G47" s="2">
        <v>1608</v>
      </c>
    </row>
    <row r="48" spans="2:7" x14ac:dyDescent="0.3">
      <c r="B48" t="s">
        <v>51</v>
      </c>
      <c r="C48" s="1">
        <v>14</v>
      </c>
      <c r="D48" s="2">
        <v>12</v>
      </c>
      <c r="E48" s="1">
        <v>7</v>
      </c>
      <c r="F48" s="2">
        <v>11</v>
      </c>
      <c r="G48" s="2">
        <v>10</v>
      </c>
    </row>
    <row r="49" spans="2:7" x14ac:dyDescent="0.3">
      <c r="B49" t="s">
        <v>7</v>
      </c>
      <c r="C49" s="1">
        <v>5490</v>
      </c>
      <c r="D49" s="2">
        <v>6744</v>
      </c>
      <c r="E49" s="1">
        <v>6786</v>
      </c>
      <c r="F49" s="2">
        <v>6761</v>
      </c>
      <c r="G49" s="2">
        <v>7084</v>
      </c>
    </row>
    <row r="50" spans="2:7" x14ac:dyDescent="0.3">
      <c r="B50" t="s">
        <v>32</v>
      </c>
      <c r="C50" s="1">
        <v>544</v>
      </c>
      <c r="D50" s="2">
        <v>563</v>
      </c>
      <c r="E50" s="1">
        <v>830</v>
      </c>
      <c r="F50" s="2">
        <v>600</v>
      </c>
      <c r="G50" s="2">
        <v>612</v>
      </c>
    </row>
    <row r="51" spans="2:7" x14ac:dyDescent="0.3">
      <c r="B51" t="s">
        <v>38</v>
      </c>
      <c r="C51" s="1">
        <v>13</v>
      </c>
      <c r="D51" s="2">
        <v>83</v>
      </c>
      <c r="E51" s="1">
        <v>101</v>
      </c>
      <c r="F51" s="2">
        <v>115</v>
      </c>
      <c r="G51" s="2">
        <v>103</v>
      </c>
    </row>
    <row r="52" spans="2:7" x14ac:dyDescent="0.3">
      <c r="B52" t="s">
        <v>47</v>
      </c>
      <c r="C52" s="1">
        <v>16</v>
      </c>
      <c r="D52" s="2">
        <v>11</v>
      </c>
      <c r="E52" s="1">
        <v>17</v>
      </c>
      <c r="F52" s="2">
        <v>17</v>
      </c>
      <c r="G52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38E7-15EA-401D-84F5-FFCE0E34B283}">
  <dimension ref="B2:G52"/>
  <sheetViews>
    <sheetView workbookViewId="0">
      <selection activeCell="B2" sqref="B2"/>
    </sheetView>
  </sheetViews>
  <sheetFormatPr defaultRowHeight="14.4" x14ac:dyDescent="0.3"/>
  <cols>
    <col min="3" max="3" width="15.88671875" bestFit="1" customWidth="1"/>
    <col min="4" max="4" width="16.109375" bestFit="1" customWidth="1"/>
    <col min="5" max="5" width="15.88671875" bestFit="1" customWidth="1"/>
    <col min="6" max="7" width="16.109375" bestFit="1" customWidth="1"/>
  </cols>
  <sheetData>
    <row r="2" spans="2:7" x14ac:dyDescent="0.3">
      <c r="B2" t="s">
        <v>0</v>
      </c>
      <c r="C2">
        <v>2019</v>
      </c>
      <c r="D2">
        <v>2020</v>
      </c>
      <c r="E2">
        <v>2021</v>
      </c>
      <c r="F2">
        <v>2022</v>
      </c>
      <c r="G2">
        <v>2023</v>
      </c>
    </row>
    <row r="3" spans="2:7" x14ac:dyDescent="0.3">
      <c r="B3" t="s">
        <v>50</v>
      </c>
      <c r="C3" s="3">
        <v>1351336</v>
      </c>
      <c r="D3" s="4">
        <v>1365010</v>
      </c>
      <c r="E3" s="3">
        <v>1676749</v>
      </c>
      <c r="F3" s="4">
        <v>1607165</v>
      </c>
      <c r="G3" s="4">
        <v>1756938</v>
      </c>
    </row>
    <row r="4" spans="2:7" x14ac:dyDescent="0.3">
      <c r="B4" t="s">
        <v>10</v>
      </c>
      <c r="C4" s="3">
        <v>58048567</v>
      </c>
      <c r="D4" s="4">
        <v>63492445</v>
      </c>
      <c r="E4" s="3">
        <v>66893955</v>
      </c>
      <c r="F4" s="4">
        <v>70266972</v>
      </c>
      <c r="G4" s="4">
        <v>72614637</v>
      </c>
    </row>
    <row r="5" spans="2:7" x14ac:dyDescent="0.3">
      <c r="B5" t="s">
        <v>25</v>
      </c>
      <c r="C5" s="3">
        <v>29722824</v>
      </c>
      <c r="D5" s="4">
        <v>30171002</v>
      </c>
      <c r="E5" s="3">
        <v>29391421</v>
      </c>
      <c r="F5" s="4">
        <v>32492803</v>
      </c>
      <c r="G5" s="4">
        <v>33950788</v>
      </c>
    </row>
    <row r="6" spans="2:7" x14ac:dyDescent="0.3">
      <c r="B6" t="s">
        <v>44</v>
      </c>
      <c r="C6" s="3">
        <v>2491548</v>
      </c>
      <c r="D6" s="4">
        <v>2625822</v>
      </c>
      <c r="E6" s="3">
        <v>3495886</v>
      </c>
      <c r="F6" s="4">
        <v>3186178</v>
      </c>
      <c r="G6" s="4">
        <v>3585639</v>
      </c>
    </row>
    <row r="7" spans="2:7" x14ac:dyDescent="0.3">
      <c r="B7" t="s">
        <v>2</v>
      </c>
      <c r="C7" s="3">
        <v>286688457</v>
      </c>
      <c r="D7" s="4">
        <v>473139785</v>
      </c>
      <c r="E7" s="3">
        <v>414860248</v>
      </c>
      <c r="F7" s="4">
        <v>579899079</v>
      </c>
      <c r="G7" s="4">
        <v>667336706</v>
      </c>
    </row>
    <row r="8" spans="2:7" x14ac:dyDescent="0.3">
      <c r="B8" t="s">
        <v>30</v>
      </c>
      <c r="C8" s="3">
        <v>18634721</v>
      </c>
      <c r="D8" s="4">
        <v>19068911</v>
      </c>
      <c r="E8" s="3">
        <v>19267687</v>
      </c>
      <c r="F8" s="4">
        <v>18118639</v>
      </c>
      <c r="G8" s="4">
        <v>18278551</v>
      </c>
    </row>
    <row r="9" spans="2:7" x14ac:dyDescent="0.3">
      <c r="B9" t="s">
        <v>23</v>
      </c>
      <c r="C9" s="3">
        <v>30832540</v>
      </c>
      <c r="D9" s="4">
        <v>26996715</v>
      </c>
      <c r="E9" s="3">
        <v>26923573</v>
      </c>
      <c r="F9" s="4">
        <v>26283643</v>
      </c>
      <c r="G9" s="4">
        <v>28536754</v>
      </c>
    </row>
    <row r="10" spans="2:7" x14ac:dyDescent="0.3">
      <c r="B10" t="s">
        <v>42</v>
      </c>
      <c r="C10" s="3">
        <v>3151201</v>
      </c>
      <c r="D10" s="4">
        <v>3262861</v>
      </c>
      <c r="E10" s="3">
        <v>3080691</v>
      </c>
      <c r="F10" s="4">
        <v>2758880</v>
      </c>
      <c r="G10" s="4">
        <v>2824262</v>
      </c>
    </row>
    <row r="11" spans="2:7" x14ac:dyDescent="0.3">
      <c r="B11" t="s">
        <v>33</v>
      </c>
      <c r="C11" s="3">
        <v>13894098</v>
      </c>
      <c r="D11" s="4">
        <v>14039800</v>
      </c>
      <c r="E11" s="3">
        <v>14386559</v>
      </c>
      <c r="F11" s="4">
        <v>13854436</v>
      </c>
      <c r="G11" s="4">
        <v>15304275</v>
      </c>
    </row>
    <row r="12" spans="2:7" x14ac:dyDescent="0.3">
      <c r="B12" t="s">
        <v>24</v>
      </c>
      <c r="C12" s="3">
        <v>32637229</v>
      </c>
      <c r="D12" s="4">
        <v>34195007</v>
      </c>
      <c r="E12" s="3">
        <v>35925241</v>
      </c>
      <c r="F12" s="4">
        <v>35435225</v>
      </c>
      <c r="G12" s="4">
        <v>38445397</v>
      </c>
    </row>
    <row r="13" spans="2:7" x14ac:dyDescent="0.3">
      <c r="B13" t="s">
        <v>29</v>
      </c>
      <c r="C13" s="3">
        <v>17145554</v>
      </c>
      <c r="D13" s="4">
        <v>17435443</v>
      </c>
      <c r="E13" s="3">
        <v>17513616</v>
      </c>
      <c r="F13" s="4">
        <v>15236664</v>
      </c>
      <c r="G13" s="4">
        <v>16553972</v>
      </c>
    </row>
    <row r="14" spans="2:7" x14ac:dyDescent="0.3">
      <c r="B14" t="s">
        <v>18</v>
      </c>
      <c r="C14" s="3">
        <v>47545526</v>
      </c>
      <c r="D14" s="4">
        <v>53094796</v>
      </c>
      <c r="E14" s="3">
        <v>44713297</v>
      </c>
      <c r="F14" s="4">
        <v>47826624</v>
      </c>
      <c r="G14" s="4">
        <v>47107713</v>
      </c>
    </row>
    <row r="15" spans="2:7" x14ac:dyDescent="0.3">
      <c r="B15" t="s">
        <v>48</v>
      </c>
      <c r="C15" s="3">
        <v>2117749</v>
      </c>
      <c r="D15" s="4">
        <v>2251678</v>
      </c>
      <c r="E15" s="3">
        <v>2321014</v>
      </c>
      <c r="F15" s="4">
        <v>2609837</v>
      </c>
      <c r="G15" s="4">
        <v>2879639</v>
      </c>
    </row>
    <row r="16" spans="2:7" x14ac:dyDescent="0.3">
      <c r="B16" t="s">
        <v>13</v>
      </c>
      <c r="C16" s="3">
        <v>59906188</v>
      </c>
      <c r="D16" s="4">
        <v>66491201</v>
      </c>
      <c r="E16" s="3">
        <v>64374928</v>
      </c>
      <c r="F16" s="4">
        <v>67280196</v>
      </c>
      <c r="G16" s="4">
        <v>70261529</v>
      </c>
    </row>
    <row r="17" spans="2:7" x14ac:dyDescent="0.3">
      <c r="B17" t="s">
        <v>37</v>
      </c>
      <c r="C17" s="3">
        <v>5503060</v>
      </c>
      <c r="D17" s="4">
        <v>6076264</v>
      </c>
      <c r="E17" s="3">
        <v>5917039</v>
      </c>
      <c r="F17" s="4">
        <v>5834160</v>
      </c>
      <c r="G17" s="4">
        <v>7798393</v>
      </c>
    </row>
    <row r="18" spans="2:7" x14ac:dyDescent="0.3">
      <c r="B18" t="s">
        <v>12</v>
      </c>
      <c r="C18" s="3">
        <v>57460745</v>
      </c>
      <c r="D18" s="4">
        <v>63637245</v>
      </c>
      <c r="E18" s="3">
        <v>68462001</v>
      </c>
      <c r="F18" s="4">
        <v>74966906</v>
      </c>
      <c r="G18" s="4">
        <v>61987771</v>
      </c>
    </row>
    <row r="19" spans="2:7" x14ac:dyDescent="0.3">
      <c r="B19" t="s">
        <v>21</v>
      </c>
      <c r="C19" s="3">
        <v>38989750</v>
      </c>
      <c r="D19" s="4">
        <v>41000860</v>
      </c>
      <c r="E19" s="3">
        <v>45826828</v>
      </c>
      <c r="F19" s="4">
        <v>48648441</v>
      </c>
      <c r="G19" s="4">
        <v>51126628</v>
      </c>
    </row>
    <row r="20" spans="2:7" x14ac:dyDescent="0.3">
      <c r="B20" t="s">
        <v>19</v>
      </c>
      <c r="C20" s="3">
        <v>45893950</v>
      </c>
      <c r="D20" s="4">
        <v>45479502</v>
      </c>
      <c r="E20" s="3">
        <v>47561928</v>
      </c>
      <c r="F20" s="4">
        <v>46572428</v>
      </c>
      <c r="G20" s="4">
        <v>49814574</v>
      </c>
    </row>
    <row r="21" spans="2:7" x14ac:dyDescent="0.3">
      <c r="B21" t="s">
        <v>28</v>
      </c>
      <c r="C21" s="3">
        <v>23663284</v>
      </c>
      <c r="D21" s="4">
        <v>24536910</v>
      </c>
      <c r="E21" s="3">
        <v>18155348</v>
      </c>
      <c r="F21" s="4">
        <v>26195764</v>
      </c>
      <c r="G21" s="4">
        <v>24601362</v>
      </c>
    </row>
    <row r="22" spans="2:7" x14ac:dyDescent="0.3">
      <c r="B22" t="s">
        <v>31</v>
      </c>
      <c r="C22" s="3">
        <v>16734522</v>
      </c>
      <c r="D22" s="4">
        <v>26828795</v>
      </c>
      <c r="E22" s="3">
        <v>19159163</v>
      </c>
      <c r="F22" s="4">
        <v>19705956</v>
      </c>
      <c r="G22" s="4">
        <v>22372937</v>
      </c>
    </row>
    <row r="23" spans="2:7" x14ac:dyDescent="0.3">
      <c r="B23" t="s">
        <v>45</v>
      </c>
      <c r="C23" s="3">
        <v>2410640</v>
      </c>
      <c r="D23" s="4">
        <v>2439991</v>
      </c>
      <c r="E23" s="3">
        <v>2550612</v>
      </c>
      <c r="F23" s="4">
        <v>2504667</v>
      </c>
      <c r="G23" s="4">
        <v>2619130</v>
      </c>
    </row>
    <row r="24" spans="2:7" x14ac:dyDescent="0.3">
      <c r="B24" t="s">
        <v>6</v>
      </c>
      <c r="C24" s="3">
        <v>83921616</v>
      </c>
      <c r="D24" s="4">
        <v>86922991</v>
      </c>
      <c r="E24" s="3">
        <v>87122685</v>
      </c>
      <c r="F24" s="4">
        <v>92314793</v>
      </c>
      <c r="G24" s="4">
        <v>96879798</v>
      </c>
    </row>
    <row r="25" spans="2:7" x14ac:dyDescent="0.3">
      <c r="B25" t="s">
        <v>26</v>
      </c>
      <c r="C25" s="3">
        <v>23657936</v>
      </c>
      <c r="D25" s="4">
        <v>24744282</v>
      </c>
      <c r="E25" s="3">
        <v>25067227</v>
      </c>
      <c r="F25" s="4">
        <v>26681572</v>
      </c>
      <c r="G25" s="4">
        <v>29085670</v>
      </c>
    </row>
    <row r="26" spans="2:7" x14ac:dyDescent="0.3">
      <c r="B26" t="s">
        <v>20</v>
      </c>
      <c r="C26" s="3">
        <v>39797446</v>
      </c>
      <c r="D26" s="4">
        <v>41476213</v>
      </c>
      <c r="E26" s="3">
        <v>42828951</v>
      </c>
      <c r="F26" s="4">
        <v>43850337</v>
      </c>
      <c r="G26" s="4">
        <v>46706136</v>
      </c>
    </row>
    <row r="27" spans="2:7" x14ac:dyDescent="0.3">
      <c r="B27" t="s">
        <v>16</v>
      </c>
      <c r="C27" s="3">
        <v>51218683</v>
      </c>
      <c r="D27" s="4">
        <v>51263274</v>
      </c>
      <c r="E27" s="3">
        <v>48723670</v>
      </c>
      <c r="F27" s="4">
        <v>48941760</v>
      </c>
      <c r="G27" s="4">
        <v>51780235</v>
      </c>
    </row>
    <row r="28" spans="2:7" x14ac:dyDescent="0.3">
      <c r="B28" t="s">
        <v>46</v>
      </c>
      <c r="C28" s="3">
        <v>2191259</v>
      </c>
      <c r="D28" s="4">
        <v>2212465</v>
      </c>
      <c r="E28" s="3">
        <v>2315322</v>
      </c>
      <c r="F28" s="4">
        <v>2075303</v>
      </c>
      <c r="G28" s="4">
        <v>2169592</v>
      </c>
    </row>
    <row r="29" spans="2:7" x14ac:dyDescent="0.3">
      <c r="B29" t="s">
        <v>5</v>
      </c>
      <c r="C29" s="3">
        <v>112027112</v>
      </c>
      <c r="D29" s="4">
        <v>117198904</v>
      </c>
      <c r="E29" s="3">
        <v>121678965</v>
      </c>
      <c r="F29" s="4">
        <v>121616201</v>
      </c>
      <c r="G29" s="4">
        <v>136735720</v>
      </c>
    </row>
    <row r="30" spans="2:7" x14ac:dyDescent="0.3">
      <c r="B30" t="s">
        <v>41</v>
      </c>
      <c r="C30" s="3">
        <v>3128905</v>
      </c>
      <c r="D30" s="4">
        <v>3012720</v>
      </c>
      <c r="E30" s="3">
        <v>3017639</v>
      </c>
      <c r="F30" s="4">
        <v>3060910</v>
      </c>
      <c r="G30" s="4">
        <v>2796335</v>
      </c>
    </row>
    <row r="31" spans="2:7" x14ac:dyDescent="0.3">
      <c r="B31" t="s">
        <v>35</v>
      </c>
      <c r="C31" s="3">
        <v>8216727</v>
      </c>
      <c r="D31" s="4">
        <v>8562458</v>
      </c>
      <c r="E31" s="3">
        <v>7665363</v>
      </c>
      <c r="F31" s="4">
        <v>7790769</v>
      </c>
      <c r="G31" s="4">
        <v>8341257</v>
      </c>
    </row>
    <row r="32" spans="2:7" x14ac:dyDescent="0.3">
      <c r="B32" t="s">
        <v>43</v>
      </c>
      <c r="C32" s="3">
        <v>2789737</v>
      </c>
      <c r="D32" s="4">
        <v>2700680</v>
      </c>
      <c r="E32" s="3">
        <v>3069248</v>
      </c>
      <c r="F32" s="4">
        <v>3043351</v>
      </c>
      <c r="G32" s="4">
        <v>3207554</v>
      </c>
    </row>
    <row r="33" spans="2:7" x14ac:dyDescent="0.3">
      <c r="B33" t="s">
        <v>9</v>
      </c>
      <c r="C33" s="3">
        <v>65517508</v>
      </c>
      <c r="D33" s="4">
        <v>66054833</v>
      </c>
      <c r="E33" s="3">
        <v>64889400</v>
      </c>
      <c r="F33" s="4">
        <v>64960263</v>
      </c>
      <c r="G33" s="4">
        <v>65515173</v>
      </c>
    </row>
    <row r="34" spans="2:7" x14ac:dyDescent="0.3">
      <c r="B34" t="s">
        <v>22</v>
      </c>
      <c r="C34" s="3">
        <v>36837404</v>
      </c>
      <c r="D34" s="4">
        <v>39360598</v>
      </c>
      <c r="E34" s="3">
        <v>40806283</v>
      </c>
      <c r="F34" s="4">
        <v>42257860</v>
      </c>
      <c r="G34" s="4">
        <v>44149162</v>
      </c>
    </row>
    <row r="35" spans="2:7" x14ac:dyDescent="0.3">
      <c r="B35" t="s">
        <v>36</v>
      </c>
      <c r="C35" s="3">
        <v>7369776</v>
      </c>
      <c r="D35" s="4">
        <v>4548574</v>
      </c>
      <c r="E35" s="3">
        <v>4176488</v>
      </c>
      <c r="F35" s="4">
        <v>4265802</v>
      </c>
      <c r="G35" s="4">
        <v>4361850</v>
      </c>
    </row>
    <row r="36" spans="2:7" x14ac:dyDescent="0.3">
      <c r="B36" t="s">
        <v>3</v>
      </c>
      <c r="C36" s="3">
        <v>255614414</v>
      </c>
      <c r="D36" s="4">
        <v>261136046</v>
      </c>
      <c r="E36" s="3">
        <v>262434627</v>
      </c>
      <c r="F36" s="4">
        <v>281490724</v>
      </c>
      <c r="G36" s="4">
        <v>307773006</v>
      </c>
    </row>
    <row r="37" spans="2:7" x14ac:dyDescent="0.3">
      <c r="B37" t="s">
        <v>8</v>
      </c>
      <c r="C37" s="3">
        <v>65805617</v>
      </c>
      <c r="D37" s="4">
        <v>67687786</v>
      </c>
      <c r="E37" s="3">
        <v>104473832</v>
      </c>
      <c r="F37" s="4">
        <v>103459579</v>
      </c>
      <c r="G37" s="4">
        <v>111774028</v>
      </c>
    </row>
    <row r="38" spans="2:7" x14ac:dyDescent="0.3">
      <c r="B38" t="s">
        <v>40</v>
      </c>
      <c r="C38" s="3">
        <v>3990087</v>
      </c>
      <c r="D38" s="4">
        <v>4519710</v>
      </c>
      <c r="E38" s="3">
        <v>4450784</v>
      </c>
      <c r="F38" s="4">
        <v>5032863</v>
      </c>
      <c r="G38" s="4">
        <v>4772026</v>
      </c>
    </row>
    <row r="39" spans="2:7" x14ac:dyDescent="0.3">
      <c r="B39" t="s">
        <v>14</v>
      </c>
      <c r="C39" s="3">
        <v>38865868</v>
      </c>
      <c r="D39" s="4">
        <v>42020613</v>
      </c>
      <c r="E39" s="3">
        <v>44586736</v>
      </c>
      <c r="F39" s="4">
        <v>47239643</v>
      </c>
      <c r="G39" s="4">
        <v>52318689</v>
      </c>
    </row>
    <row r="40" spans="2:7" x14ac:dyDescent="0.3">
      <c r="B40" t="s">
        <v>17</v>
      </c>
      <c r="C40" s="3">
        <v>46582073</v>
      </c>
      <c r="D40" s="4">
        <v>51690406</v>
      </c>
      <c r="E40" s="3">
        <v>49056700</v>
      </c>
      <c r="F40" s="4">
        <v>46169204</v>
      </c>
      <c r="G40" s="4">
        <v>48507006</v>
      </c>
    </row>
    <row r="41" spans="2:7" x14ac:dyDescent="0.3">
      <c r="B41" t="s">
        <v>39</v>
      </c>
      <c r="C41" s="3">
        <v>4087423</v>
      </c>
      <c r="D41" s="4">
        <v>4064935</v>
      </c>
      <c r="E41" s="3">
        <v>3688528</v>
      </c>
      <c r="F41" s="4">
        <v>3818565</v>
      </c>
      <c r="G41" s="4">
        <v>3547992</v>
      </c>
    </row>
    <row r="42" spans="2:7" x14ac:dyDescent="0.3">
      <c r="B42" t="s">
        <v>27</v>
      </c>
      <c r="C42" s="3">
        <v>23907898</v>
      </c>
      <c r="D42" s="4">
        <v>24541396</v>
      </c>
      <c r="E42" s="3">
        <v>24431893</v>
      </c>
      <c r="F42" s="4">
        <v>23478368</v>
      </c>
      <c r="G42" s="4">
        <v>32421347</v>
      </c>
    </row>
    <row r="43" spans="2:7" x14ac:dyDescent="0.3">
      <c r="B43" t="s">
        <v>49</v>
      </c>
      <c r="C43" s="3">
        <v>1996389</v>
      </c>
      <c r="D43" s="4">
        <v>2169313</v>
      </c>
      <c r="E43" s="3">
        <v>2160902</v>
      </c>
      <c r="F43" s="4">
        <v>2275769</v>
      </c>
      <c r="G43" s="4">
        <v>2444648</v>
      </c>
    </row>
    <row r="44" spans="2:7" x14ac:dyDescent="0.3">
      <c r="B44" t="s">
        <v>34</v>
      </c>
      <c r="C44" s="3">
        <v>12455117</v>
      </c>
      <c r="D44" s="4">
        <v>12911770</v>
      </c>
      <c r="E44" s="3">
        <v>12612865</v>
      </c>
      <c r="F44" s="4">
        <v>12446872</v>
      </c>
      <c r="G44" s="4">
        <v>12922010</v>
      </c>
    </row>
    <row r="45" spans="2:7" x14ac:dyDescent="0.3">
      <c r="B45" t="s">
        <v>4</v>
      </c>
      <c r="C45" s="3">
        <v>108485349</v>
      </c>
      <c r="D45" s="4">
        <v>124998249</v>
      </c>
      <c r="E45" s="3">
        <v>140395390</v>
      </c>
      <c r="F45" s="4">
        <v>143159869</v>
      </c>
      <c r="G45" s="4">
        <v>160500608</v>
      </c>
    </row>
    <row r="46" spans="2:7" x14ac:dyDescent="0.3">
      <c r="B46" t="s">
        <v>15</v>
      </c>
      <c r="C46" s="3">
        <v>49881656</v>
      </c>
      <c r="D46" s="4">
        <v>54454249</v>
      </c>
      <c r="E46" s="3">
        <v>60102585</v>
      </c>
      <c r="F46" s="4">
        <v>66358692</v>
      </c>
      <c r="G46" s="4">
        <v>72521266</v>
      </c>
    </row>
    <row r="47" spans="2:7" x14ac:dyDescent="0.3">
      <c r="B47" t="s">
        <v>11</v>
      </c>
      <c r="C47" s="3">
        <v>58992317</v>
      </c>
      <c r="D47" s="4">
        <v>61664030</v>
      </c>
      <c r="E47" s="3">
        <v>62310430</v>
      </c>
      <c r="F47" s="4">
        <v>60793397</v>
      </c>
      <c r="G47" s="4">
        <v>64635707</v>
      </c>
    </row>
    <row r="48" spans="2:7" x14ac:dyDescent="0.3">
      <c r="B48" t="s">
        <v>51</v>
      </c>
      <c r="C48" s="3">
        <v>1294632</v>
      </c>
      <c r="D48" s="4">
        <v>1362735</v>
      </c>
      <c r="E48" s="3">
        <v>1287224</v>
      </c>
      <c r="F48" s="4">
        <v>1286102</v>
      </c>
      <c r="G48" s="4">
        <v>1230044</v>
      </c>
    </row>
    <row r="49" spans="2:7" x14ac:dyDescent="0.3">
      <c r="B49" t="s">
        <v>7</v>
      </c>
      <c r="C49" s="3">
        <v>66278522</v>
      </c>
      <c r="D49" s="4">
        <v>81418898</v>
      </c>
      <c r="E49" s="3">
        <v>84403926</v>
      </c>
      <c r="F49" s="4">
        <v>86947848</v>
      </c>
      <c r="G49" s="4">
        <v>96769027</v>
      </c>
    </row>
    <row r="50" spans="2:7" x14ac:dyDescent="0.3">
      <c r="B50" t="s">
        <v>32</v>
      </c>
      <c r="C50" s="3">
        <v>15495309</v>
      </c>
      <c r="D50" s="4">
        <v>15005631</v>
      </c>
      <c r="E50" s="3">
        <v>17569121</v>
      </c>
      <c r="F50" s="4">
        <v>18269166</v>
      </c>
      <c r="G50" s="4">
        <v>19613181</v>
      </c>
    </row>
    <row r="51" spans="2:7" x14ac:dyDescent="0.3">
      <c r="B51" t="s">
        <v>38</v>
      </c>
      <c r="C51" s="3">
        <v>4534154</v>
      </c>
      <c r="D51" s="4">
        <v>3940357</v>
      </c>
      <c r="E51" s="3">
        <v>3875116</v>
      </c>
      <c r="F51" s="4">
        <v>3609321</v>
      </c>
      <c r="G51" s="4">
        <v>3832038</v>
      </c>
    </row>
    <row r="52" spans="2:7" x14ac:dyDescent="0.3">
      <c r="B52" t="s">
        <v>47</v>
      </c>
      <c r="C52" s="3">
        <v>2275059</v>
      </c>
      <c r="D52" s="4">
        <v>2469102</v>
      </c>
      <c r="E52" s="3">
        <v>2443944</v>
      </c>
      <c r="F52" s="4">
        <v>2413509</v>
      </c>
      <c r="G52" s="4">
        <v>2577265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6B95-6F35-4F17-911C-B3ABC9A0C817}">
  <dimension ref="B2:G52"/>
  <sheetViews>
    <sheetView workbookViewId="0">
      <selection activeCell="C3" sqref="C3:G52"/>
    </sheetView>
  </sheetViews>
  <sheetFormatPr defaultRowHeight="14.4" x14ac:dyDescent="0.3"/>
  <cols>
    <col min="3" max="3" width="15.88671875" bestFit="1" customWidth="1"/>
    <col min="4" max="4" width="15.109375" bestFit="1" customWidth="1"/>
    <col min="5" max="5" width="14.88671875" bestFit="1" customWidth="1"/>
    <col min="6" max="7" width="15.109375" bestFit="1" customWidth="1"/>
  </cols>
  <sheetData>
    <row r="2" spans="2:7" x14ac:dyDescent="0.3">
      <c r="B2" t="s">
        <v>0</v>
      </c>
      <c r="C2">
        <v>2019</v>
      </c>
      <c r="D2">
        <v>2020</v>
      </c>
      <c r="E2">
        <v>2021</v>
      </c>
      <c r="F2">
        <v>2022</v>
      </c>
      <c r="G2">
        <v>2023</v>
      </c>
    </row>
    <row r="3" spans="2:7" x14ac:dyDescent="0.3">
      <c r="B3" t="s">
        <v>50</v>
      </c>
      <c r="C3" s="3">
        <v>28427</v>
      </c>
      <c r="D3" s="4">
        <v>26181</v>
      </c>
      <c r="E3" s="3">
        <v>56444</v>
      </c>
      <c r="F3" s="4">
        <v>22791</v>
      </c>
      <c r="G3" s="4">
        <v>34802</v>
      </c>
    </row>
    <row r="4" spans="2:7" x14ac:dyDescent="0.3">
      <c r="B4" t="s">
        <v>10</v>
      </c>
      <c r="C4" s="3">
        <v>6269403</v>
      </c>
      <c r="D4" s="4">
        <v>7443830</v>
      </c>
      <c r="E4" s="3">
        <v>7672519</v>
      </c>
      <c r="F4" s="4">
        <v>9707046</v>
      </c>
      <c r="G4" s="4">
        <v>17851283</v>
      </c>
    </row>
    <row r="5" spans="2:7" x14ac:dyDescent="0.3">
      <c r="B5" t="s">
        <v>25</v>
      </c>
      <c r="C5" s="3">
        <v>1694407</v>
      </c>
      <c r="D5" s="4">
        <v>1748259</v>
      </c>
      <c r="E5" s="3">
        <v>880738</v>
      </c>
      <c r="F5" s="4">
        <v>954929</v>
      </c>
      <c r="G5" s="4">
        <v>1005097</v>
      </c>
    </row>
    <row r="6" spans="2:7" x14ac:dyDescent="0.3">
      <c r="B6" t="s">
        <v>44</v>
      </c>
      <c r="C6" s="3">
        <v>266704</v>
      </c>
      <c r="D6" s="4">
        <v>296338</v>
      </c>
      <c r="E6" s="3">
        <v>95923</v>
      </c>
      <c r="F6" s="4">
        <v>60922</v>
      </c>
      <c r="G6" s="4">
        <v>85026</v>
      </c>
    </row>
    <row r="7" spans="2:7" x14ac:dyDescent="0.3">
      <c r="B7" t="s">
        <v>2</v>
      </c>
      <c r="C7" s="3">
        <v>160061409</v>
      </c>
      <c r="D7" s="4">
        <v>46283011</v>
      </c>
      <c r="E7" s="3">
        <v>40602875</v>
      </c>
      <c r="F7" s="4">
        <v>58731202</v>
      </c>
      <c r="G7" s="4">
        <v>36746252</v>
      </c>
    </row>
    <row r="8" spans="2:7" x14ac:dyDescent="0.3">
      <c r="B8" t="s">
        <v>30</v>
      </c>
      <c r="C8" s="3">
        <v>1343548</v>
      </c>
      <c r="D8" s="4">
        <v>953036</v>
      </c>
      <c r="E8" s="3">
        <v>810560</v>
      </c>
      <c r="F8" s="4">
        <v>673946</v>
      </c>
      <c r="G8" s="4">
        <v>808765</v>
      </c>
    </row>
    <row r="9" spans="2:7" x14ac:dyDescent="0.3">
      <c r="B9" t="s">
        <v>23</v>
      </c>
      <c r="C9" s="3">
        <v>7132312</v>
      </c>
      <c r="D9" s="4">
        <v>6670363</v>
      </c>
      <c r="E9" s="3">
        <v>7075636</v>
      </c>
      <c r="F9" s="4">
        <v>6778919</v>
      </c>
      <c r="G9" s="4">
        <v>7342387</v>
      </c>
    </row>
    <row r="10" spans="2:7" x14ac:dyDescent="0.3">
      <c r="B10" t="s">
        <v>42</v>
      </c>
      <c r="C10" s="3">
        <v>158837</v>
      </c>
      <c r="D10" s="4">
        <v>120643</v>
      </c>
      <c r="E10" s="3">
        <v>101423</v>
      </c>
      <c r="F10" s="4">
        <v>96242</v>
      </c>
      <c r="G10" s="4">
        <v>70684</v>
      </c>
    </row>
    <row r="11" spans="2:7" x14ac:dyDescent="0.3">
      <c r="B11" t="s">
        <v>33</v>
      </c>
      <c r="C11" s="3">
        <v>118023</v>
      </c>
      <c r="D11" s="4">
        <v>107561</v>
      </c>
      <c r="E11" s="3">
        <v>121347</v>
      </c>
      <c r="F11" s="4">
        <v>133531</v>
      </c>
      <c r="G11" s="4">
        <v>188020</v>
      </c>
    </row>
    <row r="12" spans="2:7" x14ac:dyDescent="0.3">
      <c r="B12" t="s">
        <v>24</v>
      </c>
      <c r="C12" s="3">
        <v>836568</v>
      </c>
      <c r="D12" s="4">
        <v>803661</v>
      </c>
      <c r="E12" s="3">
        <v>1026281</v>
      </c>
      <c r="F12" s="4">
        <v>1205040</v>
      </c>
      <c r="G12" s="4">
        <v>1867494</v>
      </c>
    </row>
    <row r="13" spans="2:7" x14ac:dyDescent="0.3">
      <c r="B13" t="s">
        <v>29</v>
      </c>
      <c r="C13" s="3">
        <v>2918321</v>
      </c>
      <c r="D13" s="4">
        <v>3173545</v>
      </c>
      <c r="E13" s="3">
        <v>3386529</v>
      </c>
      <c r="F13" s="4">
        <v>3804424</v>
      </c>
      <c r="G13" s="4">
        <v>5562574</v>
      </c>
    </row>
    <row r="14" spans="2:7" x14ac:dyDescent="0.3">
      <c r="B14" t="s">
        <v>18</v>
      </c>
      <c r="C14" s="3">
        <v>2924771</v>
      </c>
      <c r="D14" s="4">
        <v>3172357</v>
      </c>
      <c r="E14" s="3">
        <v>4750798</v>
      </c>
      <c r="F14" s="4">
        <v>5377329</v>
      </c>
      <c r="G14" s="4">
        <v>5530459</v>
      </c>
    </row>
    <row r="15" spans="2:7" x14ac:dyDescent="0.3">
      <c r="B15" t="s">
        <v>48</v>
      </c>
      <c r="C15" s="3">
        <v>169517</v>
      </c>
      <c r="D15" s="4">
        <v>187760</v>
      </c>
      <c r="E15" s="3">
        <v>181959</v>
      </c>
      <c r="F15" s="4">
        <v>188068</v>
      </c>
      <c r="G15" s="4">
        <v>199780</v>
      </c>
    </row>
    <row r="16" spans="2:7" x14ac:dyDescent="0.3">
      <c r="B16" t="s">
        <v>13</v>
      </c>
      <c r="C16" s="3">
        <v>2043011</v>
      </c>
      <c r="D16" s="4">
        <v>2307238</v>
      </c>
      <c r="E16" s="3">
        <v>2246086</v>
      </c>
      <c r="F16" s="4">
        <v>2400801</v>
      </c>
      <c r="G16" s="4">
        <v>2689005</v>
      </c>
    </row>
    <row r="17" spans="2:7" x14ac:dyDescent="0.3">
      <c r="B17" t="s">
        <v>37</v>
      </c>
      <c r="C17" s="3">
        <v>8022</v>
      </c>
      <c r="D17" s="4">
        <v>9085</v>
      </c>
      <c r="E17" s="3">
        <v>11970</v>
      </c>
      <c r="F17" s="4">
        <v>27796</v>
      </c>
      <c r="G17" s="4">
        <v>42120</v>
      </c>
    </row>
    <row r="18" spans="2:7" x14ac:dyDescent="0.3">
      <c r="B18" t="s">
        <v>12</v>
      </c>
      <c r="C18" s="3">
        <v>5591700</v>
      </c>
      <c r="D18" s="4">
        <v>7488599</v>
      </c>
      <c r="E18" s="3">
        <v>8150004</v>
      </c>
      <c r="F18" s="4">
        <v>11865319</v>
      </c>
      <c r="G18" s="4">
        <v>9975627</v>
      </c>
    </row>
    <row r="19" spans="2:7" x14ac:dyDescent="0.3">
      <c r="B19" t="s">
        <v>21</v>
      </c>
      <c r="C19" s="3">
        <v>2412973</v>
      </c>
      <c r="D19" s="4">
        <v>2449350</v>
      </c>
      <c r="E19" s="3">
        <v>2647670</v>
      </c>
      <c r="F19" s="4">
        <v>4006177</v>
      </c>
      <c r="G19" s="4">
        <v>4209787</v>
      </c>
    </row>
    <row r="20" spans="2:7" x14ac:dyDescent="0.3">
      <c r="B20" t="s">
        <v>19</v>
      </c>
      <c r="C20" s="3">
        <v>1804597</v>
      </c>
      <c r="D20" s="4">
        <v>1888764</v>
      </c>
      <c r="E20" s="3">
        <v>2098115</v>
      </c>
      <c r="F20" s="4">
        <v>2093877</v>
      </c>
      <c r="G20" s="4">
        <v>2110054</v>
      </c>
    </row>
    <row r="21" spans="2:7" x14ac:dyDescent="0.3">
      <c r="B21" t="s">
        <v>28</v>
      </c>
      <c r="C21" s="3">
        <v>1565004</v>
      </c>
      <c r="D21" s="4">
        <v>1671772</v>
      </c>
      <c r="E21" s="3">
        <v>756764</v>
      </c>
      <c r="F21" s="4">
        <v>1464767</v>
      </c>
      <c r="G21" s="4">
        <v>1271720</v>
      </c>
    </row>
    <row r="22" spans="2:7" x14ac:dyDescent="0.3">
      <c r="B22" t="s">
        <v>31</v>
      </c>
      <c r="C22" s="3">
        <v>885178</v>
      </c>
      <c r="D22" s="4">
        <v>1118737</v>
      </c>
      <c r="E22" s="3">
        <v>906854</v>
      </c>
      <c r="F22" s="4">
        <v>1828628</v>
      </c>
      <c r="G22" s="4">
        <v>1581629</v>
      </c>
    </row>
    <row r="23" spans="2:7" x14ac:dyDescent="0.3">
      <c r="B23" t="s">
        <v>45</v>
      </c>
      <c r="C23" s="3">
        <v>175343</v>
      </c>
      <c r="D23" s="4">
        <v>211850</v>
      </c>
      <c r="E23" s="3">
        <v>228585</v>
      </c>
      <c r="F23" s="4">
        <v>167569</v>
      </c>
      <c r="G23" s="4">
        <v>175226</v>
      </c>
    </row>
    <row r="24" spans="2:7" x14ac:dyDescent="0.3">
      <c r="B24" t="s">
        <v>6</v>
      </c>
      <c r="C24" s="3">
        <v>31213858</v>
      </c>
      <c r="D24" s="4">
        <v>36278117</v>
      </c>
      <c r="E24" s="3">
        <v>35061889</v>
      </c>
      <c r="F24" s="4">
        <v>38360840</v>
      </c>
      <c r="G24" s="4">
        <v>42471600</v>
      </c>
    </row>
    <row r="25" spans="2:7" x14ac:dyDescent="0.3">
      <c r="B25" t="s">
        <v>26</v>
      </c>
      <c r="C25" s="3">
        <v>4106595</v>
      </c>
      <c r="D25" s="4">
        <v>4149372</v>
      </c>
      <c r="E25" s="3">
        <v>3976766</v>
      </c>
      <c r="F25" s="4">
        <v>4386338</v>
      </c>
      <c r="G25" s="4">
        <v>4963587</v>
      </c>
    </row>
    <row r="26" spans="2:7" x14ac:dyDescent="0.3">
      <c r="B26" t="s">
        <v>20</v>
      </c>
      <c r="C26" s="3">
        <v>2854780</v>
      </c>
      <c r="D26" s="4">
        <v>2811392</v>
      </c>
      <c r="E26" s="3">
        <v>2923394</v>
      </c>
      <c r="F26" s="4">
        <v>3402930</v>
      </c>
      <c r="G26" s="4">
        <v>4010917</v>
      </c>
    </row>
    <row r="27" spans="2:7" x14ac:dyDescent="0.3">
      <c r="B27" t="s">
        <v>16</v>
      </c>
      <c r="C27" s="3">
        <v>778687</v>
      </c>
      <c r="D27" s="4">
        <v>952647</v>
      </c>
      <c r="E27" s="3">
        <v>911742</v>
      </c>
      <c r="F27" s="4">
        <v>926792</v>
      </c>
      <c r="G27" s="4">
        <v>977097</v>
      </c>
    </row>
    <row r="28" spans="2:7" x14ac:dyDescent="0.3">
      <c r="B28" t="s">
        <v>46</v>
      </c>
      <c r="C28" s="3">
        <v>378897</v>
      </c>
      <c r="D28" s="4">
        <v>395910</v>
      </c>
      <c r="E28" s="3">
        <v>472488</v>
      </c>
      <c r="F28" s="4">
        <v>634654</v>
      </c>
      <c r="G28" s="4">
        <v>625699</v>
      </c>
    </row>
    <row r="29" spans="2:7" x14ac:dyDescent="0.3">
      <c r="B29" t="s">
        <v>5</v>
      </c>
      <c r="C29" s="3">
        <v>6216746</v>
      </c>
      <c r="D29" s="4">
        <v>5936144</v>
      </c>
      <c r="E29" s="3">
        <v>6187919</v>
      </c>
      <c r="F29" s="4">
        <v>2518850</v>
      </c>
      <c r="G29" s="4">
        <v>4034244</v>
      </c>
    </row>
    <row r="30" spans="2:7" x14ac:dyDescent="0.3">
      <c r="B30" t="s">
        <v>41</v>
      </c>
      <c r="C30" s="3">
        <v>237897</v>
      </c>
      <c r="D30" s="4">
        <v>198412</v>
      </c>
      <c r="E30" s="3">
        <v>173246</v>
      </c>
      <c r="F30" s="4">
        <v>267294</v>
      </c>
      <c r="G30" s="4">
        <v>217208</v>
      </c>
    </row>
    <row r="31" spans="2:7" x14ac:dyDescent="0.3">
      <c r="B31" t="s">
        <v>35</v>
      </c>
      <c r="C31" s="3">
        <v>236663</v>
      </c>
      <c r="D31" s="4">
        <v>244617</v>
      </c>
      <c r="E31" s="3">
        <v>184775</v>
      </c>
      <c r="F31" s="4">
        <v>183874</v>
      </c>
      <c r="G31" s="4">
        <v>193120</v>
      </c>
    </row>
    <row r="32" spans="2:7" x14ac:dyDescent="0.3">
      <c r="B32" t="s">
        <v>43</v>
      </c>
      <c r="C32" s="3">
        <v>179709</v>
      </c>
      <c r="D32" s="4">
        <v>127433</v>
      </c>
      <c r="E32" s="3">
        <v>141151</v>
      </c>
      <c r="F32" s="4">
        <v>94108</v>
      </c>
      <c r="G32" s="4">
        <v>108206</v>
      </c>
    </row>
    <row r="33" spans="2:7" x14ac:dyDescent="0.3">
      <c r="B33" t="s">
        <v>9</v>
      </c>
      <c r="C33" s="3">
        <v>4281364</v>
      </c>
      <c r="D33" s="4">
        <v>4323523</v>
      </c>
      <c r="E33" s="3">
        <v>3917513</v>
      </c>
      <c r="F33" s="4">
        <v>3626723</v>
      </c>
      <c r="G33" s="4">
        <v>3686431</v>
      </c>
    </row>
    <row r="34" spans="2:7" x14ac:dyDescent="0.3">
      <c r="B34" t="s">
        <v>22</v>
      </c>
      <c r="C34" s="3">
        <v>2351007</v>
      </c>
      <c r="D34" s="4">
        <v>2440347</v>
      </c>
      <c r="E34" s="3">
        <v>2166924</v>
      </c>
      <c r="F34" s="4">
        <v>2770023</v>
      </c>
      <c r="G34" s="4">
        <v>3573328</v>
      </c>
    </row>
    <row r="35" spans="2:7" x14ac:dyDescent="0.3">
      <c r="B35" t="s">
        <v>36</v>
      </c>
      <c r="C35" s="3">
        <v>121970</v>
      </c>
      <c r="D35" s="4">
        <v>65628</v>
      </c>
      <c r="E35" s="3">
        <v>65900</v>
      </c>
      <c r="F35" s="4">
        <v>59314</v>
      </c>
      <c r="G35" s="4">
        <v>50018</v>
      </c>
    </row>
    <row r="36" spans="2:7" x14ac:dyDescent="0.3">
      <c r="B36" t="s">
        <v>3</v>
      </c>
      <c r="C36" s="3">
        <v>14782074</v>
      </c>
      <c r="D36" s="4">
        <v>15033727</v>
      </c>
      <c r="E36" s="3">
        <v>14517865</v>
      </c>
      <c r="F36" s="4">
        <v>17568937</v>
      </c>
      <c r="G36" s="4">
        <v>19169815</v>
      </c>
    </row>
    <row r="37" spans="2:7" x14ac:dyDescent="0.3">
      <c r="B37" t="s">
        <v>8</v>
      </c>
      <c r="C37" s="3">
        <v>12691554</v>
      </c>
      <c r="D37" s="4">
        <v>12982119</v>
      </c>
      <c r="E37" s="3">
        <v>8579312</v>
      </c>
      <c r="F37" s="4">
        <v>8345195</v>
      </c>
      <c r="G37" s="4">
        <v>20895500</v>
      </c>
    </row>
    <row r="38" spans="2:7" x14ac:dyDescent="0.3">
      <c r="B38" t="s">
        <v>40</v>
      </c>
      <c r="C38" s="3">
        <v>108629</v>
      </c>
      <c r="D38" s="4">
        <v>97888</v>
      </c>
      <c r="E38" s="3">
        <v>108293</v>
      </c>
      <c r="F38" s="4">
        <v>119118</v>
      </c>
      <c r="G38" s="4">
        <v>143208</v>
      </c>
    </row>
    <row r="39" spans="2:7" x14ac:dyDescent="0.3">
      <c r="B39" t="s">
        <v>14</v>
      </c>
      <c r="C39" s="3">
        <v>21476853</v>
      </c>
      <c r="D39" s="4">
        <v>24240465</v>
      </c>
      <c r="E39" s="3">
        <v>24358776</v>
      </c>
      <c r="F39" s="4">
        <v>24655781</v>
      </c>
      <c r="G39" s="4">
        <v>28289424</v>
      </c>
    </row>
    <row r="40" spans="2:7" x14ac:dyDescent="0.3">
      <c r="B40" t="s">
        <v>17</v>
      </c>
      <c r="C40" s="3">
        <v>5409881</v>
      </c>
      <c r="D40" s="4">
        <v>5818537</v>
      </c>
      <c r="E40" s="3">
        <v>5744087</v>
      </c>
      <c r="F40" s="4">
        <v>8949680</v>
      </c>
      <c r="G40" s="4">
        <v>9371801</v>
      </c>
    </row>
    <row r="41" spans="2:7" x14ac:dyDescent="0.3">
      <c r="B41" t="s">
        <v>39</v>
      </c>
      <c r="C41" s="3">
        <v>311499</v>
      </c>
      <c r="D41" s="4">
        <v>350342</v>
      </c>
      <c r="E41" s="3">
        <v>216668</v>
      </c>
      <c r="F41" s="4">
        <v>90059</v>
      </c>
      <c r="G41" s="4">
        <v>101029</v>
      </c>
    </row>
    <row r="42" spans="2:7" x14ac:dyDescent="0.3">
      <c r="B42" t="s">
        <v>27</v>
      </c>
      <c r="C42" s="3">
        <v>1492284</v>
      </c>
      <c r="D42" s="4">
        <v>1542599</v>
      </c>
      <c r="E42" s="3">
        <v>1608495</v>
      </c>
      <c r="F42" s="4">
        <v>1592735</v>
      </c>
      <c r="G42" s="4">
        <v>2303689</v>
      </c>
    </row>
    <row r="43" spans="2:7" x14ac:dyDescent="0.3">
      <c r="B43" t="s">
        <v>49</v>
      </c>
      <c r="C43" s="3">
        <v>58524</v>
      </c>
      <c r="D43" s="4">
        <v>69693</v>
      </c>
      <c r="E43" s="3">
        <v>61565</v>
      </c>
      <c r="F43" s="4">
        <v>79490</v>
      </c>
      <c r="G43" s="4">
        <v>86164</v>
      </c>
    </row>
    <row r="44" spans="2:7" x14ac:dyDescent="0.3">
      <c r="B44" t="s">
        <v>34</v>
      </c>
      <c r="C44" s="3">
        <v>227970</v>
      </c>
      <c r="D44" s="4">
        <v>208184</v>
      </c>
      <c r="E44" s="3">
        <v>191688</v>
      </c>
      <c r="F44" s="4">
        <v>145842</v>
      </c>
      <c r="G44" s="4">
        <v>216006</v>
      </c>
    </row>
    <row r="45" spans="2:7" x14ac:dyDescent="0.3">
      <c r="B45" t="s">
        <v>4</v>
      </c>
      <c r="C45" s="3">
        <v>12381814</v>
      </c>
      <c r="D45" s="4">
        <v>12728936</v>
      </c>
      <c r="E45" s="3">
        <v>14379170</v>
      </c>
      <c r="F45" s="4">
        <v>14650121</v>
      </c>
      <c r="G45" s="4">
        <v>15981975</v>
      </c>
    </row>
    <row r="46" spans="2:7" x14ac:dyDescent="0.3">
      <c r="B46" t="s">
        <v>15</v>
      </c>
      <c r="C46" s="3">
        <v>2428189</v>
      </c>
      <c r="D46" s="4">
        <v>2641083</v>
      </c>
      <c r="E46" s="3">
        <v>3359986</v>
      </c>
      <c r="F46" s="4">
        <v>4375731</v>
      </c>
      <c r="G46" s="4">
        <v>4734239</v>
      </c>
    </row>
    <row r="47" spans="2:7" x14ac:dyDescent="0.3">
      <c r="B47" t="s">
        <v>11</v>
      </c>
      <c r="C47" s="3">
        <v>4412999</v>
      </c>
      <c r="D47" s="4">
        <v>4882727</v>
      </c>
      <c r="E47" s="3">
        <v>4698409</v>
      </c>
      <c r="F47" s="4">
        <v>4567705</v>
      </c>
      <c r="G47" s="4">
        <v>4442431</v>
      </c>
    </row>
    <row r="48" spans="2:7" x14ac:dyDescent="0.3">
      <c r="B48" t="s">
        <v>51</v>
      </c>
      <c r="C48" s="3">
        <v>40789</v>
      </c>
      <c r="D48" s="4">
        <v>29175</v>
      </c>
      <c r="E48" s="3">
        <v>24819</v>
      </c>
      <c r="F48" s="4">
        <v>26832</v>
      </c>
      <c r="G48" s="4">
        <v>34706</v>
      </c>
    </row>
    <row r="49" spans="2:7" x14ac:dyDescent="0.3">
      <c r="B49" t="s">
        <v>7</v>
      </c>
      <c r="C49" s="3">
        <v>26838350</v>
      </c>
      <c r="D49" s="4">
        <v>33445448</v>
      </c>
      <c r="E49" s="3">
        <v>35185560</v>
      </c>
      <c r="F49" s="4">
        <v>36458544</v>
      </c>
      <c r="G49" s="4">
        <v>42889903</v>
      </c>
    </row>
    <row r="50" spans="2:7" x14ac:dyDescent="0.3">
      <c r="B50" t="s">
        <v>32</v>
      </c>
      <c r="C50" s="3">
        <v>1845709</v>
      </c>
      <c r="D50" s="4">
        <v>1679963</v>
      </c>
      <c r="E50" s="3">
        <v>2727531</v>
      </c>
      <c r="F50" s="4">
        <v>2252785</v>
      </c>
      <c r="G50" s="4">
        <v>2297203</v>
      </c>
    </row>
    <row r="51" spans="2:7" x14ac:dyDescent="0.3">
      <c r="B51" t="s">
        <v>38</v>
      </c>
      <c r="C51" s="3">
        <v>42703</v>
      </c>
      <c r="D51" s="4">
        <v>144557</v>
      </c>
      <c r="E51" s="3">
        <v>227174</v>
      </c>
      <c r="F51" s="4">
        <v>298788</v>
      </c>
      <c r="G51" s="4">
        <v>284061</v>
      </c>
    </row>
    <row r="52" spans="2:7" x14ac:dyDescent="0.3">
      <c r="B52" t="s">
        <v>47</v>
      </c>
      <c r="C52" s="3">
        <v>23129</v>
      </c>
      <c r="D52" s="4">
        <v>16499</v>
      </c>
      <c r="E52" s="3">
        <v>38112</v>
      </c>
      <c r="F52" s="4">
        <v>38407</v>
      </c>
      <c r="G52" s="4">
        <v>29786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A031-5B32-4235-9523-74B98C9EB0C7}">
  <dimension ref="B3:G16"/>
  <sheetViews>
    <sheetView tabSelected="1" workbookViewId="0">
      <selection activeCell="C15" sqref="C15"/>
    </sheetView>
  </sheetViews>
  <sheetFormatPr defaultRowHeight="14.4" x14ac:dyDescent="0.3"/>
  <cols>
    <col min="5" max="5" width="17.77734375" bestFit="1" customWidth="1"/>
    <col min="6" max="6" width="16.109375" bestFit="1" customWidth="1"/>
  </cols>
  <sheetData>
    <row r="3" spans="2:7" x14ac:dyDescent="0.3">
      <c r="B3" t="s">
        <v>1</v>
      </c>
      <c r="C3" t="s">
        <v>52</v>
      </c>
      <c r="D3" t="s">
        <v>53</v>
      </c>
      <c r="E3" t="s">
        <v>54</v>
      </c>
      <c r="F3" t="s">
        <v>55</v>
      </c>
    </row>
    <row r="4" spans="2:7" x14ac:dyDescent="0.3">
      <c r="B4">
        <v>2019</v>
      </c>
      <c r="C4" s="1">
        <v>363230</v>
      </c>
      <c r="D4" s="1">
        <v>81981</v>
      </c>
      <c r="E4" s="3">
        <v>1992039482</v>
      </c>
      <c r="F4" s="3">
        <v>355939198</v>
      </c>
    </row>
    <row r="5" spans="2:7" x14ac:dyDescent="0.3">
      <c r="B5">
        <v>2020</v>
      </c>
      <c r="C5" s="2">
        <v>386420</v>
      </c>
      <c r="D5" s="2">
        <v>72504</v>
      </c>
      <c r="E5" s="4">
        <v>2281743261</v>
      </c>
      <c r="F5" s="4">
        <v>261967424</v>
      </c>
    </row>
    <row r="6" spans="2:7" x14ac:dyDescent="0.3">
      <c r="B6">
        <v>2021</v>
      </c>
      <c r="C6" s="1">
        <v>381443</v>
      </c>
      <c r="D6" s="1">
        <v>68886</v>
      </c>
      <c r="E6" s="3">
        <v>2284103628</v>
      </c>
      <c r="F6" s="3">
        <v>256020297</v>
      </c>
    </row>
    <row r="7" spans="2:7" x14ac:dyDescent="0.3">
      <c r="B7">
        <v>2022</v>
      </c>
      <c r="C7" s="2">
        <v>388304</v>
      </c>
      <c r="D7" s="2">
        <v>70241</v>
      </c>
      <c r="E7" s="4">
        <v>2510393075</v>
      </c>
      <c r="F7" s="4">
        <v>293036813</v>
      </c>
    </row>
    <row r="8" spans="2:7" x14ac:dyDescent="0.3">
      <c r="B8">
        <v>2023</v>
      </c>
      <c r="C8" s="2">
        <v>397780</v>
      </c>
      <c r="D8" s="2">
        <v>70885</v>
      </c>
      <c r="E8" s="4">
        <v>2729645965</v>
      </c>
      <c r="F8" s="4">
        <v>315530186</v>
      </c>
    </row>
    <row r="13" spans="2:7" x14ac:dyDescent="0.3">
      <c r="G13">
        <f>(C8-C4)/C4</f>
        <v>9.5118795253696001E-2</v>
      </c>
    </row>
    <row r="14" spans="2:7" x14ac:dyDescent="0.3">
      <c r="C14" s="1">
        <f>C8-C4</f>
        <v>34550</v>
      </c>
      <c r="G14">
        <f>(E8-E4)/E4</f>
        <v>0.37027704002103712</v>
      </c>
    </row>
    <row r="15" spans="2:7" x14ac:dyDescent="0.3">
      <c r="G15">
        <f>(D8-D4)/D4</f>
        <v>-0.13534843439333505</v>
      </c>
    </row>
    <row r="16" spans="2:7" x14ac:dyDescent="0.3">
      <c r="G16">
        <f>(F8-F4)/F4</f>
        <v>-0.11352785033807937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StateFullTimeEmployment</vt:lpstr>
      <vt:lpstr>StatePartTimeEmployment</vt:lpstr>
      <vt:lpstr>StateFullTimePayroll</vt:lpstr>
      <vt:lpstr>StatePartTimePayroll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Ashton (Student)</dc:creator>
  <cp:lastModifiedBy>Sean Ashton (Student)</cp:lastModifiedBy>
  <dcterms:created xsi:type="dcterms:W3CDTF">2024-06-16T00:03:53Z</dcterms:created>
  <dcterms:modified xsi:type="dcterms:W3CDTF">2024-12-31T23:17:57Z</dcterms:modified>
</cp:coreProperties>
</file>