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MA2218_TBR/"/>
    </mc:Choice>
  </mc:AlternateContent>
  <xr:revisionPtr revIDLastSave="63" documentId="11_A82ED32D60F4D1ED011A7B6EB102C9193DBE6BAC" xr6:coauthVersionLast="47" xr6:coauthVersionMax="47" xr10:uidLastSave="{33BE4762-1785-4EB3-8C73-2DFDCDE99E5F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K3" i="1" l="1"/>
</calcChain>
</file>

<file path=xl/sharedStrings.xml><?xml version="1.0" encoding="utf-8"?>
<sst xmlns="http://schemas.openxmlformats.org/spreadsheetml/2006/main" count="94" uniqueCount="78">
  <si>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</si>
  <si>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</si>
  <si>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</si>
  <si>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</si>
  <si>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</si>
  <si>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</si>
  <si>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</si>
  <si>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</si>
  <si>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</si>
  <si>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</si>
  <si>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</si>
  <si>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</si>
  <si>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</si>
  <si>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</si>
  <si>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</si>
  <si>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</si>
  <si>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</si>
  <si>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</si>
  <si>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</si>
  <si>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</si>
  <si>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</si>
  <si>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</si>
  <si>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</si>
  <si>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</si>
  <si>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</si>
  <si>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</si>
  <si>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</si>
  <si>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</si>
  <si>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</si>
  <si>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</si>
  <si>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</si>
  <si>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</si>
  <si>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</si>
  <si>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</si>
  <si>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</si>
  <si>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</si>
  <si>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</si>
  <si>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</si>
  <si>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</si>
  <si>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</si>
  <si>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</si>
  <si>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</si>
  <si>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</si>
  <si>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</si>
  <si>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</si>
  <si>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</si>
  <si>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</si>
  <si>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</si>
  <si>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</si>
  <si>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</si>
  <si>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</si>
  <si>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</si>
  <si>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</si>
  <si>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</si>
  <si>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</si>
  <si>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</si>
  <si>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</si>
  <si>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</si>
  <si>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</si>
  <si>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</si>
  <si>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</si>
  <si>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</si>
  <si>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UG</t>
  </si>
  <si>
    <t>Non capping</t>
  </si>
  <si>
    <t>OT</t>
  </si>
  <si>
    <t>NA</t>
  </si>
  <si>
    <t>Restoration  Charges</t>
  </si>
  <si>
    <t>Excel Telesonic India Private Limited</t>
  </si>
  <si>
    <t>Primary</t>
  </si>
  <si>
    <t>61027-IP01-2948564-CONT1210</t>
  </si>
  <si>
    <t>Mumbai Fiber Refresh - Co built model Fibmax</t>
  </si>
  <si>
    <t>Paverblock</t>
  </si>
  <si>
    <t>ce.kdmc@gmail.com</t>
  </si>
  <si>
    <t>KALYAN DOMBIVLI MUNICIPAL CORPORATION</t>
  </si>
  <si>
    <t>DD</t>
  </si>
  <si>
    <t>LM</t>
  </si>
  <si>
    <t>MA-2218</t>
  </si>
  <si>
    <t xml:space="preserve"> JAKRA/KANDOMPA/KAA /BANDH/KAVI/27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</si>
</sst>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9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10"/>
      <color theme="1"/>
      <name val="Calibri"/>
      <family val="2"/>
    </font>
    <font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3"/>
  <sheetViews>
    <sheetView tabSelected="1" workbookViewId="0">
      <selection activeCell="F7" sqref="F7"/>
    </sheetView>
  </sheetViews>
  <sheetFormatPr defaultRowHeight="15" x14ac:dyDescent="0.25"/>
  <cols>
    <col min="2" max="2" width="32.5703125" bestFit="1" customWidth="1"/>
    <col min="3" max="3" width="16.7109375" bestFit="1" customWidth="1"/>
    <col min="4" max="4" width="6.28515625" bestFit="1" customWidth="1"/>
    <col min="5" max="5" width="5" bestFit="1" customWidth="1"/>
    <col min="6" max="6" width="43" bestFit="1" customWidth="1"/>
    <col min="7" max="7" width="9.5703125" bestFit="1" customWidth="1"/>
    <col min="8" max="8" width="10" bestFit="1" customWidth="1"/>
    <col min="9" max="9" width="10.7109375" bestFit="1" customWidth="1"/>
    <col min="10" max="10" width="15.42578125" bestFit="1" customWidth="1"/>
    <col min="11" max="11" width="19.140625" customWidth="1"/>
    <col min="12" max="12" width="10.28515625" customWidth="1"/>
    <col min="13" max="13" width="10" customWidth="1"/>
    <col min="14" max="14" width="6.7109375" customWidth="1"/>
    <col min="15" max="15" width="11" customWidth="1"/>
    <col min="16" max="16" width="14" customWidth="1"/>
    <col min="17" max="17" width="9.85546875" bestFit="1" customWidth="1"/>
    <col min="18" max="18" width="10" bestFit="1" customWidth="1"/>
    <col min="19" max="20" width="9.5703125" bestFit="1" customWidth="1"/>
    <col min="21" max="21" width="9.7109375" bestFit="1" customWidth="1"/>
    <col min="22" max="22" width="8.5703125" bestFit="1" customWidth="1"/>
    <col min="23" max="23" width="10.5703125"/>
    <col min="24" max="24" width="12.7109375" bestFit="1" customWidth="1"/>
    <col min="25" max="26" width="10.5703125"/>
    <col min="27" max="27" width="16.28515625" customWidth="1"/>
    <col min="28" max="28" width="21.85546875" bestFit="1" customWidth="1"/>
    <col min="29" max="29" width="26.7109375" customWidth="1"/>
    <col min="30" max="30" width="17.85546875" customWidth="1"/>
    <col min="31" max="35" width="10.5703125"/>
    <col min="36" max="36" width="15.28515625" bestFit="1" customWidth="1"/>
    <col min="37" max="37" width="17" bestFit="1" customWidth="1"/>
    <col min="38" max="38" width="36.42578125" bestFit="1" customWidth="1"/>
    <col min="39" max="41" width="10.5703125"/>
    <col min="42" max="42" width="23.140625" bestFit="1" customWidth="1"/>
    <col min="43" max="43" width="21.140625" bestFit="1" customWidth="1"/>
    <col min="44" max="45" width="38" bestFit="1" customWidth="1"/>
    <col min="46" max="46" width="18.140625" bestFit="1" customWidth="1"/>
    <col min="47" max="47" width="30.140625" bestFit="1" customWidth="1"/>
    <col min="48" max="48" width="9.7109375" bestFit="1" customWidth="1"/>
    <col min="49" max="49" width="10.140625" bestFit="1" customWidth="1"/>
    <col min="50" max="50" width="9.85546875" bestFit="1" customWidth="1"/>
    <col min="51" max="51" width="19.7109375" bestFit="1" customWidth="1"/>
    <col min="52" max="52" width="30.140625" bestFit="1" customWidth="1"/>
    <col min="53" max="53" width="30" bestFit="1" customWidth="1"/>
    <col min="54" max="54" width="15" bestFit="1" customWidth="1"/>
    <col min="55" max="55" width="15.28515625" bestFit="1" customWidth="1"/>
    <col min="56" max="56" width="17.42578125" bestFit="1" customWidth="1"/>
    <col min="57" max="57" width="10.5703125"/>
    <col min="58" max="58" width="9" customWidth="1"/>
    <col min="59" max="59" width="10.5703125" customWidth="1"/>
    <col min="60" max="60" width="38.42578125" bestFit="1" customWidth="1"/>
  </cols>
  <sheetData>
    <row r="1" spans="2:60" ht="15.75" thickBot="1" x14ac:dyDescent="0.3"/>
    <row r="2" spans="2:60" ht="79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 ht="15.75" x14ac:dyDescent="0.25">
      <c r="B3" s="6" t="s">
        <v>59</v>
      </c>
      <c r="C3" s="6" t="s">
        <v>60</v>
      </c>
      <c r="D3" s="6" t="s">
        <v>61</v>
      </c>
      <c r="E3" s="6" t="s">
        <v>61</v>
      </c>
      <c r="F3" s="17" t="s">
        <v>77</v>
      </c>
      <c r="G3" s="6" t="s">
        <v>75</v>
      </c>
      <c r="H3" s="6" t="s">
        <v>62</v>
      </c>
      <c r="I3" s="6" t="s">
        <v>63</v>
      </c>
      <c r="J3" s="6" t="s">
        <v>64</v>
      </c>
      <c r="K3" s="6" t="s">
        <v>71</v>
      </c>
      <c r="L3" s="6" t="s">
        <v>65</v>
      </c>
      <c r="M3" s="6" t="s">
        <v>65</v>
      </c>
      <c r="N3" s="6" t="s">
        <v>65</v>
      </c>
      <c r="O3" s="6" t="s">
        <v>65</v>
      </c>
      <c r="P3" s="6">
        <v>9269.27</v>
      </c>
      <c r="Q3" s="6"/>
      <c r="R3" s="6">
        <v>9269.27</v>
      </c>
      <c r="S3" s="6" t="s">
        <v>65</v>
      </c>
      <c r="T3" s="6" t="s">
        <v>65</v>
      </c>
      <c r="U3" s="6">
        <v>20</v>
      </c>
      <c r="V3" s="6">
        <v>20</v>
      </c>
      <c r="W3" s="6" t="s">
        <v>65</v>
      </c>
      <c r="X3" s="6" t="s">
        <v>65</v>
      </c>
      <c r="Y3" s="6" t="s">
        <v>65</v>
      </c>
      <c r="Z3" s="8" t="s">
        <v>65</v>
      </c>
      <c r="AA3" s="7">
        <v>31807.71</v>
      </c>
      <c r="AB3" s="16">
        <v>185385.4</v>
      </c>
      <c r="AC3" s="6">
        <f>SUM(AA3:AB3)</f>
        <v>217193.11</v>
      </c>
      <c r="AD3" s="6" t="s">
        <v>66</v>
      </c>
      <c r="AE3" s="6" t="s">
        <v>65</v>
      </c>
      <c r="AF3" s="6">
        <v>0</v>
      </c>
      <c r="AG3" s="16">
        <v>18538.54</v>
      </c>
      <c r="AH3" s="9">
        <v>45776</v>
      </c>
      <c r="AI3" s="9">
        <v>45783</v>
      </c>
      <c r="AJ3" s="9">
        <v>45783</v>
      </c>
      <c r="AK3" s="6">
        <f ca="1">TODAY()-AJ3</f>
        <v>1</v>
      </c>
      <c r="AL3" s="6"/>
      <c r="AM3" s="10">
        <v>235732.65</v>
      </c>
      <c r="AN3" s="6"/>
      <c r="AO3" s="6"/>
      <c r="AP3" s="15" t="s">
        <v>69</v>
      </c>
      <c r="AQ3" s="12" t="s">
        <v>72</v>
      </c>
      <c r="AR3" s="6" t="s">
        <v>73</v>
      </c>
      <c r="AS3" s="6" t="s">
        <v>73</v>
      </c>
      <c r="AT3" s="6" t="s">
        <v>74</v>
      </c>
      <c r="AU3" s="6" t="s">
        <v>67</v>
      </c>
      <c r="AV3" s="6"/>
      <c r="AW3" s="6"/>
      <c r="AX3" s="13">
        <v>10004521</v>
      </c>
      <c r="AY3" s="11"/>
      <c r="AZ3" s="11" t="s">
        <v>76</v>
      </c>
      <c r="BA3" s="11" t="s">
        <v>76</v>
      </c>
      <c r="BB3" s="11"/>
      <c r="BC3" s="6">
        <v>0</v>
      </c>
      <c r="BD3" s="6" t="s">
        <v>66</v>
      </c>
      <c r="BE3" s="6" t="s">
        <v>65</v>
      </c>
      <c r="BF3" s="6" t="s">
        <v>65</v>
      </c>
      <c r="BG3" s="6" t="s">
        <v>68</v>
      </c>
      <c r="BH3" s="1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2025-04-07T12:10:21Z</dcterms:created>
  <dcterms:modified xsi:type="dcterms:W3CDTF">2025-05-07T09:49:06Z</dcterms:modified>
</cp:coreProperties>
</file>