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R_Scripts_compilation/results/"/>
    </mc:Choice>
  </mc:AlternateContent>
  <xr:revisionPtr revIDLastSave="0" documentId="13_ncr:1_{79C98403-9D3A-7645-B3FC-4FAA2DB0B57E}" xr6:coauthVersionLast="47" xr6:coauthVersionMax="47" xr10:uidLastSave="{00000000-0000-0000-0000-000000000000}"/>
  <bookViews>
    <workbookView xWindow="-41460" yWindow="1160" windowWidth="38280" windowHeight="26520" activeTab="1" xr2:uid="{00000000-000D-0000-FFFF-FFFF00000000}"/>
  </bookViews>
  <sheets>
    <sheet name="For_python_correlation_pre" sheetId="6" r:id="rId1"/>
    <sheet name="For_python_correlation_post" sheetId="7" r:id="rId2"/>
  </sheets>
  <definedNames>
    <definedName name="_xlnm._FilterDatabase" localSheetId="1" hidden="1">For_python_correlation_post!$A$1:$Q$142</definedName>
    <definedName name="_xlnm._FilterDatabase" localSheetId="0" hidden="1">For_python_correlation_pre!$A$1:$V$167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2" i="6"/>
</calcChain>
</file>

<file path=xl/sharedStrings.xml><?xml version="1.0" encoding="utf-8"?>
<sst xmlns="http://schemas.openxmlformats.org/spreadsheetml/2006/main" count="1645" uniqueCount="823">
  <si>
    <t>variant_raw</t>
  </si>
  <si>
    <t>variant_id</t>
  </si>
  <si>
    <t>#Mut_in_normal</t>
  </si>
  <si>
    <t>C</t>
  </si>
  <si>
    <t>T</t>
  </si>
  <si>
    <t>A</t>
  </si>
  <si>
    <t>G</t>
  </si>
  <si>
    <t>chr8.113348900.A.G</t>
  </si>
  <si>
    <t>chr5.140769163.C.T</t>
  </si>
  <si>
    <t>chr9.124976065.A.G</t>
  </si>
  <si>
    <t>chr11.32417919.A.G</t>
  </si>
  <si>
    <t>chr17.48275088.C.A</t>
  </si>
  <si>
    <t>chr19.19035774.G.A</t>
  </si>
  <si>
    <t>chr1.226252135.A.T</t>
  </si>
  <si>
    <t>chr15.90631838.C.T</t>
  </si>
  <si>
    <t>chr17.1584108.A.G</t>
  </si>
  <si>
    <t>chr2.45704151.A.G</t>
  </si>
  <si>
    <t>chr6.128222005.C.T</t>
  </si>
  <si>
    <t>chr13.28592642.C.A</t>
  </si>
  <si>
    <t>chr1.15430645.C.T</t>
  </si>
  <si>
    <t>chr13.109379898.C.A</t>
  </si>
  <si>
    <t>chr12.21054399.T.G</t>
  </si>
  <si>
    <t>chr3.184573607.G.C</t>
  </si>
  <si>
    <t>chrX.2408559.C.T</t>
  </si>
  <si>
    <t>chr12.48380916.C.T</t>
  </si>
  <si>
    <t>chr3.130098370.G.T</t>
  </si>
  <si>
    <t>chr18.10705467.C.T</t>
  </si>
  <si>
    <t>chrX.131212360.T.G</t>
  </si>
  <si>
    <t>chr1.236341794.C.T</t>
  </si>
  <si>
    <t>chr10.15649736.G.T</t>
  </si>
  <si>
    <t>chr19.48967532.C.T</t>
  </si>
  <si>
    <t>chr1.66067284.C.T</t>
  </si>
  <si>
    <t>chr12.112888198.G.A</t>
  </si>
  <si>
    <t>chr7.5105209.G.A</t>
  </si>
  <si>
    <t>chr17.40441541.A.T</t>
  </si>
  <si>
    <t>chr4.119200099.G.T</t>
  </si>
  <si>
    <t>chr19.36592147.C.T</t>
  </si>
  <si>
    <t>chr20.44455902.G.A</t>
  </si>
  <si>
    <t>chr19.57175629.G.A</t>
  </si>
  <si>
    <t>chr11.32417943.C.G</t>
  </si>
  <si>
    <t>chr11.32417946.C.A</t>
  </si>
  <si>
    <t>chr17.10428247.C.T</t>
  </si>
  <si>
    <t>chr12.78513261.A.T</t>
  </si>
  <si>
    <t>chr6.138753710.G.T</t>
  </si>
  <si>
    <t>chr6.138753743.C.T</t>
  </si>
  <si>
    <t>chr18.67508570.C.T</t>
  </si>
  <si>
    <t>chr9.98209513.C.T</t>
  </si>
  <si>
    <t>chr11.32414260.T.C</t>
  </si>
  <si>
    <t>chr16.30593993.C.T</t>
  </si>
  <si>
    <t>chr11.32414262.C.G</t>
  </si>
  <si>
    <t>chr3.139071523.G.A</t>
  </si>
  <si>
    <t>chrX.149931114.G.A</t>
  </si>
  <si>
    <t>chr13.61985734.A.T</t>
  </si>
  <si>
    <t>chr4.114195738.G.A</t>
  </si>
  <si>
    <t>chr10.75139679.G.A</t>
  </si>
  <si>
    <t>chr5.52240816.G.A</t>
  </si>
  <si>
    <t>chr1.115258748.C.A</t>
  </si>
  <si>
    <t>chrX.47837201.A.G</t>
  </si>
  <si>
    <t>chr16.58750075.C.T</t>
  </si>
  <si>
    <t>chr6.79656530.G.C</t>
  </si>
  <si>
    <t>chr11.116661263.C.T</t>
  </si>
  <si>
    <t>chr1.111494703.A.T</t>
  </si>
  <si>
    <t>chr15.55652061.T.C</t>
  </si>
  <si>
    <t>chr3.52414026.C.T</t>
  </si>
  <si>
    <t>chr7.1785742.G.A</t>
  </si>
  <si>
    <t>chr4.155507878.C.T</t>
  </si>
  <si>
    <t>chr15.68624762.C.T</t>
  </si>
  <si>
    <t>chr10.88703376.G.A</t>
  </si>
  <si>
    <t>chr19.56477731.G.A</t>
  </si>
  <si>
    <t>chr12.100928761.G.A</t>
  </si>
  <si>
    <t>chr7.82595161.T.G</t>
  </si>
  <si>
    <t>chrX.133551281.G.T</t>
  </si>
  <si>
    <t>chr18.21043042.G.T</t>
  </si>
  <si>
    <t>chr17.2278957.T.G</t>
  </si>
  <si>
    <t>chr2.220467427.C.T</t>
  </si>
  <si>
    <t>chr17.30303572.C.T</t>
  </si>
  <si>
    <t>chr3.24231798.G.A</t>
  </si>
  <si>
    <t>chr3.185643275.G.A</t>
  </si>
  <si>
    <t>chr13.99061721.C.T</t>
  </si>
  <si>
    <t>chr11.46563829.C.T</t>
  </si>
  <si>
    <t>chr9.77353448.C.T</t>
  </si>
  <si>
    <t>chr19.3783903.C.T</t>
  </si>
  <si>
    <t>chr10.37481995.C.G</t>
  </si>
  <si>
    <t>chr12.6700658.C.T</t>
  </si>
  <si>
    <t>chr5.118183823.C.A</t>
  </si>
  <si>
    <t>chr7.73604157.G.T</t>
  </si>
  <si>
    <t>chr2.135738806.G.A</t>
  </si>
  <si>
    <t>chr22.26423165.C.T</t>
  </si>
  <si>
    <t>chr1.115258748.C.T</t>
  </si>
  <si>
    <t>chr5.58652603.G.A</t>
  </si>
  <si>
    <t>chrX.133551319.C.T</t>
  </si>
  <si>
    <t>chr15.64446949.G.A</t>
  </si>
  <si>
    <t>chr17.7577121.G.A</t>
  </si>
  <si>
    <t>chr7.158664230.G.A</t>
  </si>
  <si>
    <t>chr2.234749829.C.T</t>
  </si>
  <si>
    <t>chr5.74109666.T.C</t>
  </si>
  <si>
    <t>chr5.154315443.C.A</t>
  </si>
  <si>
    <t>chr4.70351059.C.T</t>
  </si>
  <si>
    <t>chr1.115258744.C.T</t>
  </si>
  <si>
    <t>chr12.76749754.G.A</t>
  </si>
  <si>
    <t>chr1.156770176.G.A</t>
  </si>
  <si>
    <t>chr12.112843003.C.G</t>
  </si>
  <si>
    <t>chr2.97505837.G.C</t>
  </si>
  <si>
    <t>chr6.39864617.C.T</t>
  </si>
  <si>
    <t>chr6.27835181.C.A</t>
  </si>
  <si>
    <t>chr22.17581295.G.T</t>
  </si>
  <si>
    <t>chr3.124174168.C.T</t>
  </si>
  <si>
    <t>chrX.92927541.C.A</t>
  </si>
  <si>
    <t>chr20.25456767.C.T</t>
  </si>
  <si>
    <t>chr11.103907920.C.T</t>
  </si>
  <si>
    <t>chr5.66460676.C.T</t>
  </si>
  <si>
    <t>chr6.30584710.G.C</t>
  </si>
  <si>
    <t>chr12.112888165.G.T</t>
  </si>
  <si>
    <t>chr19.1119069.T.C</t>
  </si>
  <si>
    <t>chr3.105438896.G.A</t>
  </si>
  <si>
    <t>chr8.3566004.G.A</t>
  </si>
  <si>
    <t>chr6.56346870.C.T</t>
  </si>
  <si>
    <t>chr8.99015936.G.A</t>
  </si>
  <si>
    <t>chr7.5944717.T.C</t>
  </si>
  <si>
    <t>chr11.66083333.C.T</t>
  </si>
  <si>
    <t>chr19.8968923.T.G</t>
  </si>
  <si>
    <t>chr11.32417910.G.T</t>
  </si>
  <si>
    <t>chr17.78970843.G.T</t>
  </si>
  <si>
    <t>chr6.157522598.C.T</t>
  </si>
  <si>
    <t>chr9.72459516.G.A</t>
  </si>
  <si>
    <t>chr14.102028590.G.A</t>
  </si>
  <si>
    <t>chr2.186603697.G.A</t>
  </si>
  <si>
    <t>chr1.115256528.T.G</t>
  </si>
  <si>
    <t>chr22.31738930.C.T</t>
  </si>
  <si>
    <t>chrX.18926097.T.C</t>
  </si>
  <si>
    <t>chrX.71350717.C.T</t>
  </si>
  <si>
    <t>chr1.21049385.C.T</t>
  </si>
  <si>
    <t>chr11.88924553.G.C</t>
  </si>
  <si>
    <t>chr15.43262757.G.A</t>
  </si>
  <si>
    <t>chr4.122686393.C.T</t>
  </si>
  <si>
    <t>chr19.36271401.G.A</t>
  </si>
  <si>
    <t>chr5.140222329.T.A</t>
  </si>
  <si>
    <t>chr15.43892257.C.T</t>
  </si>
  <si>
    <t>chr19.15272170.C.T</t>
  </si>
  <si>
    <t>chr20.21687193.A.T</t>
  </si>
  <si>
    <t>chr12.124359880.C.T</t>
  </si>
  <si>
    <t>chr1.220325067.G.T</t>
  </si>
  <si>
    <t>chr15.42120344.G.A</t>
  </si>
  <si>
    <t>chr11.119148984.A.C</t>
  </si>
  <si>
    <t>chr3.10401654.C.T</t>
  </si>
  <si>
    <t>chr1.203143592.C.T</t>
  </si>
  <si>
    <t>treatment</t>
  </si>
  <si>
    <t>post</t>
  </si>
  <si>
    <t>chr2</t>
  </si>
  <si>
    <t>chr17</t>
  </si>
  <si>
    <t>chr5</t>
  </si>
  <si>
    <t>chr8</t>
  </si>
  <si>
    <t>chr21</t>
  </si>
  <si>
    <t>chr11</t>
  </si>
  <si>
    <t>chr9</t>
  </si>
  <si>
    <t>chr19</t>
  </si>
  <si>
    <t>chr1</t>
  </si>
  <si>
    <t>chr15</t>
  </si>
  <si>
    <t>chr6</t>
  </si>
  <si>
    <t>chr13</t>
  </si>
  <si>
    <t>chr12</t>
  </si>
  <si>
    <t>chr3</t>
  </si>
  <si>
    <t>chrX</t>
  </si>
  <si>
    <t>chr18</t>
  </si>
  <si>
    <t>chr10</t>
  </si>
  <si>
    <t>chr7</t>
  </si>
  <si>
    <t>chr4</t>
  </si>
  <si>
    <t>chr20</t>
  </si>
  <si>
    <t>chr16</t>
  </si>
  <si>
    <t>chr22</t>
  </si>
  <si>
    <t>chr14</t>
  </si>
  <si>
    <t>nSAMPLE</t>
  </si>
  <si>
    <t>gene</t>
  </si>
  <si>
    <t>chromosome</t>
  </si>
  <si>
    <t>start</t>
  </si>
  <si>
    <t>class</t>
  </si>
  <si>
    <t>aachange</t>
  </si>
  <si>
    <t>PROTEINGI</t>
  </si>
  <si>
    <t>refseq</t>
  </si>
  <si>
    <t>REFERENCEALLELE</t>
  </si>
  <si>
    <t>MUTANTALLELE</t>
  </si>
  <si>
    <t>MinD</t>
  </si>
  <si>
    <t>TinD</t>
  </si>
  <si>
    <t>MinR</t>
  </si>
  <si>
    <t>TinR</t>
  </si>
  <si>
    <t>MinN</t>
  </si>
  <si>
    <t>TinN</t>
  </si>
  <si>
    <t>missense</t>
  </si>
  <si>
    <t>silent</t>
  </si>
  <si>
    <t>UTR_3</t>
  </si>
  <si>
    <t>C2orf49</t>
  </si>
  <si>
    <t>P66L</t>
  </si>
  <si>
    <t>NM_024093</t>
  </si>
  <si>
    <t>KIF1C</t>
  </si>
  <si>
    <t>A891V</t>
  </si>
  <si>
    <t>NM_006612</t>
  </si>
  <si>
    <t>UTR_5</t>
  </si>
  <si>
    <t>E1_UTR_5</t>
  </si>
  <si>
    <t>splice_region</t>
  </si>
  <si>
    <t>PTPN11</t>
  </si>
  <si>
    <t>NM_002834</t>
  </si>
  <si>
    <t>ARAP3</t>
  </si>
  <si>
    <t>E1183K</t>
  </si>
  <si>
    <t>NM_022481</t>
  </si>
  <si>
    <t>CSMD3</t>
  </si>
  <si>
    <t>Y2334H</t>
  </si>
  <si>
    <t>NM_198123</t>
  </si>
  <si>
    <t>LHX6</t>
  </si>
  <si>
    <t>splice</t>
  </si>
  <si>
    <t>I292_E8splice</t>
  </si>
  <si>
    <t>NM_014368</t>
  </si>
  <si>
    <t>E7_UTR_3</t>
  </si>
  <si>
    <t>PCDHGB4</t>
  </si>
  <si>
    <t>A571V</t>
  </si>
  <si>
    <t>NM_003736</t>
  </si>
  <si>
    <t>PDE9A</t>
  </si>
  <si>
    <t>G283R</t>
  </si>
  <si>
    <t>NM_002606</t>
  </si>
  <si>
    <t>RBM27</t>
  </si>
  <si>
    <t>V240I</t>
  </si>
  <si>
    <t>NM_018989</t>
  </si>
  <si>
    <t>WT1</t>
  </si>
  <si>
    <t>NM_024426</t>
  </si>
  <si>
    <t>COL1A1</t>
  </si>
  <si>
    <t>D232_E9splice_region</t>
  </si>
  <si>
    <t>NM_000088</t>
  </si>
  <si>
    <t>DDX49</t>
  </si>
  <si>
    <t>R338Q</t>
  </si>
  <si>
    <t>NM_019070</t>
  </si>
  <si>
    <t>H3F3A</t>
  </si>
  <si>
    <t>K28M</t>
  </si>
  <si>
    <t>NM_002107</t>
  </si>
  <si>
    <t>IDH2</t>
  </si>
  <si>
    <t>R172K</t>
  </si>
  <si>
    <t>NM_002168</t>
  </si>
  <si>
    <t>PRPF8</t>
  </si>
  <si>
    <t>V337A</t>
  </si>
  <si>
    <t>NM_006445</t>
  </si>
  <si>
    <t>SRBD1</t>
  </si>
  <si>
    <t>I677T</t>
  </si>
  <si>
    <t>NM_018079</t>
  </si>
  <si>
    <t>THEMIS</t>
  </si>
  <si>
    <t>A25T</t>
  </si>
  <si>
    <t>NM_001164685</t>
  </si>
  <si>
    <t>FLT3</t>
  </si>
  <si>
    <t>D835Y</t>
  </si>
  <si>
    <t>NM_004119</t>
  </si>
  <si>
    <t>KAZ</t>
  </si>
  <si>
    <t>H670Y</t>
  </si>
  <si>
    <t>NM_201628</t>
  </si>
  <si>
    <t>nonsense</t>
  </si>
  <si>
    <t>DST</t>
  </si>
  <si>
    <t>Q1683H</t>
  </si>
  <si>
    <t>NM_015548</t>
  </si>
  <si>
    <t>RYR3</t>
  </si>
  <si>
    <t>R3396*</t>
  </si>
  <si>
    <t>NM_001036</t>
  </si>
  <si>
    <t>R227H</t>
  </si>
  <si>
    <t>COL2A1</t>
  </si>
  <si>
    <t>R437Q</t>
  </si>
  <si>
    <t>NM_001844</t>
  </si>
  <si>
    <t>COL6A5</t>
  </si>
  <si>
    <t>E259D</t>
  </si>
  <si>
    <t>NM_153264</t>
  </si>
  <si>
    <t>FAM38B</t>
  </si>
  <si>
    <t>G1843S</t>
  </si>
  <si>
    <t>NM_022068</t>
  </si>
  <si>
    <t>FRMD7</t>
  </si>
  <si>
    <t>N562T</t>
  </si>
  <si>
    <t>NM_194277</t>
  </si>
  <si>
    <t>GPR137B</t>
  </si>
  <si>
    <t>T182M</t>
  </si>
  <si>
    <t>NM_003272</t>
  </si>
  <si>
    <t>ITGA8</t>
  </si>
  <si>
    <t>F568L</t>
  </si>
  <si>
    <t>NM_003638</t>
  </si>
  <si>
    <t>KCNJ14</t>
  </si>
  <si>
    <t>S270F</t>
  </si>
  <si>
    <t>NM_170720</t>
  </si>
  <si>
    <t>LEPR</t>
  </si>
  <si>
    <t>R402*</t>
  </si>
  <si>
    <t>NM_002303</t>
  </si>
  <si>
    <t>A72T</t>
  </si>
  <si>
    <t>RBAK</t>
  </si>
  <si>
    <t>V708I</t>
  </si>
  <si>
    <t>NM_021163</t>
  </si>
  <si>
    <t>SGSM2</t>
  </si>
  <si>
    <t>NM_014853</t>
  </si>
  <si>
    <t>SNHG8</t>
  </si>
  <si>
    <t>E2_splice</t>
  </si>
  <si>
    <t>Unknown</t>
  </si>
  <si>
    <t>STAT5A</t>
  </si>
  <si>
    <t>I38F</t>
  </si>
  <si>
    <t>NM_003152</t>
  </si>
  <si>
    <t>TNNC2</t>
  </si>
  <si>
    <t>NM_003279</t>
  </si>
  <si>
    <t>WDR62</t>
  </si>
  <si>
    <t>P967S</t>
  </si>
  <si>
    <t>NM_001083961</t>
  </si>
  <si>
    <t>ZNF835</t>
  </si>
  <si>
    <t>A335V</t>
  </si>
  <si>
    <t>NM_001005850</t>
  </si>
  <si>
    <t>R370P</t>
  </si>
  <si>
    <t>R369L</t>
  </si>
  <si>
    <t>ATP11A</t>
  </si>
  <si>
    <t>R600H</t>
  </si>
  <si>
    <t>NM_015205</t>
  </si>
  <si>
    <t>HIPK1</t>
  </si>
  <si>
    <t>N538S</t>
  </si>
  <si>
    <t>NM_198268</t>
  </si>
  <si>
    <t>MYH2</t>
  </si>
  <si>
    <t>V1600M</t>
  </si>
  <si>
    <t>NM_001100112</t>
  </si>
  <si>
    <t>NAV3</t>
  </si>
  <si>
    <t>K1095N</t>
  </si>
  <si>
    <t>NM_014903</t>
  </si>
  <si>
    <t>NHSL1</t>
  </si>
  <si>
    <t>S595Y</t>
  </si>
  <si>
    <t>NM_020464</t>
  </si>
  <si>
    <t>S584N</t>
  </si>
  <si>
    <t>DOK6</t>
  </si>
  <si>
    <t>S316L</t>
  </si>
  <si>
    <t>NM_152721</t>
  </si>
  <si>
    <t>PRICKLE2</t>
  </si>
  <si>
    <t>R213*</t>
  </si>
  <si>
    <t>NM_198859</t>
  </si>
  <si>
    <t>S1PR3</t>
  </si>
  <si>
    <t>F104V</t>
  </si>
  <si>
    <t>NM_005226</t>
  </si>
  <si>
    <t>SLC22A15</t>
  </si>
  <si>
    <t>R502H</t>
  </si>
  <si>
    <t>NM_018420</t>
  </si>
  <si>
    <t>TRPC5</t>
  </si>
  <si>
    <t>R222H</t>
  </si>
  <si>
    <t>NM_012471</t>
  </si>
  <si>
    <t>CNTNAP5</t>
  </si>
  <si>
    <t>R878W</t>
  </si>
  <si>
    <t>NM_130773</t>
  </si>
  <si>
    <t>DIP2A</t>
  </si>
  <si>
    <t>D1131G</t>
  </si>
  <si>
    <t>NM_015151</t>
  </si>
  <si>
    <t>NELL2</t>
  </si>
  <si>
    <t>R831C</t>
  </si>
  <si>
    <t>NM_001145107</t>
  </si>
  <si>
    <t>PCDHA13</t>
  </si>
  <si>
    <t>A255T</t>
  </si>
  <si>
    <t>NM_018904</t>
  </si>
  <si>
    <t>PTCH1</t>
  </si>
  <si>
    <t>R1342H</t>
  </si>
  <si>
    <t>NM_000264</t>
  </si>
  <si>
    <t>SERPINI2</t>
  </si>
  <si>
    <t>T332M</t>
  </si>
  <si>
    <t>NM_006217</t>
  </si>
  <si>
    <t>R431G</t>
  </si>
  <si>
    <t>ZNF785</t>
  </si>
  <si>
    <t>R369H</t>
  </si>
  <si>
    <t>NM_152458</t>
  </si>
  <si>
    <t>R430P</t>
  </si>
  <si>
    <t>KDM6A</t>
  </si>
  <si>
    <t>N129_E5splice</t>
  </si>
  <si>
    <t>NM_021140</t>
  </si>
  <si>
    <t>MRPS22</t>
  </si>
  <si>
    <t>R256H</t>
  </si>
  <si>
    <t>NM_020191</t>
  </si>
  <si>
    <t>MTMR1</t>
  </si>
  <si>
    <t>R637Q</t>
  </si>
  <si>
    <t>NM_003828</t>
  </si>
  <si>
    <t>PCDH20</t>
  </si>
  <si>
    <t>L833H</t>
  </si>
  <si>
    <t>NM_022843</t>
  </si>
  <si>
    <t>G13D</t>
  </si>
  <si>
    <t>ANK2</t>
  </si>
  <si>
    <t>R539Q</t>
  </si>
  <si>
    <t>NM_001148</t>
  </si>
  <si>
    <t>ANXA7</t>
  </si>
  <si>
    <t>R375C</t>
  </si>
  <si>
    <t>NM_001156</t>
  </si>
  <si>
    <t>DHX15</t>
  </si>
  <si>
    <t>R222G</t>
  </si>
  <si>
    <t>NM_001358</t>
  </si>
  <si>
    <t>ITGA1</t>
  </si>
  <si>
    <t>R1110Q</t>
  </si>
  <si>
    <t>NM_181501</t>
  </si>
  <si>
    <t>NRAS</t>
  </si>
  <si>
    <t>G12C</t>
  </si>
  <si>
    <t>NM_002524</t>
  </si>
  <si>
    <t>PPARGC1A</t>
  </si>
  <si>
    <t>S246*</t>
  </si>
  <si>
    <t>NM_013261</t>
  </si>
  <si>
    <t>UGT2B15</t>
  </si>
  <si>
    <t>L241_E2splice</t>
  </si>
  <si>
    <t>NM_001076</t>
  </si>
  <si>
    <t>CD86</t>
  </si>
  <si>
    <t>H302R</t>
  </si>
  <si>
    <t>NM_175862</t>
  </si>
  <si>
    <t>DKFZp761E198</t>
  </si>
  <si>
    <t>V536G</t>
  </si>
  <si>
    <t>NM_138368</t>
  </si>
  <si>
    <t>GOT2</t>
  </si>
  <si>
    <t>V288I</t>
  </si>
  <si>
    <t>NM_002080</t>
  </si>
  <si>
    <t>KCNJ2</t>
  </si>
  <si>
    <t>T141K</t>
  </si>
  <si>
    <t>NM_000891</t>
  </si>
  <si>
    <t>KRT12</t>
  </si>
  <si>
    <t>V228I</t>
  </si>
  <si>
    <t>NM_000223</t>
  </si>
  <si>
    <t>LSM14B</t>
  </si>
  <si>
    <t>R354P</t>
  </si>
  <si>
    <t>NM_144703</t>
  </si>
  <si>
    <t>MYO15B</t>
  </si>
  <si>
    <t>E32_splice</t>
  </si>
  <si>
    <t>NR_003587</t>
  </si>
  <si>
    <t>PHIP</t>
  </si>
  <si>
    <t>S1423*</t>
  </si>
  <si>
    <t>NM_017934</t>
  </si>
  <si>
    <t>R3271C</t>
  </si>
  <si>
    <t>TET2</t>
  </si>
  <si>
    <t>Q803*</t>
  </si>
  <si>
    <t>NM_001127208</t>
  </si>
  <si>
    <t>intron</t>
  </si>
  <si>
    <t>WNT2</t>
  </si>
  <si>
    <t>G213S</t>
  </si>
  <si>
    <t>NM_003391</t>
  </si>
  <si>
    <t>ASXL1</t>
  </si>
  <si>
    <t>Q976*</t>
  </si>
  <si>
    <t>NM_015338</t>
  </si>
  <si>
    <t>APOA5</t>
  </si>
  <si>
    <t>V228M</t>
  </si>
  <si>
    <t>NM_052968</t>
  </si>
  <si>
    <t>C1orf103</t>
  </si>
  <si>
    <t>I268N</t>
  </si>
  <si>
    <t>NM_018372</t>
  </si>
  <si>
    <t>CCPG1</t>
  </si>
  <si>
    <t>Q637R</t>
  </si>
  <si>
    <t>NM_004748</t>
  </si>
  <si>
    <t>R2270H</t>
  </si>
  <si>
    <t>DNAH1</t>
  </si>
  <si>
    <t>R2495C</t>
  </si>
  <si>
    <t>NM_015512</t>
  </si>
  <si>
    <t>ELFN1</t>
  </si>
  <si>
    <t>G504S</t>
  </si>
  <si>
    <t>NM_001128636</t>
  </si>
  <si>
    <t>FGA</t>
  </si>
  <si>
    <t>G235R</t>
  </si>
  <si>
    <t>NM_000508</t>
  </si>
  <si>
    <t>ITGA11</t>
  </si>
  <si>
    <t>V494M</t>
  </si>
  <si>
    <t>NM_001004439</t>
  </si>
  <si>
    <t>MMRN2</t>
  </si>
  <si>
    <t>R389C</t>
  </si>
  <si>
    <t>NM_024756</t>
  </si>
  <si>
    <t>NLRP8</t>
  </si>
  <si>
    <t>R789H</t>
  </si>
  <si>
    <t>NM_176811</t>
  </si>
  <si>
    <t>NR1H4</t>
  </si>
  <si>
    <t>NM_005123</t>
  </si>
  <si>
    <t>PCLO</t>
  </si>
  <si>
    <t>K1315Q</t>
  </si>
  <si>
    <t>NM_033026</t>
  </si>
  <si>
    <t>PHF6</t>
  </si>
  <si>
    <t>G306V</t>
  </si>
  <si>
    <t>NM_032458</t>
  </si>
  <si>
    <t>RIOK3</t>
  </si>
  <si>
    <t>A60S</t>
  </si>
  <si>
    <t>NM_003831</t>
  </si>
  <si>
    <t>Y758D</t>
  </si>
  <si>
    <t>STK11IP</t>
  </si>
  <si>
    <t>R194C</t>
  </si>
  <si>
    <t>NM_052902</t>
  </si>
  <si>
    <t>SUZ12</t>
  </si>
  <si>
    <t>R286*</t>
  </si>
  <si>
    <t>NM_015355</t>
  </si>
  <si>
    <t>THRB</t>
  </si>
  <si>
    <t>P17L</t>
  </si>
  <si>
    <t>NM_001128177</t>
  </si>
  <si>
    <t>TRA2B</t>
  </si>
  <si>
    <t>R104C</t>
  </si>
  <si>
    <t>NM_004593</t>
  </si>
  <si>
    <t>TP53</t>
  </si>
  <si>
    <t>NM_000546</t>
  </si>
  <si>
    <t>ANKRD30A</t>
  </si>
  <si>
    <t>S783C</t>
  </si>
  <si>
    <t>NM_052997</t>
  </si>
  <si>
    <t>CHD4</t>
  </si>
  <si>
    <t>R1105Q</t>
  </si>
  <si>
    <t>NM_001273</t>
  </si>
  <si>
    <t>DTWD2</t>
  </si>
  <si>
    <t>A230S</t>
  </si>
  <si>
    <t>NM_173666</t>
  </si>
  <si>
    <t>EIF4H</t>
  </si>
  <si>
    <t>L106F</t>
  </si>
  <si>
    <t>NM_022170</t>
  </si>
  <si>
    <t>MATK</t>
  </si>
  <si>
    <t>R164H</t>
  </si>
  <si>
    <t>NM_139355</t>
  </si>
  <si>
    <t>MYO18B</t>
  </si>
  <si>
    <t>R2409C</t>
  </si>
  <si>
    <t>NM_032608</t>
  </si>
  <si>
    <t>G12S</t>
  </si>
  <si>
    <t>PDE4D</t>
  </si>
  <si>
    <t>R319*</t>
  </si>
  <si>
    <t>SNX22</t>
  </si>
  <si>
    <t>NM_024798</t>
  </si>
  <si>
    <t>R273C</t>
  </si>
  <si>
    <t>WDR60</t>
  </si>
  <si>
    <t>R156Q</t>
  </si>
  <si>
    <t>NM_018051</t>
  </si>
  <si>
    <t>YSK4</t>
  </si>
  <si>
    <t>Q1169*</t>
  </si>
  <si>
    <t>NM_025052</t>
  </si>
  <si>
    <t>FAM169A</t>
  </si>
  <si>
    <t>T223T</t>
  </si>
  <si>
    <t>NM_015566</t>
  </si>
  <si>
    <t>GEMIN5</t>
  </si>
  <si>
    <t>C156F</t>
  </si>
  <si>
    <t>NM_015465</t>
  </si>
  <si>
    <t>HJURP</t>
  </si>
  <si>
    <t>A533T</t>
  </si>
  <si>
    <t>NM_018410</t>
  </si>
  <si>
    <t>UGT2B4</t>
  </si>
  <si>
    <t>V393I</t>
  </si>
  <si>
    <t>NM_021139</t>
  </si>
  <si>
    <t>ASPA</t>
  </si>
  <si>
    <t>T299A</t>
  </si>
  <si>
    <t>NM_000049</t>
  </si>
  <si>
    <t>OSBPL8</t>
  </si>
  <si>
    <t>T862M</t>
  </si>
  <si>
    <t>NM_020841</t>
  </si>
  <si>
    <t>PRCC</t>
  </si>
  <si>
    <t>R467Q</t>
  </si>
  <si>
    <t>NM_005973</t>
  </si>
  <si>
    <t>RPL6</t>
  </si>
  <si>
    <t>NM_001024662</t>
  </si>
  <si>
    <t>TEX14</t>
  </si>
  <si>
    <t>S207N</t>
  </si>
  <si>
    <t>NM_198393</t>
  </si>
  <si>
    <t>ANKRD23</t>
  </si>
  <si>
    <t>K208_E7splice</t>
  </si>
  <si>
    <t>NM_144994</t>
  </si>
  <si>
    <t>CHST9</t>
  </si>
  <si>
    <t>UTR_5_E1splice_region</t>
  </si>
  <si>
    <t>NM_031422</t>
  </si>
  <si>
    <t>DAAM2</t>
  </si>
  <si>
    <t>R791C</t>
  </si>
  <si>
    <t>NM_015345</t>
  </si>
  <si>
    <t>DDI1</t>
  </si>
  <si>
    <t>R124W</t>
  </si>
  <si>
    <t>NM_001001711</t>
  </si>
  <si>
    <t>HIST1H1B</t>
  </si>
  <si>
    <t>V43F</t>
  </si>
  <si>
    <t>NM_005322</t>
  </si>
  <si>
    <t>IL17RA</t>
  </si>
  <si>
    <t>E158D</t>
  </si>
  <si>
    <t>NM_014339</t>
  </si>
  <si>
    <t>KALRN</t>
  </si>
  <si>
    <t>R1231*</t>
  </si>
  <si>
    <t>NM_001024660</t>
  </si>
  <si>
    <t>NAP1L3</t>
  </si>
  <si>
    <t>V255F</t>
  </si>
  <si>
    <t>NM_004538</t>
  </si>
  <si>
    <t>NINL</t>
  </si>
  <si>
    <t>E1054K</t>
  </si>
  <si>
    <t>NM_025176</t>
  </si>
  <si>
    <t>HRAS</t>
  </si>
  <si>
    <t>Q61L</t>
  </si>
  <si>
    <t>NM_005343</t>
  </si>
  <si>
    <t>MAGEC1</t>
  </si>
  <si>
    <t>L424F</t>
  </si>
  <si>
    <t>NM_005462</t>
  </si>
  <si>
    <t>K1046N</t>
  </si>
  <si>
    <t>PCDH19</t>
  </si>
  <si>
    <t>NM_001105243</t>
  </si>
  <si>
    <t>MAST4</t>
  </si>
  <si>
    <t>S1701F</t>
  </si>
  <si>
    <t>NM_015183</t>
  </si>
  <si>
    <t>PPP1R10</t>
  </si>
  <si>
    <t>E2_UTR_5</t>
  </si>
  <si>
    <t>NM_002714</t>
  </si>
  <si>
    <t>CBLB</t>
  </si>
  <si>
    <t>R468*</t>
  </si>
  <si>
    <t>NM_170662</t>
  </si>
  <si>
    <t>CHRNB2</t>
  </si>
  <si>
    <t>S53P</t>
  </si>
  <si>
    <t>NM_000748</t>
  </si>
  <si>
    <t>CSMD1</t>
  </si>
  <si>
    <t>A314V</t>
  </si>
  <si>
    <t>NM_033225</t>
  </si>
  <si>
    <t>R4547Q</t>
  </si>
  <si>
    <t>MATN2</t>
  </si>
  <si>
    <t>V418I</t>
  </si>
  <si>
    <t>NM_002380</t>
  </si>
  <si>
    <t>D61Y</t>
  </si>
  <si>
    <t>SBNO2</t>
  </si>
  <si>
    <t>I490V</t>
  </si>
  <si>
    <t>NM_014963</t>
  </si>
  <si>
    <t>CCZ1</t>
  </si>
  <si>
    <t>Y175_E7splice_region</t>
  </si>
  <si>
    <t>NM_015622</t>
  </si>
  <si>
    <t>CD248</t>
  </si>
  <si>
    <t>W389*</t>
  </si>
  <si>
    <t>NM_020404</t>
  </si>
  <si>
    <t>MUC16</t>
  </si>
  <si>
    <t>S14365R</t>
  </si>
  <si>
    <t>NM_024690</t>
  </si>
  <si>
    <t>S381*</t>
  </si>
  <si>
    <t>ARID1B</t>
  </si>
  <si>
    <t>R1611*</t>
  </si>
  <si>
    <t>NM_017519</t>
  </si>
  <si>
    <t>C9orf135</t>
  </si>
  <si>
    <t>R79Q</t>
  </si>
  <si>
    <t>NM_001010940</t>
  </si>
  <si>
    <t>DIO3</t>
  </si>
  <si>
    <t>A253T</t>
  </si>
  <si>
    <t>NM_001362</t>
  </si>
  <si>
    <t>FSIP2</t>
  </si>
  <si>
    <t>A115T</t>
  </si>
  <si>
    <t>NM_173651</t>
  </si>
  <si>
    <t>Q61H</t>
  </si>
  <si>
    <t>PATZ1</t>
  </si>
  <si>
    <t>G430R</t>
  </si>
  <si>
    <t>NM_014323</t>
  </si>
  <si>
    <t>PHKA2</t>
  </si>
  <si>
    <t>K813R</t>
  </si>
  <si>
    <t>NM_000292</t>
  </si>
  <si>
    <t>RGAG4</t>
  </si>
  <si>
    <t>R225H</t>
  </si>
  <si>
    <t>NM_001024455</t>
  </si>
  <si>
    <t>SH2D5</t>
  </si>
  <si>
    <t>R311Q</t>
  </si>
  <si>
    <t>NM_001103161</t>
  </si>
  <si>
    <t>TYR</t>
  </si>
  <si>
    <t>A335P</t>
  </si>
  <si>
    <t>NM_000372</t>
  </si>
  <si>
    <t>UBR1</t>
  </si>
  <si>
    <t>A1473V</t>
  </si>
  <si>
    <t>NM_174916</t>
  </si>
  <si>
    <t>PCDHA8</t>
  </si>
  <si>
    <t>F475I</t>
  </si>
  <si>
    <t>NM_018911</t>
  </si>
  <si>
    <t>STRC</t>
  </si>
  <si>
    <t>V1714M</t>
  </si>
  <si>
    <t>NM_153700</t>
  </si>
  <si>
    <t>ATP2B2</t>
  </si>
  <si>
    <t>V605M</t>
  </si>
  <si>
    <t>NM_001001331</t>
  </si>
  <si>
    <t>GRIA3</t>
  </si>
  <si>
    <t>R333Q</t>
  </si>
  <si>
    <t>NM_007325</t>
  </si>
  <si>
    <t>MYBPH</t>
  </si>
  <si>
    <t>M158I</t>
  </si>
  <si>
    <t>NM_004997</t>
  </si>
  <si>
    <t>Ori_vaf</t>
  </si>
  <si>
    <t>Redux_vaf</t>
  </si>
  <si>
    <t>Mut_in_Tumor</t>
  </si>
  <si>
    <t>Total_in_Tumor</t>
  </si>
  <si>
    <t>Total_in_normal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</si>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</sst>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785E-D9EB-DB4F-A6C0-E5D257CD01C6}">
  <dimension ref="A1:V167"/>
  <sheetViews>
    <sheetView workbookViewId="0">
      <selection activeCell="Y19" sqref="Y19"/>
    </sheetView>
  </sheetViews>
  <sheetFormatPr baseColWidth="10" defaultRowHeight="16" x14ac:dyDescent="0.2"/>
  <cols>
    <col min="1" max="1" width="20.33203125" style="2" customWidth="1"/>
    <col min="2" max="2" width="9" style="2" customWidth="1"/>
    <col min="3" max="3" width="6.1640625" style="2"/>
    <col min="4" max="4" width="15.33203125" style="2" customWidth="1"/>
    <col min="5" max="5" width="10.6640625" style="2" customWidth="1"/>
    <col min="6" max="7" width="6.1640625" style="2"/>
    <col min="8" max="8" width="11.1640625" style="2" customWidth="1"/>
    <col min="9" max="10" width="6.1640625" style="2"/>
    <col min="11" max="11" width="11.83203125" style="1" customWidth="1"/>
    <col min="12" max="12" width="9.83203125" style="1" customWidth="1"/>
    <col min="13" max="13" width="14.83203125" style="1" customWidth="1"/>
    <col min="14" max="14" width="8.33203125" customWidth="1"/>
    <col min="15" max="15" width="8.6640625" customWidth="1"/>
    <col min="16" max="16" width="13.1640625" style="1" customWidth="1"/>
    <col min="17" max="17" width="8.5" style="1" customWidth="1"/>
    <col min="18" max="18" width="6.1640625" style="2"/>
    <col min="19" max="19" width="14.83203125" style="2" customWidth="1"/>
    <col min="20" max="20" width="17" style="2" customWidth="1"/>
    <col min="21" max="21" width="16.1640625" style="2" customWidth="1"/>
    <col min="22" max="22" width="6.1640625" style="2"/>
  </cols>
  <sheetData>
    <row r="1" spans="1:21" x14ac:dyDescent="0.2">
      <c r="A1" s="2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s="2" t="s">
        <v>180</v>
      </c>
      <c r="K1" s="1" t="s">
        <v>181</v>
      </c>
      <c r="L1" s="1" t="s">
        <v>182</v>
      </c>
      <c r="M1" s="1" t="s">
        <v>652</v>
      </c>
      <c r="N1" t="s">
        <v>183</v>
      </c>
      <c r="O1" t="s">
        <v>184</v>
      </c>
      <c r="P1" s="1" t="s">
        <v>185</v>
      </c>
      <c r="Q1" s="1" t="s">
        <v>186</v>
      </c>
      <c r="S1" t="s">
        <v>654</v>
      </c>
      <c r="T1" t="s">
        <v>655</v>
      </c>
      <c r="U1" s="2" t="s">
        <v>653</v>
      </c>
    </row>
    <row r="2" spans="1:21" x14ac:dyDescent="0.2">
      <c r="A2" s="2" t="s">
        <v>657</v>
      </c>
      <c r="B2" s="2" t="s">
        <v>193</v>
      </c>
      <c r="C2" s="2" t="s">
        <v>149</v>
      </c>
      <c r="D2" s="2">
        <v>4926806</v>
      </c>
      <c r="E2" s="2" t="s">
        <v>187</v>
      </c>
      <c r="F2" s="2" t="s">
        <v>194</v>
      </c>
      <c r="G2" s="2">
        <v>40254834</v>
      </c>
      <c r="H2" s="2" t="s">
        <v>195</v>
      </c>
      <c r="I2" s="2" t="s">
        <v>3</v>
      </c>
      <c r="J2" s="2" t="s">
        <v>4</v>
      </c>
      <c r="K2" s="1">
        <v>14</v>
      </c>
      <c r="L2" s="1">
        <v>27</v>
      </c>
      <c r="M2" s="1">
        <f>K2/L2</f>
        <v>0.51851851851851849</v>
      </c>
      <c r="N2">
        <v>6</v>
      </c>
      <c r="O2">
        <v>17</v>
      </c>
      <c r="P2" s="1">
        <v>0</v>
      </c>
      <c r="Q2" s="1">
        <v>27</v>
      </c>
      <c r="S2">
        <v>15</v>
      </c>
      <c r="T2">
        <v>29</v>
      </c>
      <c r="U2" s="2">
        <f>S2/T2</f>
        <v>0.51724137931034486</v>
      </c>
    </row>
    <row r="3" spans="1:21" x14ac:dyDescent="0.2">
      <c r="A3" s="2" t="s">
        <v>658</v>
      </c>
      <c r="B3" s="2" t="s">
        <v>190</v>
      </c>
      <c r="C3" s="2" t="s">
        <v>148</v>
      </c>
      <c r="D3" s="2">
        <v>105956137</v>
      </c>
      <c r="E3" s="2" t="s">
        <v>187</v>
      </c>
      <c r="F3" s="2" t="s">
        <v>191</v>
      </c>
      <c r="G3" s="2">
        <v>13129094</v>
      </c>
      <c r="H3" s="2" t="s">
        <v>192</v>
      </c>
      <c r="I3" s="2" t="s">
        <v>3</v>
      </c>
      <c r="J3" s="2" t="s">
        <v>4</v>
      </c>
      <c r="K3" s="1">
        <v>15</v>
      </c>
      <c r="L3" s="1">
        <v>29</v>
      </c>
      <c r="M3" s="1">
        <f t="shared" ref="M3:M66" si="0">K3/L3</f>
        <v>0.51724137931034486</v>
      </c>
      <c r="N3">
        <v>8</v>
      </c>
      <c r="O3">
        <v>38</v>
      </c>
      <c r="P3" s="1">
        <v>0</v>
      </c>
      <c r="Q3" s="1">
        <v>30</v>
      </c>
      <c r="S3">
        <v>16</v>
      </c>
      <c r="T3">
        <v>31</v>
      </c>
      <c r="U3" s="2">
        <f t="shared" ref="U3:U66" si="1">S3/T3</f>
        <v>0.5161290322580645</v>
      </c>
    </row>
    <row r="4" spans="1:21" x14ac:dyDescent="0.2">
      <c r="A4" s="2" t="s">
        <v>659</v>
      </c>
      <c r="B4" s="2" t="s">
        <v>215</v>
      </c>
      <c r="C4" s="2" t="s">
        <v>152</v>
      </c>
      <c r="D4" s="2">
        <v>44179145</v>
      </c>
      <c r="E4" s="2" t="s">
        <v>187</v>
      </c>
      <c r="F4" s="2" t="s">
        <v>216</v>
      </c>
      <c r="G4" s="2">
        <v>4505675</v>
      </c>
      <c r="H4" s="2" t="s">
        <v>217</v>
      </c>
      <c r="I4" s="2" t="s">
        <v>6</v>
      </c>
      <c r="J4" s="2" t="s">
        <v>5</v>
      </c>
      <c r="K4" s="1">
        <v>15</v>
      </c>
      <c r="L4" s="1">
        <v>28</v>
      </c>
      <c r="M4" s="1">
        <f t="shared" si="0"/>
        <v>0.5357142857142857</v>
      </c>
      <c r="N4">
        <v>7</v>
      </c>
      <c r="O4">
        <v>22</v>
      </c>
      <c r="P4" s="1">
        <v>0</v>
      </c>
      <c r="Q4" s="1">
        <v>25</v>
      </c>
      <c r="S4">
        <v>16</v>
      </c>
      <c r="T4">
        <v>32</v>
      </c>
      <c r="U4" s="2">
        <f t="shared" si="1"/>
        <v>0.5</v>
      </c>
    </row>
    <row r="5" spans="1:21" x14ac:dyDescent="0.2">
      <c r="A5" s="2" t="s">
        <v>660</v>
      </c>
      <c r="B5" s="2" t="s">
        <v>212</v>
      </c>
      <c r="C5" s="2" t="s">
        <v>150</v>
      </c>
      <c r="D5" s="2">
        <v>140769163</v>
      </c>
      <c r="E5" s="2" t="s">
        <v>187</v>
      </c>
      <c r="F5" s="2" t="s">
        <v>213</v>
      </c>
      <c r="G5" s="2">
        <v>13470082</v>
      </c>
      <c r="H5" s="2" t="s">
        <v>214</v>
      </c>
      <c r="I5" s="2" t="s">
        <v>3</v>
      </c>
      <c r="J5" s="2" t="s">
        <v>4</v>
      </c>
      <c r="K5" s="1">
        <v>13</v>
      </c>
      <c r="L5" s="1">
        <v>31</v>
      </c>
      <c r="M5" s="1">
        <f t="shared" si="0"/>
        <v>0.41935483870967744</v>
      </c>
      <c r="N5">
        <v>8</v>
      </c>
      <c r="O5">
        <v>27</v>
      </c>
      <c r="P5" s="1">
        <v>0</v>
      </c>
      <c r="Q5" s="1">
        <v>27</v>
      </c>
      <c r="S5">
        <v>13</v>
      </c>
      <c r="T5">
        <v>32</v>
      </c>
      <c r="U5" s="2">
        <f t="shared" si="1"/>
        <v>0.40625</v>
      </c>
    </row>
    <row r="6" spans="1:21" x14ac:dyDescent="0.2">
      <c r="A6" s="2" t="s">
        <v>661</v>
      </c>
      <c r="B6" s="2" t="s">
        <v>201</v>
      </c>
      <c r="C6" s="2" t="s">
        <v>150</v>
      </c>
      <c r="D6" s="2">
        <v>141036393</v>
      </c>
      <c r="E6" s="2" t="s">
        <v>187</v>
      </c>
      <c r="F6" s="2" t="s">
        <v>202</v>
      </c>
      <c r="G6" s="2">
        <v>21264337</v>
      </c>
      <c r="H6" s="2" t="s">
        <v>203</v>
      </c>
      <c r="I6" s="2" t="s">
        <v>3</v>
      </c>
      <c r="J6" s="2" t="s">
        <v>4</v>
      </c>
      <c r="K6" s="1">
        <v>9</v>
      </c>
      <c r="L6" s="1">
        <v>21</v>
      </c>
      <c r="M6" s="1">
        <f t="shared" si="0"/>
        <v>0.42857142857142855</v>
      </c>
      <c r="N6">
        <v>6</v>
      </c>
      <c r="O6">
        <v>27</v>
      </c>
      <c r="P6" s="1">
        <v>0</v>
      </c>
      <c r="Q6" s="1">
        <v>25</v>
      </c>
      <c r="S6">
        <v>9</v>
      </c>
      <c r="T6">
        <v>22</v>
      </c>
      <c r="U6" s="2">
        <f t="shared" si="1"/>
        <v>0.40909090909090912</v>
      </c>
    </row>
    <row r="7" spans="1:21" x14ac:dyDescent="0.2">
      <c r="A7" s="2" t="s">
        <v>662</v>
      </c>
      <c r="B7" s="2" t="s">
        <v>218</v>
      </c>
      <c r="C7" s="2" t="s">
        <v>150</v>
      </c>
      <c r="D7" s="2">
        <v>145610348</v>
      </c>
      <c r="E7" s="2" t="s">
        <v>187</v>
      </c>
      <c r="F7" s="2" t="s">
        <v>219</v>
      </c>
      <c r="G7" s="2">
        <v>168229174</v>
      </c>
      <c r="H7" s="2" t="s">
        <v>220</v>
      </c>
      <c r="I7" s="2" t="s">
        <v>6</v>
      </c>
      <c r="J7" s="2" t="s">
        <v>5</v>
      </c>
      <c r="K7" s="1">
        <v>9</v>
      </c>
      <c r="L7" s="1">
        <v>26</v>
      </c>
      <c r="M7" s="1">
        <f t="shared" si="0"/>
        <v>0.34615384615384615</v>
      </c>
      <c r="N7">
        <v>7</v>
      </c>
      <c r="O7">
        <v>40</v>
      </c>
      <c r="P7" s="1">
        <v>0</v>
      </c>
      <c r="Q7" s="1">
        <v>27</v>
      </c>
      <c r="S7">
        <v>10</v>
      </c>
      <c r="T7">
        <v>28</v>
      </c>
      <c r="U7" s="2">
        <f t="shared" si="1"/>
        <v>0.35714285714285715</v>
      </c>
    </row>
    <row r="8" spans="1:21" x14ac:dyDescent="0.2">
      <c r="A8" s="2" t="s">
        <v>663</v>
      </c>
      <c r="B8" s="2" t="s">
        <v>204</v>
      </c>
      <c r="C8" s="2" t="s">
        <v>151</v>
      </c>
      <c r="D8" s="2">
        <v>113348900</v>
      </c>
      <c r="E8" s="2" t="s">
        <v>187</v>
      </c>
      <c r="F8" s="2" t="s">
        <v>205</v>
      </c>
      <c r="G8" s="2">
        <v>38045888</v>
      </c>
      <c r="H8" s="2" t="s">
        <v>206</v>
      </c>
      <c r="I8" s="2" t="s">
        <v>5</v>
      </c>
      <c r="J8" s="2" t="s">
        <v>6</v>
      </c>
      <c r="K8" s="1">
        <v>36</v>
      </c>
      <c r="L8" s="1">
        <v>63</v>
      </c>
      <c r="M8" s="1">
        <f t="shared" si="0"/>
        <v>0.5714285714285714</v>
      </c>
      <c r="N8">
        <v>27</v>
      </c>
      <c r="O8">
        <v>66</v>
      </c>
      <c r="P8" s="1">
        <v>0</v>
      </c>
      <c r="Q8" s="1">
        <v>25</v>
      </c>
      <c r="S8">
        <v>38</v>
      </c>
      <c r="T8">
        <v>66</v>
      </c>
      <c r="U8" s="2">
        <f t="shared" si="1"/>
        <v>0.5757575757575758</v>
      </c>
    </row>
    <row r="9" spans="1:21" x14ac:dyDescent="0.2">
      <c r="A9" s="2" t="s">
        <v>664</v>
      </c>
      <c r="B9" s="2" t="s">
        <v>207</v>
      </c>
      <c r="C9" s="2" t="s">
        <v>154</v>
      </c>
      <c r="D9" s="2">
        <v>124976065</v>
      </c>
      <c r="E9" s="2" t="s">
        <v>208</v>
      </c>
      <c r="F9" s="2" t="s">
        <v>209</v>
      </c>
      <c r="G9" s="2">
        <v>134284359</v>
      </c>
      <c r="H9" s="2" t="s">
        <v>210</v>
      </c>
      <c r="I9" s="2" t="s">
        <v>5</v>
      </c>
      <c r="J9" s="2" t="s">
        <v>6</v>
      </c>
      <c r="K9" s="1">
        <v>7</v>
      </c>
      <c r="L9" s="1">
        <v>17</v>
      </c>
      <c r="M9" s="1">
        <f t="shared" si="0"/>
        <v>0.41176470588235292</v>
      </c>
      <c r="N9">
        <v>8</v>
      </c>
      <c r="O9">
        <v>33</v>
      </c>
      <c r="P9" s="1">
        <v>0</v>
      </c>
      <c r="Q9" s="1">
        <v>16</v>
      </c>
      <c r="S9">
        <v>9</v>
      </c>
      <c r="T9">
        <v>22</v>
      </c>
      <c r="U9" s="2">
        <f t="shared" si="1"/>
        <v>0.40909090909090912</v>
      </c>
    </row>
    <row r="10" spans="1:21" x14ac:dyDescent="0.2">
      <c r="A10" s="2" t="s">
        <v>665</v>
      </c>
      <c r="B10" s="2" t="s">
        <v>229</v>
      </c>
      <c r="C10" s="2" t="s">
        <v>156</v>
      </c>
      <c r="D10" s="2">
        <v>226252135</v>
      </c>
      <c r="E10" s="2" t="s">
        <v>187</v>
      </c>
      <c r="F10" s="2" t="s">
        <v>230</v>
      </c>
      <c r="G10" s="2">
        <v>4504279</v>
      </c>
      <c r="H10" s="2" t="s">
        <v>231</v>
      </c>
      <c r="I10" s="2" t="s">
        <v>5</v>
      </c>
      <c r="J10" s="2" t="s">
        <v>4</v>
      </c>
      <c r="K10" s="1">
        <v>12</v>
      </c>
      <c r="L10" s="1">
        <v>26</v>
      </c>
      <c r="M10" s="1">
        <f t="shared" si="0"/>
        <v>0.46153846153846156</v>
      </c>
      <c r="N10">
        <v>29</v>
      </c>
      <c r="O10">
        <v>52</v>
      </c>
      <c r="P10" s="1">
        <v>0</v>
      </c>
      <c r="Q10" s="1">
        <v>32</v>
      </c>
      <c r="S10">
        <v>13</v>
      </c>
      <c r="T10">
        <v>31</v>
      </c>
      <c r="U10" s="2">
        <f t="shared" si="1"/>
        <v>0.41935483870967744</v>
      </c>
    </row>
    <row r="11" spans="1:21" x14ac:dyDescent="0.2">
      <c r="A11" s="2" t="s">
        <v>666</v>
      </c>
      <c r="B11" s="2" t="s">
        <v>232</v>
      </c>
      <c r="C11" s="2" t="s">
        <v>157</v>
      </c>
      <c r="D11" s="2">
        <v>90631838</v>
      </c>
      <c r="E11" s="2" t="s">
        <v>187</v>
      </c>
      <c r="F11" s="2" t="s">
        <v>233</v>
      </c>
      <c r="G11" s="2">
        <v>28178832</v>
      </c>
      <c r="H11" s="2" t="s">
        <v>234</v>
      </c>
      <c r="I11" s="2" t="s">
        <v>3</v>
      </c>
      <c r="J11" s="2" t="s">
        <v>4</v>
      </c>
      <c r="K11" s="1">
        <v>14</v>
      </c>
      <c r="L11" s="1">
        <v>23</v>
      </c>
      <c r="M11" s="1">
        <f t="shared" si="0"/>
        <v>0.60869565217391308</v>
      </c>
      <c r="N11">
        <v>22</v>
      </c>
      <c r="O11">
        <v>48</v>
      </c>
      <c r="P11" s="1">
        <v>0</v>
      </c>
      <c r="Q11" s="1">
        <v>31</v>
      </c>
      <c r="S11">
        <v>15</v>
      </c>
      <c r="T11">
        <v>26</v>
      </c>
      <c r="U11" s="2">
        <f t="shared" si="1"/>
        <v>0.57692307692307687</v>
      </c>
    </row>
    <row r="12" spans="1:21" x14ac:dyDescent="0.2">
      <c r="A12" s="2" t="s">
        <v>667</v>
      </c>
      <c r="B12" s="2" t="s">
        <v>235</v>
      </c>
      <c r="C12" s="2" t="s">
        <v>149</v>
      </c>
      <c r="D12" s="2">
        <v>1584108</v>
      </c>
      <c r="E12" s="2" t="s">
        <v>187</v>
      </c>
      <c r="F12" s="2" t="s">
        <v>236</v>
      </c>
      <c r="G12" s="2">
        <v>91208426</v>
      </c>
      <c r="H12" s="2" t="s">
        <v>237</v>
      </c>
      <c r="I12" s="2" t="s">
        <v>5</v>
      </c>
      <c r="J12" s="2" t="s">
        <v>6</v>
      </c>
      <c r="K12" s="1">
        <v>8</v>
      </c>
      <c r="L12" s="1">
        <v>22</v>
      </c>
      <c r="M12" s="1">
        <f t="shared" si="0"/>
        <v>0.36363636363636365</v>
      </c>
      <c r="N12">
        <v>31</v>
      </c>
      <c r="O12">
        <v>69</v>
      </c>
      <c r="P12" s="1">
        <v>0</v>
      </c>
      <c r="Q12" s="1">
        <v>35</v>
      </c>
      <c r="S12">
        <v>12</v>
      </c>
      <c r="T12">
        <v>31</v>
      </c>
      <c r="U12" s="2">
        <f t="shared" si="1"/>
        <v>0.38709677419354838</v>
      </c>
    </row>
    <row r="13" spans="1:21" x14ac:dyDescent="0.2">
      <c r="A13" s="2" t="s">
        <v>668</v>
      </c>
      <c r="B13" s="2" t="s">
        <v>223</v>
      </c>
      <c r="C13" s="2" t="s">
        <v>149</v>
      </c>
      <c r="D13" s="2">
        <v>48275088</v>
      </c>
      <c r="E13" s="2" t="s">
        <v>198</v>
      </c>
      <c r="F13" s="2" t="s">
        <v>224</v>
      </c>
      <c r="G13" s="2">
        <v>110349772</v>
      </c>
      <c r="H13" s="2" t="s">
        <v>225</v>
      </c>
      <c r="I13" s="2" t="s">
        <v>3</v>
      </c>
      <c r="J13" s="2" t="s">
        <v>5</v>
      </c>
      <c r="K13" s="1">
        <v>21</v>
      </c>
      <c r="L13" s="1">
        <v>39</v>
      </c>
      <c r="M13" s="1">
        <f t="shared" si="0"/>
        <v>0.53846153846153844</v>
      </c>
      <c r="N13">
        <v>31</v>
      </c>
      <c r="O13">
        <v>70</v>
      </c>
      <c r="P13" s="1">
        <v>0</v>
      </c>
      <c r="Q13" s="1">
        <v>22</v>
      </c>
      <c r="S13">
        <v>23</v>
      </c>
      <c r="T13">
        <v>43</v>
      </c>
      <c r="U13" s="2">
        <f t="shared" si="1"/>
        <v>0.53488372093023251</v>
      </c>
    </row>
    <row r="14" spans="1:21" x14ac:dyDescent="0.2">
      <c r="A14" s="2" t="s">
        <v>669</v>
      </c>
      <c r="B14" s="2" t="s">
        <v>226</v>
      </c>
      <c r="C14" s="2" t="s">
        <v>155</v>
      </c>
      <c r="D14" s="2">
        <v>19035774</v>
      </c>
      <c r="E14" s="2" t="s">
        <v>187</v>
      </c>
      <c r="F14" s="2" t="s">
        <v>227</v>
      </c>
      <c r="G14" s="2">
        <v>31542656</v>
      </c>
      <c r="H14" s="2" t="s">
        <v>228</v>
      </c>
      <c r="I14" s="2" t="s">
        <v>6</v>
      </c>
      <c r="J14" s="2" t="s">
        <v>5</v>
      </c>
      <c r="K14" s="1">
        <v>9</v>
      </c>
      <c r="L14" s="1">
        <v>23</v>
      </c>
      <c r="M14" s="1">
        <f t="shared" si="0"/>
        <v>0.39130434782608697</v>
      </c>
      <c r="N14">
        <v>25</v>
      </c>
      <c r="O14">
        <v>44</v>
      </c>
      <c r="P14" s="1">
        <v>0</v>
      </c>
      <c r="Q14" s="1">
        <v>27</v>
      </c>
      <c r="S14">
        <v>11</v>
      </c>
      <c r="T14">
        <v>26</v>
      </c>
      <c r="U14" s="2">
        <f t="shared" si="1"/>
        <v>0.42307692307692307</v>
      </c>
    </row>
    <row r="15" spans="1:21" x14ac:dyDescent="0.2">
      <c r="A15" s="2" t="s">
        <v>670</v>
      </c>
      <c r="B15" s="2" t="s">
        <v>238</v>
      </c>
      <c r="C15" s="2" t="s">
        <v>148</v>
      </c>
      <c r="D15" s="2">
        <v>45704151</v>
      </c>
      <c r="E15" s="2" t="s">
        <v>187</v>
      </c>
      <c r="F15" s="2" t="s">
        <v>239</v>
      </c>
      <c r="G15" s="2">
        <v>221136781</v>
      </c>
      <c r="H15" s="2" t="s">
        <v>240</v>
      </c>
      <c r="I15" s="2" t="s">
        <v>5</v>
      </c>
      <c r="J15" s="2" t="s">
        <v>6</v>
      </c>
      <c r="K15" s="1">
        <v>17</v>
      </c>
      <c r="L15" s="1">
        <v>34</v>
      </c>
      <c r="M15" s="1">
        <f t="shared" si="0"/>
        <v>0.5</v>
      </c>
      <c r="N15">
        <v>36</v>
      </c>
      <c r="O15">
        <v>83</v>
      </c>
      <c r="P15" s="1">
        <v>0</v>
      </c>
      <c r="Q15" s="1">
        <v>41</v>
      </c>
      <c r="S15">
        <v>20</v>
      </c>
      <c r="T15">
        <v>44</v>
      </c>
      <c r="U15" s="2">
        <f t="shared" si="1"/>
        <v>0.45454545454545453</v>
      </c>
    </row>
    <row r="16" spans="1:21" x14ac:dyDescent="0.2">
      <c r="A16" s="2" t="s">
        <v>671</v>
      </c>
      <c r="B16" s="2" t="s">
        <v>241</v>
      </c>
      <c r="C16" s="2" t="s">
        <v>158</v>
      </c>
      <c r="D16" s="2">
        <v>128222005</v>
      </c>
      <c r="E16" s="2" t="s">
        <v>187</v>
      </c>
      <c r="F16" s="2" t="s">
        <v>242</v>
      </c>
      <c r="G16" s="2">
        <v>257743162</v>
      </c>
      <c r="H16" s="2" t="s">
        <v>243</v>
      </c>
      <c r="I16" s="2" t="s">
        <v>3</v>
      </c>
      <c r="J16" s="2" t="s">
        <v>4</v>
      </c>
      <c r="K16" s="1">
        <v>15</v>
      </c>
      <c r="L16" s="1">
        <v>35</v>
      </c>
      <c r="M16" s="1">
        <f t="shared" si="0"/>
        <v>0.42857142857142855</v>
      </c>
      <c r="N16">
        <v>42</v>
      </c>
      <c r="O16">
        <v>80</v>
      </c>
      <c r="P16" s="1">
        <v>0</v>
      </c>
      <c r="Q16" s="1">
        <v>39</v>
      </c>
      <c r="S16">
        <v>18</v>
      </c>
      <c r="T16">
        <v>40</v>
      </c>
      <c r="U16" s="2">
        <f t="shared" si="1"/>
        <v>0.45</v>
      </c>
    </row>
    <row r="17" spans="1:22" x14ac:dyDescent="0.2">
      <c r="A17" s="2" t="s">
        <v>672</v>
      </c>
      <c r="B17" s="2" t="s">
        <v>247</v>
      </c>
      <c r="C17" s="2" t="s">
        <v>156</v>
      </c>
      <c r="D17" s="2">
        <v>15430645</v>
      </c>
      <c r="E17" s="2" t="s">
        <v>187</v>
      </c>
      <c r="F17" s="2" t="s">
        <v>248</v>
      </c>
      <c r="G17" s="2">
        <v>157837985</v>
      </c>
      <c r="H17" s="2" t="s">
        <v>249</v>
      </c>
      <c r="I17" s="2" t="s">
        <v>3</v>
      </c>
      <c r="J17" s="2" t="s">
        <v>4</v>
      </c>
      <c r="K17" s="1">
        <v>13</v>
      </c>
      <c r="L17" s="1">
        <v>21</v>
      </c>
      <c r="M17" s="1">
        <f t="shared" si="0"/>
        <v>0.61904761904761907</v>
      </c>
      <c r="N17">
        <v>21</v>
      </c>
      <c r="O17">
        <v>52</v>
      </c>
      <c r="P17" s="1">
        <v>0</v>
      </c>
      <c r="Q17" s="1">
        <v>26</v>
      </c>
      <c r="S17">
        <v>15</v>
      </c>
      <c r="T17">
        <v>25</v>
      </c>
      <c r="U17" s="2">
        <f t="shared" si="1"/>
        <v>0.6</v>
      </c>
      <c r="V17" s="1"/>
    </row>
    <row r="18" spans="1:22" x14ac:dyDescent="0.2">
      <c r="A18" s="2" t="s">
        <v>673</v>
      </c>
      <c r="B18" s="2" t="s">
        <v>244</v>
      </c>
      <c r="C18" s="2" t="s">
        <v>159</v>
      </c>
      <c r="D18" s="2">
        <v>28592642</v>
      </c>
      <c r="E18" s="2" t="s">
        <v>187</v>
      </c>
      <c r="F18" s="2" t="s">
        <v>245</v>
      </c>
      <c r="G18" s="2">
        <v>121114304</v>
      </c>
      <c r="H18" s="2" t="s">
        <v>246</v>
      </c>
      <c r="I18" s="2" t="s">
        <v>3</v>
      </c>
      <c r="J18" s="2" t="s">
        <v>5</v>
      </c>
      <c r="K18" s="1">
        <v>15</v>
      </c>
      <c r="L18" s="1">
        <v>23</v>
      </c>
      <c r="M18" s="1">
        <f t="shared" si="0"/>
        <v>0.65217391304347827</v>
      </c>
      <c r="N18">
        <v>13</v>
      </c>
      <c r="O18">
        <v>48</v>
      </c>
      <c r="P18" s="1">
        <v>0</v>
      </c>
      <c r="Q18" s="1">
        <v>31</v>
      </c>
      <c r="S18">
        <v>18</v>
      </c>
      <c r="T18">
        <v>28</v>
      </c>
      <c r="U18" s="2">
        <f t="shared" si="1"/>
        <v>0.6428571428571429</v>
      </c>
    </row>
    <row r="19" spans="1:22" x14ac:dyDescent="0.2">
      <c r="A19" s="2" t="s">
        <v>674</v>
      </c>
      <c r="B19" s="2" t="s">
        <v>254</v>
      </c>
      <c r="C19" s="2" t="s">
        <v>157</v>
      </c>
      <c r="D19" s="2">
        <v>34102839</v>
      </c>
      <c r="E19" s="2" t="s">
        <v>250</v>
      </c>
      <c r="F19" s="2" t="s">
        <v>255</v>
      </c>
      <c r="G19" s="2">
        <v>126032338</v>
      </c>
      <c r="H19" s="2" t="s">
        <v>256</v>
      </c>
      <c r="I19" s="2" t="s">
        <v>3</v>
      </c>
      <c r="J19" s="2" t="s">
        <v>4</v>
      </c>
      <c r="K19" s="1">
        <v>13</v>
      </c>
      <c r="L19" s="1">
        <v>33</v>
      </c>
      <c r="M19" s="1">
        <f t="shared" si="0"/>
        <v>0.39393939393939392</v>
      </c>
      <c r="N19">
        <v>0</v>
      </c>
      <c r="O19">
        <v>52</v>
      </c>
      <c r="P19" s="1">
        <v>0</v>
      </c>
      <c r="Q19" s="1">
        <v>34</v>
      </c>
      <c r="S19">
        <v>15</v>
      </c>
      <c r="T19">
        <v>38</v>
      </c>
      <c r="U19" s="2">
        <f t="shared" si="1"/>
        <v>0.39473684210526316</v>
      </c>
    </row>
    <row r="20" spans="1:22" x14ac:dyDescent="0.2">
      <c r="A20" s="2" t="s">
        <v>675</v>
      </c>
      <c r="B20" s="2" t="s">
        <v>251</v>
      </c>
      <c r="C20" s="2" t="s">
        <v>158</v>
      </c>
      <c r="D20" s="2">
        <v>56443721</v>
      </c>
      <c r="E20" s="2" t="s">
        <v>187</v>
      </c>
      <c r="F20" s="2" t="s">
        <v>252</v>
      </c>
      <c r="G20" s="2">
        <v>34577049</v>
      </c>
      <c r="H20" s="2" t="s">
        <v>253</v>
      </c>
      <c r="I20" s="2" t="s">
        <v>3</v>
      </c>
      <c r="J20" s="2" t="s">
        <v>6</v>
      </c>
      <c r="K20" s="1">
        <v>19</v>
      </c>
      <c r="L20" s="1">
        <v>43</v>
      </c>
      <c r="M20" s="1">
        <f t="shared" si="0"/>
        <v>0.44186046511627908</v>
      </c>
      <c r="N20">
        <v>0</v>
      </c>
      <c r="O20">
        <v>78</v>
      </c>
      <c r="P20" s="1">
        <v>0</v>
      </c>
      <c r="Q20" s="1">
        <v>37</v>
      </c>
      <c r="S20">
        <v>19</v>
      </c>
      <c r="T20">
        <v>47</v>
      </c>
      <c r="U20" s="2">
        <f t="shared" si="1"/>
        <v>0.40425531914893614</v>
      </c>
    </row>
    <row r="21" spans="1:22" x14ac:dyDescent="0.2">
      <c r="A21" s="2" t="s">
        <v>676</v>
      </c>
      <c r="B21" s="2" t="s">
        <v>270</v>
      </c>
      <c r="C21" s="2" t="s">
        <v>156</v>
      </c>
      <c r="D21" s="2">
        <v>236341794</v>
      </c>
      <c r="E21" s="2" t="s">
        <v>187</v>
      </c>
      <c r="F21" s="2" t="s">
        <v>271</v>
      </c>
      <c r="G21" s="2">
        <v>4507545</v>
      </c>
      <c r="H21" s="2" t="s">
        <v>272</v>
      </c>
      <c r="I21" s="2" t="s">
        <v>3</v>
      </c>
      <c r="J21" s="2" t="s">
        <v>4</v>
      </c>
      <c r="K21" s="1">
        <v>10</v>
      </c>
      <c r="L21" s="1">
        <v>31</v>
      </c>
      <c r="M21" s="1">
        <f t="shared" si="0"/>
        <v>0.32258064516129031</v>
      </c>
      <c r="N21">
        <v>34</v>
      </c>
      <c r="O21">
        <v>82</v>
      </c>
      <c r="P21" s="1">
        <v>0</v>
      </c>
      <c r="Q21" s="1">
        <v>22</v>
      </c>
      <c r="S21">
        <v>11</v>
      </c>
      <c r="T21">
        <v>36</v>
      </c>
      <c r="U21" s="2">
        <f t="shared" si="1"/>
        <v>0.30555555555555558</v>
      </c>
    </row>
    <row r="22" spans="1:22" x14ac:dyDescent="0.2">
      <c r="A22" s="2" t="s">
        <v>677</v>
      </c>
      <c r="B22" s="2" t="s">
        <v>279</v>
      </c>
      <c r="C22" s="2" t="s">
        <v>156</v>
      </c>
      <c r="D22" s="2">
        <v>66067284</v>
      </c>
      <c r="E22" s="2" t="s">
        <v>250</v>
      </c>
      <c r="F22" s="2" t="s">
        <v>280</v>
      </c>
      <c r="G22" s="2">
        <v>40254464</v>
      </c>
      <c r="H22" s="2" t="s">
        <v>281</v>
      </c>
      <c r="I22" s="2" t="s">
        <v>3</v>
      </c>
      <c r="J22" s="2" t="s">
        <v>4</v>
      </c>
      <c r="K22" s="1">
        <v>13</v>
      </c>
      <c r="L22" s="1">
        <v>38</v>
      </c>
      <c r="M22" s="1">
        <f t="shared" si="0"/>
        <v>0.34210526315789475</v>
      </c>
      <c r="N22">
        <v>18</v>
      </c>
      <c r="O22">
        <v>93</v>
      </c>
      <c r="P22" s="1">
        <v>0</v>
      </c>
      <c r="Q22" s="1">
        <v>43</v>
      </c>
      <c r="S22">
        <v>14</v>
      </c>
      <c r="T22">
        <v>42</v>
      </c>
      <c r="U22" s="2">
        <f t="shared" si="1"/>
        <v>0.33333333333333331</v>
      </c>
    </row>
    <row r="23" spans="1:22" x14ac:dyDescent="0.2">
      <c r="A23" s="2" t="s">
        <v>678</v>
      </c>
      <c r="B23" s="2" t="s">
        <v>273</v>
      </c>
      <c r="C23" s="2" t="s">
        <v>164</v>
      </c>
      <c r="D23" s="2">
        <v>15649736</v>
      </c>
      <c r="E23" s="2" t="s">
        <v>187</v>
      </c>
      <c r="F23" s="2" t="s">
        <v>274</v>
      </c>
      <c r="G23" s="2">
        <v>49170034</v>
      </c>
      <c r="H23" s="2" t="s">
        <v>275</v>
      </c>
      <c r="I23" s="2" t="s">
        <v>6</v>
      </c>
      <c r="J23" s="2" t="s">
        <v>4</v>
      </c>
      <c r="K23" s="1">
        <v>10</v>
      </c>
      <c r="L23" s="1">
        <v>32</v>
      </c>
      <c r="M23" s="1">
        <f t="shared" si="0"/>
        <v>0.3125</v>
      </c>
      <c r="N23">
        <v>17</v>
      </c>
      <c r="O23">
        <v>68</v>
      </c>
      <c r="P23" s="1">
        <v>0</v>
      </c>
      <c r="Q23" s="1">
        <v>26</v>
      </c>
      <c r="S23">
        <v>15</v>
      </c>
      <c r="T23">
        <v>40</v>
      </c>
      <c r="U23" s="2">
        <f t="shared" si="1"/>
        <v>0.375</v>
      </c>
    </row>
    <row r="24" spans="1:22" x14ac:dyDescent="0.2">
      <c r="A24" s="2" t="s">
        <v>679</v>
      </c>
      <c r="B24" s="2" t="s">
        <v>221</v>
      </c>
      <c r="C24" s="2" t="s">
        <v>153</v>
      </c>
      <c r="D24" s="2">
        <v>32417943</v>
      </c>
      <c r="E24" s="2" t="s">
        <v>187</v>
      </c>
      <c r="F24" s="2" t="s">
        <v>302</v>
      </c>
      <c r="G24" s="2">
        <v>65508004</v>
      </c>
      <c r="H24" s="2" t="s">
        <v>222</v>
      </c>
      <c r="I24" s="2" t="s">
        <v>3</v>
      </c>
      <c r="J24" s="2" t="s">
        <v>6</v>
      </c>
      <c r="K24" s="1">
        <v>7</v>
      </c>
      <c r="L24" s="1">
        <v>21</v>
      </c>
      <c r="M24" s="1">
        <f t="shared" si="0"/>
        <v>0.33333333333333331</v>
      </c>
      <c r="N24">
        <v>11</v>
      </c>
      <c r="O24">
        <v>49</v>
      </c>
      <c r="P24" s="1">
        <v>0</v>
      </c>
      <c r="Q24" s="1">
        <v>26</v>
      </c>
      <c r="S24">
        <v>12</v>
      </c>
      <c r="T24">
        <v>29</v>
      </c>
      <c r="U24" s="2">
        <f t="shared" si="1"/>
        <v>0.41379310344827586</v>
      </c>
    </row>
    <row r="25" spans="1:22" x14ac:dyDescent="0.2">
      <c r="A25" s="2" t="s">
        <v>680</v>
      </c>
      <c r="B25" s="2" t="s">
        <v>221</v>
      </c>
      <c r="C25" s="2" t="s">
        <v>153</v>
      </c>
      <c r="D25" s="2">
        <v>32417946</v>
      </c>
      <c r="E25" s="2" t="s">
        <v>187</v>
      </c>
      <c r="F25" s="2" t="s">
        <v>303</v>
      </c>
      <c r="G25" s="2">
        <v>65508004</v>
      </c>
      <c r="H25" s="2" t="s">
        <v>222</v>
      </c>
      <c r="I25" s="2" t="s">
        <v>3</v>
      </c>
      <c r="J25" s="2" t="s">
        <v>5</v>
      </c>
      <c r="K25" s="1">
        <v>7</v>
      </c>
      <c r="L25" s="1">
        <v>20</v>
      </c>
      <c r="M25" s="1">
        <f t="shared" si="0"/>
        <v>0.35</v>
      </c>
      <c r="N25">
        <v>14</v>
      </c>
      <c r="O25">
        <v>54</v>
      </c>
      <c r="P25" s="1">
        <v>0</v>
      </c>
      <c r="Q25" s="1">
        <v>26</v>
      </c>
      <c r="S25">
        <v>11</v>
      </c>
      <c r="T25">
        <v>29</v>
      </c>
      <c r="U25" s="2">
        <f t="shared" si="1"/>
        <v>0.37931034482758619</v>
      </c>
    </row>
    <row r="26" spans="1:22" x14ac:dyDescent="0.2">
      <c r="A26" s="2" t="s">
        <v>681</v>
      </c>
      <c r="B26" s="2" t="s">
        <v>199</v>
      </c>
      <c r="C26" s="2" t="s">
        <v>160</v>
      </c>
      <c r="D26" s="2">
        <v>112888198</v>
      </c>
      <c r="E26" s="2" t="s">
        <v>187</v>
      </c>
      <c r="F26" s="2" t="s">
        <v>282</v>
      </c>
      <c r="G26" s="2">
        <v>33356177</v>
      </c>
      <c r="H26" s="2" t="s">
        <v>200</v>
      </c>
      <c r="I26" s="2" t="s">
        <v>6</v>
      </c>
      <c r="J26" s="2" t="s">
        <v>5</v>
      </c>
      <c r="K26" s="1">
        <v>16</v>
      </c>
      <c r="L26" s="1">
        <v>43</v>
      </c>
      <c r="M26" s="1">
        <f t="shared" si="0"/>
        <v>0.37209302325581395</v>
      </c>
      <c r="N26">
        <v>21</v>
      </c>
      <c r="O26">
        <v>97</v>
      </c>
      <c r="P26" s="1">
        <v>0</v>
      </c>
      <c r="Q26" s="1">
        <v>29</v>
      </c>
      <c r="S26">
        <v>17</v>
      </c>
      <c r="T26">
        <v>46</v>
      </c>
      <c r="U26" s="2">
        <f t="shared" si="1"/>
        <v>0.36956521739130432</v>
      </c>
    </row>
    <row r="27" spans="1:22" x14ac:dyDescent="0.2">
      <c r="A27" s="2" t="s">
        <v>682</v>
      </c>
      <c r="B27" s="2" t="s">
        <v>258</v>
      </c>
      <c r="C27" s="2" t="s">
        <v>160</v>
      </c>
      <c r="D27" s="2">
        <v>48380916</v>
      </c>
      <c r="E27" s="2" t="s">
        <v>187</v>
      </c>
      <c r="F27" s="2" t="s">
        <v>259</v>
      </c>
      <c r="G27" s="2">
        <v>111118976</v>
      </c>
      <c r="H27" s="2" t="s">
        <v>260</v>
      </c>
      <c r="I27" s="2" t="s">
        <v>3</v>
      </c>
      <c r="J27" s="2" t="s">
        <v>4</v>
      </c>
      <c r="K27" s="1">
        <v>12</v>
      </c>
      <c r="L27" s="1">
        <v>24</v>
      </c>
      <c r="M27" s="1">
        <f t="shared" si="0"/>
        <v>0.5</v>
      </c>
      <c r="N27">
        <v>11</v>
      </c>
      <c r="O27">
        <v>58</v>
      </c>
      <c r="P27" s="1">
        <v>0</v>
      </c>
      <c r="Q27" s="1">
        <v>24</v>
      </c>
      <c r="S27">
        <v>15</v>
      </c>
      <c r="T27">
        <v>28</v>
      </c>
      <c r="U27" s="2">
        <f t="shared" si="1"/>
        <v>0.5357142857142857</v>
      </c>
    </row>
    <row r="28" spans="1:22" x14ac:dyDescent="0.2">
      <c r="A28" s="2" t="s">
        <v>683</v>
      </c>
      <c r="B28" s="2" t="s">
        <v>291</v>
      </c>
      <c r="C28" s="2" t="s">
        <v>149</v>
      </c>
      <c r="D28" s="2">
        <v>40441541</v>
      </c>
      <c r="E28" s="2" t="s">
        <v>187</v>
      </c>
      <c r="F28" s="2" t="s">
        <v>292</v>
      </c>
      <c r="G28" s="2">
        <v>21618342</v>
      </c>
      <c r="H28" s="2" t="s">
        <v>293</v>
      </c>
      <c r="I28" s="2" t="s">
        <v>5</v>
      </c>
      <c r="J28" s="2" t="s">
        <v>4</v>
      </c>
      <c r="K28" s="1">
        <v>15</v>
      </c>
      <c r="L28" s="1">
        <v>29</v>
      </c>
      <c r="M28" s="1">
        <f t="shared" si="0"/>
        <v>0.51724137931034486</v>
      </c>
      <c r="N28">
        <v>13</v>
      </c>
      <c r="O28">
        <v>45</v>
      </c>
      <c r="P28" s="1">
        <v>0</v>
      </c>
      <c r="Q28" s="1">
        <v>22</v>
      </c>
      <c r="S28">
        <v>16</v>
      </c>
      <c r="T28">
        <v>32</v>
      </c>
      <c r="U28" s="2">
        <f t="shared" si="1"/>
        <v>0.5</v>
      </c>
    </row>
    <row r="29" spans="1:22" x14ac:dyDescent="0.2">
      <c r="A29" s="2" t="s">
        <v>684</v>
      </c>
      <c r="B29" s="2" t="s">
        <v>264</v>
      </c>
      <c r="C29" s="2" t="s">
        <v>163</v>
      </c>
      <c r="D29" s="2">
        <v>10705467</v>
      </c>
      <c r="E29" s="2" t="s">
        <v>187</v>
      </c>
      <c r="F29" s="2" t="s">
        <v>265</v>
      </c>
      <c r="G29" s="2">
        <v>257900451</v>
      </c>
      <c r="H29" s="2" t="s">
        <v>266</v>
      </c>
      <c r="I29" s="2" t="s">
        <v>3</v>
      </c>
      <c r="J29" s="2" t="s">
        <v>4</v>
      </c>
      <c r="K29" s="1">
        <v>15</v>
      </c>
      <c r="L29" s="1">
        <v>28</v>
      </c>
      <c r="M29" s="1">
        <f t="shared" si="0"/>
        <v>0.5357142857142857</v>
      </c>
      <c r="N29">
        <v>14</v>
      </c>
      <c r="O29">
        <v>55</v>
      </c>
      <c r="P29" s="1">
        <v>0</v>
      </c>
      <c r="Q29" s="1">
        <v>27</v>
      </c>
      <c r="S29">
        <v>16</v>
      </c>
      <c r="T29">
        <v>30</v>
      </c>
      <c r="U29" s="2">
        <f t="shared" si="1"/>
        <v>0.53333333333333333</v>
      </c>
    </row>
    <row r="30" spans="1:22" x14ac:dyDescent="0.2">
      <c r="A30" s="2" t="s">
        <v>685</v>
      </c>
      <c r="B30" s="1" t="s">
        <v>296</v>
      </c>
      <c r="C30" s="1" t="s">
        <v>155</v>
      </c>
      <c r="D30" s="1">
        <v>36592147</v>
      </c>
      <c r="E30" s="1" t="s">
        <v>187</v>
      </c>
      <c r="F30" s="1" t="s">
        <v>297</v>
      </c>
      <c r="G30" s="1">
        <v>145580608</v>
      </c>
      <c r="H30" s="1" t="s">
        <v>298</v>
      </c>
      <c r="I30" s="1" t="s">
        <v>3</v>
      </c>
      <c r="J30" s="1" t="s">
        <v>4</v>
      </c>
      <c r="K30" s="1">
        <v>8</v>
      </c>
      <c r="L30" s="1">
        <v>21</v>
      </c>
      <c r="M30" s="1">
        <f t="shared" si="0"/>
        <v>0.38095238095238093</v>
      </c>
      <c r="N30" s="1">
        <v>6</v>
      </c>
      <c r="O30" s="1">
        <v>42</v>
      </c>
      <c r="P30" s="1">
        <v>0</v>
      </c>
      <c r="Q30" s="1">
        <v>20</v>
      </c>
      <c r="R30" s="1"/>
      <c r="S30">
        <v>11</v>
      </c>
      <c r="T30">
        <v>25</v>
      </c>
      <c r="U30" s="2">
        <f t="shared" si="1"/>
        <v>0.44</v>
      </c>
    </row>
    <row r="31" spans="1:22" x14ac:dyDescent="0.2">
      <c r="A31" s="2" t="s">
        <v>686</v>
      </c>
      <c r="B31" s="2" t="s">
        <v>276</v>
      </c>
      <c r="C31" s="2" t="s">
        <v>155</v>
      </c>
      <c r="D31" s="2">
        <v>48967532</v>
      </c>
      <c r="E31" s="2" t="s">
        <v>187</v>
      </c>
      <c r="F31" s="2" t="s">
        <v>277</v>
      </c>
      <c r="G31" s="2">
        <v>25777635</v>
      </c>
      <c r="H31" s="2" t="s">
        <v>278</v>
      </c>
      <c r="I31" s="2" t="s">
        <v>3</v>
      </c>
      <c r="J31" s="2" t="s">
        <v>4</v>
      </c>
      <c r="K31" s="1">
        <v>14</v>
      </c>
      <c r="L31" s="1">
        <v>31</v>
      </c>
      <c r="M31" s="1">
        <f t="shared" si="0"/>
        <v>0.45161290322580644</v>
      </c>
      <c r="N31">
        <v>20</v>
      </c>
      <c r="O31">
        <v>72</v>
      </c>
      <c r="P31" s="1">
        <v>0</v>
      </c>
      <c r="Q31" s="1">
        <v>26</v>
      </c>
      <c r="S31">
        <v>16</v>
      </c>
      <c r="T31">
        <v>37</v>
      </c>
      <c r="U31" s="2">
        <f t="shared" si="1"/>
        <v>0.43243243243243246</v>
      </c>
    </row>
    <row r="32" spans="1:22" x14ac:dyDescent="0.2">
      <c r="A32" s="2" t="s">
        <v>687</v>
      </c>
      <c r="B32" s="2" t="s">
        <v>299</v>
      </c>
      <c r="C32" s="2" t="s">
        <v>155</v>
      </c>
      <c r="D32" s="2">
        <v>57175629</v>
      </c>
      <c r="E32" s="2" t="s">
        <v>187</v>
      </c>
      <c r="F32" s="2" t="s">
        <v>300</v>
      </c>
      <c r="G32" s="2">
        <v>54291710</v>
      </c>
      <c r="H32" s="2" t="s">
        <v>301</v>
      </c>
      <c r="I32" s="2" t="s">
        <v>6</v>
      </c>
      <c r="J32" s="2" t="s">
        <v>5</v>
      </c>
      <c r="K32" s="1">
        <v>14</v>
      </c>
      <c r="L32" s="1">
        <v>31</v>
      </c>
      <c r="M32" s="1">
        <f t="shared" si="0"/>
        <v>0.45161290322580644</v>
      </c>
      <c r="N32">
        <v>12</v>
      </c>
      <c r="O32">
        <v>42</v>
      </c>
      <c r="P32" s="1">
        <v>0</v>
      </c>
      <c r="Q32" s="1">
        <v>19</v>
      </c>
      <c r="S32">
        <v>15</v>
      </c>
      <c r="T32">
        <v>35</v>
      </c>
      <c r="U32" s="2">
        <f t="shared" si="1"/>
        <v>0.42857142857142855</v>
      </c>
    </row>
    <row r="33" spans="1:21" x14ac:dyDescent="0.2">
      <c r="A33" s="2" t="s">
        <v>688</v>
      </c>
      <c r="B33" s="2" t="s">
        <v>294</v>
      </c>
      <c r="C33" s="2" t="s">
        <v>167</v>
      </c>
      <c r="D33" s="2">
        <v>44455902</v>
      </c>
      <c r="E33" s="2" t="s">
        <v>196</v>
      </c>
      <c r="F33" s="2" t="s">
        <v>197</v>
      </c>
      <c r="G33" s="2">
        <v>4507617</v>
      </c>
      <c r="H33" s="2" t="s">
        <v>295</v>
      </c>
      <c r="I33" s="2" t="s">
        <v>6</v>
      </c>
      <c r="J33" s="2" t="s">
        <v>5</v>
      </c>
      <c r="K33" s="1">
        <v>15</v>
      </c>
      <c r="L33" s="1">
        <v>30</v>
      </c>
      <c r="M33" s="1">
        <f t="shared" si="0"/>
        <v>0.5</v>
      </c>
      <c r="N33">
        <v>11</v>
      </c>
      <c r="O33">
        <v>36</v>
      </c>
      <c r="P33" s="1">
        <v>0</v>
      </c>
      <c r="Q33" s="1">
        <v>14</v>
      </c>
      <c r="S33">
        <v>17</v>
      </c>
      <c r="T33">
        <v>33</v>
      </c>
      <c r="U33" s="2">
        <f t="shared" si="1"/>
        <v>0.51515151515151514</v>
      </c>
    </row>
    <row r="34" spans="1:21" x14ac:dyDescent="0.2">
      <c r="A34" s="2" t="s">
        <v>689</v>
      </c>
      <c r="B34" s="2" t="s">
        <v>261</v>
      </c>
      <c r="C34" s="2" t="s">
        <v>161</v>
      </c>
      <c r="D34" s="2">
        <v>130098370</v>
      </c>
      <c r="E34" s="2" t="s">
        <v>187</v>
      </c>
      <c r="F34" s="2" t="s">
        <v>262</v>
      </c>
      <c r="G34" s="2">
        <v>183583553</v>
      </c>
      <c r="H34" s="2" t="s">
        <v>263</v>
      </c>
      <c r="I34" s="2" t="s">
        <v>6</v>
      </c>
      <c r="J34" s="2" t="s">
        <v>4</v>
      </c>
      <c r="K34" s="1">
        <v>15</v>
      </c>
      <c r="L34" s="1">
        <v>34</v>
      </c>
      <c r="M34" s="1">
        <f t="shared" si="0"/>
        <v>0.44117647058823528</v>
      </c>
      <c r="N34">
        <v>24</v>
      </c>
      <c r="O34">
        <v>79</v>
      </c>
      <c r="P34" s="1">
        <v>0</v>
      </c>
      <c r="Q34" s="1">
        <v>35</v>
      </c>
      <c r="S34">
        <v>20</v>
      </c>
      <c r="T34">
        <v>42</v>
      </c>
      <c r="U34" s="2">
        <f t="shared" si="1"/>
        <v>0.47619047619047616</v>
      </c>
    </row>
    <row r="35" spans="1:21" x14ac:dyDescent="0.2">
      <c r="A35" s="2" t="s">
        <v>690</v>
      </c>
      <c r="B35" s="2" t="s">
        <v>288</v>
      </c>
      <c r="C35" s="2" t="s">
        <v>166</v>
      </c>
      <c r="D35" s="2">
        <v>119200099</v>
      </c>
      <c r="E35" s="2" t="s">
        <v>208</v>
      </c>
      <c r="F35" s="2" t="s">
        <v>289</v>
      </c>
      <c r="G35" s="2">
        <v>-1</v>
      </c>
      <c r="H35" s="2" t="s">
        <v>290</v>
      </c>
      <c r="I35" s="2" t="s">
        <v>6</v>
      </c>
      <c r="J35" s="2" t="s">
        <v>4</v>
      </c>
      <c r="K35" s="1">
        <v>9</v>
      </c>
      <c r="L35" s="1">
        <v>17</v>
      </c>
      <c r="M35" s="1">
        <f t="shared" si="0"/>
        <v>0.52941176470588236</v>
      </c>
      <c r="N35">
        <v>13</v>
      </c>
      <c r="O35">
        <v>54</v>
      </c>
      <c r="P35" s="1">
        <v>0</v>
      </c>
      <c r="Q35" s="1">
        <v>20</v>
      </c>
      <c r="S35">
        <v>9</v>
      </c>
      <c r="T35">
        <v>19</v>
      </c>
      <c r="U35" s="2">
        <f t="shared" si="1"/>
        <v>0.47368421052631576</v>
      </c>
    </row>
    <row r="36" spans="1:21" x14ac:dyDescent="0.2">
      <c r="A36" s="2" t="s">
        <v>691</v>
      </c>
      <c r="B36" s="2" t="s">
        <v>283</v>
      </c>
      <c r="C36" s="2" t="s">
        <v>165</v>
      </c>
      <c r="D36" s="2">
        <v>5105209</v>
      </c>
      <c r="E36" s="2" t="s">
        <v>187</v>
      </c>
      <c r="F36" s="2" t="s">
        <v>284</v>
      </c>
      <c r="G36" s="2">
        <v>13430850</v>
      </c>
      <c r="H36" s="2" t="s">
        <v>285</v>
      </c>
      <c r="I36" s="2" t="s">
        <v>6</v>
      </c>
      <c r="J36" s="2" t="s">
        <v>5</v>
      </c>
      <c r="K36" s="1">
        <v>15</v>
      </c>
      <c r="L36" s="1">
        <v>25</v>
      </c>
      <c r="M36" s="1">
        <f t="shared" si="0"/>
        <v>0.6</v>
      </c>
      <c r="N36">
        <v>20</v>
      </c>
      <c r="O36">
        <v>90</v>
      </c>
      <c r="P36" s="1">
        <v>0</v>
      </c>
      <c r="Q36" s="1">
        <v>28</v>
      </c>
      <c r="S36">
        <v>19</v>
      </c>
      <c r="T36">
        <v>31</v>
      </c>
      <c r="U36" s="2">
        <f t="shared" si="1"/>
        <v>0.61290322580645162</v>
      </c>
    </row>
    <row r="37" spans="1:21" x14ac:dyDescent="0.2">
      <c r="A37" s="2" t="s">
        <v>692</v>
      </c>
      <c r="B37" s="2" t="s">
        <v>267</v>
      </c>
      <c r="C37" s="2" t="s">
        <v>162</v>
      </c>
      <c r="D37" s="2">
        <v>131212360</v>
      </c>
      <c r="E37" s="2" t="s">
        <v>187</v>
      </c>
      <c r="F37" s="2" t="s">
        <v>268</v>
      </c>
      <c r="G37" s="2">
        <v>34916000</v>
      </c>
      <c r="H37" s="2" t="s">
        <v>269</v>
      </c>
      <c r="I37" s="2" t="s">
        <v>4</v>
      </c>
      <c r="J37" s="2" t="s">
        <v>6</v>
      </c>
      <c r="K37" s="1">
        <v>20</v>
      </c>
      <c r="L37" s="1">
        <v>39</v>
      </c>
      <c r="M37" s="1">
        <f t="shared" si="0"/>
        <v>0.51282051282051277</v>
      </c>
      <c r="N37">
        <v>15</v>
      </c>
      <c r="O37">
        <v>72</v>
      </c>
      <c r="P37" s="1">
        <v>0</v>
      </c>
      <c r="Q37" s="1">
        <v>29</v>
      </c>
      <c r="S37">
        <v>20</v>
      </c>
      <c r="T37">
        <v>40</v>
      </c>
      <c r="U37" s="2">
        <f t="shared" si="1"/>
        <v>0.5</v>
      </c>
    </row>
    <row r="38" spans="1:21" x14ac:dyDescent="0.2">
      <c r="A38" s="2" t="s">
        <v>693</v>
      </c>
      <c r="B38" s="2" t="s">
        <v>307</v>
      </c>
      <c r="C38" s="2" t="s">
        <v>156</v>
      </c>
      <c r="D38" s="2">
        <v>114499766</v>
      </c>
      <c r="E38" s="2" t="s">
        <v>187</v>
      </c>
      <c r="F38" s="2" t="s">
        <v>308</v>
      </c>
      <c r="G38" s="2">
        <v>38201640</v>
      </c>
      <c r="H38" s="2" t="s">
        <v>309</v>
      </c>
      <c r="I38" s="2" t="s">
        <v>5</v>
      </c>
      <c r="J38" s="2" t="s">
        <v>6</v>
      </c>
      <c r="K38" s="1">
        <v>9</v>
      </c>
      <c r="L38" s="1">
        <v>29</v>
      </c>
      <c r="M38" s="1">
        <f t="shared" si="0"/>
        <v>0.31034482758620691</v>
      </c>
      <c r="N38">
        <v>7</v>
      </c>
      <c r="O38">
        <v>27</v>
      </c>
      <c r="P38" s="1">
        <v>0</v>
      </c>
      <c r="Q38" s="1">
        <v>24</v>
      </c>
      <c r="S38">
        <v>10</v>
      </c>
      <c r="T38">
        <v>32</v>
      </c>
      <c r="U38" s="2">
        <f t="shared" si="1"/>
        <v>0.3125</v>
      </c>
    </row>
    <row r="39" spans="1:21" x14ac:dyDescent="0.2">
      <c r="A39" s="2" t="s">
        <v>694</v>
      </c>
      <c r="B39" s="2" t="s">
        <v>313</v>
      </c>
      <c r="C39" s="2" t="s">
        <v>160</v>
      </c>
      <c r="D39" s="2">
        <v>78513261</v>
      </c>
      <c r="E39" s="2" t="s">
        <v>187</v>
      </c>
      <c r="F39" s="2" t="s">
        <v>314</v>
      </c>
      <c r="G39" s="2">
        <v>120953251</v>
      </c>
      <c r="H39" s="2" t="s">
        <v>315</v>
      </c>
      <c r="I39" s="2" t="s">
        <v>5</v>
      </c>
      <c r="J39" s="2" t="s">
        <v>4</v>
      </c>
      <c r="K39" s="1">
        <v>12</v>
      </c>
      <c r="L39" s="1">
        <v>32</v>
      </c>
      <c r="M39" s="1">
        <f t="shared" si="0"/>
        <v>0.375</v>
      </c>
      <c r="N39">
        <v>7</v>
      </c>
      <c r="O39">
        <v>26</v>
      </c>
      <c r="P39" s="1">
        <v>0</v>
      </c>
      <c r="Q39" s="1">
        <v>22</v>
      </c>
      <c r="S39">
        <v>14</v>
      </c>
      <c r="T39">
        <v>35</v>
      </c>
      <c r="U39" s="2">
        <f t="shared" si="1"/>
        <v>0.4</v>
      </c>
    </row>
    <row r="40" spans="1:21" x14ac:dyDescent="0.2">
      <c r="A40" s="2" t="s">
        <v>695</v>
      </c>
      <c r="B40" s="2" t="s">
        <v>304</v>
      </c>
      <c r="C40" s="2" t="s">
        <v>159</v>
      </c>
      <c r="D40" s="2">
        <v>113496683</v>
      </c>
      <c r="E40" s="2" t="s">
        <v>187</v>
      </c>
      <c r="F40" s="2" t="s">
        <v>305</v>
      </c>
      <c r="G40" s="2">
        <v>150421684</v>
      </c>
      <c r="H40" s="2" t="s">
        <v>306</v>
      </c>
      <c r="I40" s="2" t="s">
        <v>6</v>
      </c>
      <c r="J40" s="2" t="s">
        <v>5</v>
      </c>
      <c r="K40" s="1">
        <v>18</v>
      </c>
      <c r="L40" s="1">
        <v>33</v>
      </c>
      <c r="M40" s="1">
        <f t="shared" si="0"/>
        <v>0.54545454545454541</v>
      </c>
      <c r="N40">
        <v>1</v>
      </c>
      <c r="O40">
        <v>28</v>
      </c>
      <c r="P40" s="1">
        <v>0</v>
      </c>
      <c r="Q40" s="1">
        <v>24</v>
      </c>
      <c r="S40">
        <v>20</v>
      </c>
      <c r="T40">
        <v>38</v>
      </c>
      <c r="U40" s="2">
        <f t="shared" si="1"/>
        <v>0.52631578947368418</v>
      </c>
    </row>
    <row r="41" spans="1:21" x14ac:dyDescent="0.2">
      <c r="A41" s="2" t="s">
        <v>696</v>
      </c>
      <c r="B41" s="2" t="s">
        <v>310</v>
      </c>
      <c r="C41" s="2" t="s">
        <v>149</v>
      </c>
      <c r="D41" s="2">
        <v>10428247</v>
      </c>
      <c r="E41" s="2" t="s">
        <v>187</v>
      </c>
      <c r="F41" s="2" t="s">
        <v>311</v>
      </c>
      <c r="G41" s="2">
        <v>153791586</v>
      </c>
      <c r="H41" s="2" t="s">
        <v>312</v>
      </c>
      <c r="I41" s="2" t="s">
        <v>3</v>
      </c>
      <c r="J41" s="2" t="s">
        <v>4</v>
      </c>
      <c r="K41" s="1">
        <v>14</v>
      </c>
      <c r="L41" s="1">
        <v>27</v>
      </c>
      <c r="M41" s="1">
        <f t="shared" si="0"/>
        <v>0.51851851851851849</v>
      </c>
      <c r="N41">
        <v>7</v>
      </c>
      <c r="O41">
        <v>39</v>
      </c>
      <c r="P41" s="1">
        <v>0</v>
      </c>
      <c r="Q41" s="1">
        <v>24</v>
      </c>
      <c r="S41">
        <v>18</v>
      </c>
      <c r="T41">
        <v>33</v>
      </c>
      <c r="U41" s="2">
        <f t="shared" si="1"/>
        <v>0.54545454545454541</v>
      </c>
    </row>
    <row r="42" spans="1:21" x14ac:dyDescent="0.2">
      <c r="A42" s="2" t="s">
        <v>697</v>
      </c>
      <c r="B42" s="2" t="s">
        <v>316</v>
      </c>
      <c r="C42" s="2" t="s">
        <v>158</v>
      </c>
      <c r="D42" s="2">
        <v>138753710</v>
      </c>
      <c r="E42" s="2" t="s">
        <v>187</v>
      </c>
      <c r="F42" s="2" t="s">
        <v>317</v>
      </c>
      <c r="G42" s="2">
        <v>254692997</v>
      </c>
      <c r="H42" s="2" t="s">
        <v>318</v>
      </c>
      <c r="I42" s="2" t="s">
        <v>6</v>
      </c>
      <c r="J42" s="2" t="s">
        <v>4</v>
      </c>
      <c r="K42" s="1">
        <v>15</v>
      </c>
      <c r="L42" s="1">
        <v>31</v>
      </c>
      <c r="M42" s="1">
        <f t="shared" si="0"/>
        <v>0.4838709677419355</v>
      </c>
      <c r="N42">
        <v>10</v>
      </c>
      <c r="O42">
        <v>28</v>
      </c>
      <c r="P42" s="1">
        <v>0</v>
      </c>
      <c r="Q42" s="1">
        <v>21</v>
      </c>
      <c r="S42">
        <v>16</v>
      </c>
      <c r="T42">
        <v>37</v>
      </c>
      <c r="U42" s="2">
        <f t="shared" si="1"/>
        <v>0.43243243243243246</v>
      </c>
    </row>
    <row r="43" spans="1:21" x14ac:dyDescent="0.2">
      <c r="A43" s="2" t="s">
        <v>698</v>
      </c>
      <c r="B43" s="2" t="s">
        <v>316</v>
      </c>
      <c r="C43" s="2" t="s">
        <v>158</v>
      </c>
      <c r="D43" s="2">
        <v>138753743</v>
      </c>
      <c r="E43" s="2" t="s">
        <v>187</v>
      </c>
      <c r="F43" s="2" t="s">
        <v>319</v>
      </c>
      <c r="G43" s="2">
        <v>254692997</v>
      </c>
      <c r="H43" s="2" t="s">
        <v>318</v>
      </c>
      <c r="I43" s="2" t="s">
        <v>3</v>
      </c>
      <c r="J43" s="2" t="s">
        <v>4</v>
      </c>
      <c r="K43" s="1">
        <v>10</v>
      </c>
      <c r="L43" s="1">
        <v>24</v>
      </c>
      <c r="M43" s="1">
        <f t="shared" si="0"/>
        <v>0.41666666666666669</v>
      </c>
      <c r="N43">
        <v>13</v>
      </c>
      <c r="O43">
        <v>31</v>
      </c>
      <c r="P43" s="1">
        <v>0</v>
      </c>
      <c r="Q43" s="1">
        <v>24</v>
      </c>
      <c r="S43">
        <v>11</v>
      </c>
      <c r="T43">
        <v>32</v>
      </c>
      <c r="U43" s="2">
        <f t="shared" si="1"/>
        <v>0.34375</v>
      </c>
    </row>
    <row r="44" spans="1:21" x14ac:dyDescent="0.2">
      <c r="A44" s="2" t="s">
        <v>699</v>
      </c>
      <c r="B44" s="2" t="s">
        <v>329</v>
      </c>
      <c r="C44" s="2" t="s">
        <v>156</v>
      </c>
      <c r="D44" s="2">
        <v>116609280</v>
      </c>
      <c r="E44" s="2" t="s">
        <v>187</v>
      </c>
      <c r="F44" s="2" t="s">
        <v>330</v>
      </c>
      <c r="G44" s="2">
        <v>166197673</v>
      </c>
      <c r="H44" s="2" t="s">
        <v>331</v>
      </c>
      <c r="I44" s="2" t="s">
        <v>6</v>
      </c>
      <c r="J44" s="2" t="s">
        <v>5</v>
      </c>
      <c r="K44" s="1">
        <v>10</v>
      </c>
      <c r="L44" s="1">
        <v>62</v>
      </c>
      <c r="M44" s="1">
        <f t="shared" si="0"/>
        <v>0.16129032258064516</v>
      </c>
      <c r="N44">
        <v>1</v>
      </c>
      <c r="O44">
        <v>70</v>
      </c>
      <c r="P44" s="1">
        <v>0</v>
      </c>
      <c r="Q44" s="1">
        <v>37</v>
      </c>
      <c r="S44">
        <v>16</v>
      </c>
      <c r="T44">
        <v>83</v>
      </c>
      <c r="U44" s="2">
        <f t="shared" si="1"/>
        <v>0.19277108433734941</v>
      </c>
    </row>
    <row r="45" spans="1:21" x14ac:dyDescent="0.2">
      <c r="A45" s="2" t="s">
        <v>700</v>
      </c>
      <c r="B45" s="2" t="s">
        <v>320</v>
      </c>
      <c r="C45" s="2" t="s">
        <v>163</v>
      </c>
      <c r="D45" s="2">
        <v>67508570</v>
      </c>
      <c r="E45" s="2" t="s">
        <v>187</v>
      </c>
      <c r="F45" s="2" t="s">
        <v>321</v>
      </c>
      <c r="G45" s="2">
        <v>47575849</v>
      </c>
      <c r="H45" s="2" t="s">
        <v>322</v>
      </c>
      <c r="I45" s="2" t="s">
        <v>3</v>
      </c>
      <c r="J45" s="2" t="s">
        <v>4</v>
      </c>
      <c r="K45" s="1">
        <v>15</v>
      </c>
      <c r="L45" s="1">
        <v>47</v>
      </c>
      <c r="M45" s="1">
        <f t="shared" si="0"/>
        <v>0.31914893617021278</v>
      </c>
      <c r="N45">
        <v>8</v>
      </c>
      <c r="O45">
        <v>56</v>
      </c>
      <c r="P45" s="1">
        <v>0</v>
      </c>
      <c r="Q45" s="1">
        <v>18</v>
      </c>
      <c r="S45">
        <v>26</v>
      </c>
      <c r="T45">
        <v>73</v>
      </c>
      <c r="U45" s="2">
        <f t="shared" si="1"/>
        <v>0.35616438356164382</v>
      </c>
    </row>
    <row r="46" spans="1:21" x14ac:dyDescent="0.2">
      <c r="A46" s="2" t="s">
        <v>701</v>
      </c>
      <c r="B46" s="2" t="s">
        <v>323</v>
      </c>
      <c r="C46" s="2" t="s">
        <v>161</v>
      </c>
      <c r="D46" s="2">
        <v>64139008</v>
      </c>
      <c r="E46" s="2" t="s">
        <v>250</v>
      </c>
      <c r="F46" s="2" t="s">
        <v>324</v>
      </c>
      <c r="G46" s="2">
        <v>38524620</v>
      </c>
      <c r="H46" s="2" t="s">
        <v>325</v>
      </c>
      <c r="I46" s="2" t="s">
        <v>6</v>
      </c>
      <c r="J46" s="2" t="s">
        <v>5</v>
      </c>
      <c r="K46" s="1">
        <v>19</v>
      </c>
      <c r="L46" s="1">
        <v>55</v>
      </c>
      <c r="M46" s="1">
        <f t="shared" si="0"/>
        <v>0.34545454545454546</v>
      </c>
      <c r="N46">
        <v>5</v>
      </c>
      <c r="O46">
        <v>58</v>
      </c>
      <c r="P46" s="1">
        <v>0</v>
      </c>
      <c r="Q46" s="1">
        <v>22</v>
      </c>
      <c r="S46">
        <v>22</v>
      </c>
      <c r="T46">
        <v>72</v>
      </c>
      <c r="U46" s="2">
        <f t="shared" si="1"/>
        <v>0.30555555555555558</v>
      </c>
    </row>
    <row r="47" spans="1:21" x14ac:dyDescent="0.2">
      <c r="A47" s="2" t="s">
        <v>702</v>
      </c>
      <c r="B47" s="2" t="s">
        <v>326</v>
      </c>
      <c r="C47" s="2" t="s">
        <v>154</v>
      </c>
      <c r="D47" s="2">
        <v>91616425</v>
      </c>
      <c r="E47" s="2" t="s">
        <v>187</v>
      </c>
      <c r="F47" s="2" t="s">
        <v>327</v>
      </c>
      <c r="G47" s="2">
        <v>38788193</v>
      </c>
      <c r="H47" s="2" t="s">
        <v>328</v>
      </c>
      <c r="I47" s="2" t="s">
        <v>4</v>
      </c>
      <c r="J47" s="2" t="s">
        <v>6</v>
      </c>
      <c r="K47" s="1">
        <v>15</v>
      </c>
      <c r="L47" s="1">
        <v>41</v>
      </c>
      <c r="M47" s="1">
        <f t="shared" si="0"/>
        <v>0.36585365853658536</v>
      </c>
      <c r="N47">
        <v>6</v>
      </c>
      <c r="O47">
        <v>58</v>
      </c>
      <c r="P47" s="1">
        <v>0</v>
      </c>
      <c r="Q47" s="1">
        <v>21</v>
      </c>
      <c r="S47">
        <v>19</v>
      </c>
      <c r="T47">
        <v>53</v>
      </c>
      <c r="U47" s="2">
        <f t="shared" si="1"/>
        <v>0.35849056603773582</v>
      </c>
    </row>
    <row r="48" spans="1:21" x14ac:dyDescent="0.2">
      <c r="A48" s="2" t="s">
        <v>703</v>
      </c>
      <c r="B48" s="2" t="s">
        <v>332</v>
      </c>
      <c r="C48" s="2" t="s">
        <v>162</v>
      </c>
      <c r="D48" s="2">
        <v>111155754</v>
      </c>
      <c r="E48" s="2" t="s">
        <v>187</v>
      </c>
      <c r="F48" s="2" t="s">
        <v>333</v>
      </c>
      <c r="G48" s="2">
        <v>6912736</v>
      </c>
      <c r="H48" s="2" t="s">
        <v>334</v>
      </c>
      <c r="I48" s="2" t="s">
        <v>3</v>
      </c>
      <c r="J48" s="2" t="s">
        <v>4</v>
      </c>
      <c r="K48" s="1">
        <v>23</v>
      </c>
      <c r="L48" s="1">
        <v>49</v>
      </c>
      <c r="M48" s="1">
        <f t="shared" si="0"/>
        <v>0.46938775510204084</v>
      </c>
      <c r="N48">
        <v>4</v>
      </c>
      <c r="O48">
        <v>66</v>
      </c>
      <c r="P48" s="1">
        <v>0</v>
      </c>
      <c r="Q48" s="1">
        <v>29</v>
      </c>
      <c r="S48">
        <v>28</v>
      </c>
      <c r="T48">
        <v>66</v>
      </c>
      <c r="U48" s="2">
        <f t="shared" si="1"/>
        <v>0.42424242424242425</v>
      </c>
    </row>
    <row r="49" spans="1:21" x14ac:dyDescent="0.2">
      <c r="A49" s="2" t="s">
        <v>704</v>
      </c>
      <c r="B49" s="2" t="s">
        <v>221</v>
      </c>
      <c r="C49" s="2" t="s">
        <v>153</v>
      </c>
      <c r="D49" s="2">
        <v>32414260</v>
      </c>
      <c r="E49" s="2" t="s">
        <v>187</v>
      </c>
      <c r="F49" s="2" t="s">
        <v>353</v>
      </c>
      <c r="G49" s="2">
        <v>65508004</v>
      </c>
      <c r="H49" s="2" t="s">
        <v>222</v>
      </c>
      <c r="I49" s="2" t="s">
        <v>4</v>
      </c>
      <c r="J49" s="2" t="s">
        <v>3</v>
      </c>
      <c r="K49" s="1">
        <v>18</v>
      </c>
      <c r="L49" s="1">
        <v>21</v>
      </c>
      <c r="M49" s="1">
        <f t="shared" si="0"/>
        <v>0.8571428571428571</v>
      </c>
      <c r="N49">
        <v>9</v>
      </c>
      <c r="O49">
        <v>29</v>
      </c>
      <c r="P49" s="1">
        <v>0</v>
      </c>
      <c r="Q49" s="1">
        <v>48</v>
      </c>
      <c r="S49">
        <v>21</v>
      </c>
      <c r="T49">
        <v>25</v>
      </c>
      <c r="U49" s="2">
        <f t="shared" si="1"/>
        <v>0.84</v>
      </c>
    </row>
    <row r="50" spans="1:21" x14ac:dyDescent="0.2">
      <c r="A50" s="2" t="s">
        <v>705</v>
      </c>
      <c r="B50" s="2" t="s">
        <v>221</v>
      </c>
      <c r="C50" s="2" t="s">
        <v>153</v>
      </c>
      <c r="D50" s="2">
        <v>32414262</v>
      </c>
      <c r="E50" s="2" t="s">
        <v>187</v>
      </c>
      <c r="F50" s="2" t="s">
        <v>357</v>
      </c>
      <c r="G50" s="2">
        <v>65508004</v>
      </c>
      <c r="H50" s="2" t="s">
        <v>222</v>
      </c>
      <c r="I50" s="2" t="s">
        <v>3</v>
      </c>
      <c r="J50" s="2" t="s">
        <v>6</v>
      </c>
      <c r="K50" s="1">
        <v>14</v>
      </c>
      <c r="L50" s="1">
        <v>15</v>
      </c>
      <c r="M50" s="1">
        <f t="shared" si="0"/>
        <v>0.93333333333333335</v>
      </c>
      <c r="N50">
        <v>12</v>
      </c>
      <c r="O50">
        <v>33</v>
      </c>
      <c r="P50" s="1">
        <v>0</v>
      </c>
      <c r="Q50" s="1">
        <v>47</v>
      </c>
      <c r="S50">
        <v>23</v>
      </c>
      <c r="T50">
        <v>24</v>
      </c>
      <c r="U50" s="2">
        <f t="shared" si="1"/>
        <v>0.95833333333333337</v>
      </c>
    </row>
    <row r="51" spans="1:21" x14ac:dyDescent="0.2">
      <c r="A51" s="2" t="s">
        <v>706</v>
      </c>
      <c r="B51" s="2" t="s">
        <v>341</v>
      </c>
      <c r="C51" s="2" t="s">
        <v>160</v>
      </c>
      <c r="D51" s="2">
        <v>44913847</v>
      </c>
      <c r="E51" s="2" t="s">
        <v>187</v>
      </c>
      <c r="F51" s="2" t="s">
        <v>342</v>
      </c>
      <c r="G51" s="2">
        <v>223029470</v>
      </c>
      <c r="H51" s="2" t="s">
        <v>343</v>
      </c>
      <c r="I51" s="2" t="s">
        <v>6</v>
      </c>
      <c r="J51" s="2" t="s">
        <v>5</v>
      </c>
      <c r="K51" s="1">
        <v>17</v>
      </c>
      <c r="L51" s="1">
        <v>34</v>
      </c>
      <c r="M51" s="1">
        <f t="shared" si="0"/>
        <v>0.5</v>
      </c>
      <c r="N51">
        <v>5</v>
      </c>
      <c r="O51">
        <v>25</v>
      </c>
      <c r="P51" s="1">
        <v>0</v>
      </c>
      <c r="Q51" s="1">
        <v>28</v>
      </c>
      <c r="S51">
        <v>21</v>
      </c>
      <c r="T51">
        <v>40</v>
      </c>
      <c r="U51" s="2">
        <f t="shared" si="1"/>
        <v>0.52500000000000002</v>
      </c>
    </row>
    <row r="52" spans="1:21" x14ac:dyDescent="0.2">
      <c r="A52" s="2" t="s">
        <v>707</v>
      </c>
      <c r="B52" s="2" t="s">
        <v>244</v>
      </c>
      <c r="C52" s="2" t="s">
        <v>159</v>
      </c>
      <c r="D52" s="2">
        <v>28592642</v>
      </c>
      <c r="E52" s="2" t="s">
        <v>187</v>
      </c>
      <c r="F52" s="2" t="s">
        <v>245</v>
      </c>
      <c r="G52" s="2">
        <v>121114304</v>
      </c>
      <c r="H52" s="2" t="s">
        <v>246</v>
      </c>
      <c r="I52" s="2" t="s">
        <v>3</v>
      </c>
      <c r="J52" s="2" t="s">
        <v>5</v>
      </c>
      <c r="K52" s="1">
        <v>12</v>
      </c>
      <c r="L52" s="1">
        <v>25</v>
      </c>
      <c r="M52" s="1">
        <f t="shared" si="0"/>
        <v>0.48</v>
      </c>
      <c r="N52">
        <v>3</v>
      </c>
      <c r="O52">
        <v>16</v>
      </c>
      <c r="P52" s="1">
        <v>0</v>
      </c>
      <c r="Q52" s="1">
        <v>25</v>
      </c>
      <c r="S52">
        <v>15</v>
      </c>
      <c r="T52">
        <v>30</v>
      </c>
      <c r="U52" s="2">
        <f t="shared" si="1"/>
        <v>0.5</v>
      </c>
    </row>
    <row r="53" spans="1:21" x14ac:dyDescent="0.2">
      <c r="A53" s="2" t="s">
        <v>708</v>
      </c>
      <c r="B53" s="2" t="s">
        <v>354</v>
      </c>
      <c r="C53" s="2" t="s">
        <v>168</v>
      </c>
      <c r="D53" s="2">
        <v>30593993</v>
      </c>
      <c r="E53" s="2" t="s">
        <v>187</v>
      </c>
      <c r="F53" s="2" t="s">
        <v>355</v>
      </c>
      <c r="G53" s="2">
        <v>31377579</v>
      </c>
      <c r="H53" s="2" t="s">
        <v>356</v>
      </c>
      <c r="I53" s="2" t="s">
        <v>3</v>
      </c>
      <c r="J53" s="2" t="s">
        <v>4</v>
      </c>
      <c r="K53" s="1">
        <v>11</v>
      </c>
      <c r="L53" s="1">
        <v>23</v>
      </c>
      <c r="M53" s="1">
        <f t="shared" si="0"/>
        <v>0.47826086956521741</v>
      </c>
      <c r="N53">
        <v>9</v>
      </c>
      <c r="O53">
        <v>26</v>
      </c>
      <c r="P53" s="1">
        <v>0</v>
      </c>
      <c r="Q53" s="1">
        <v>25</v>
      </c>
      <c r="S53">
        <v>13</v>
      </c>
      <c r="T53">
        <v>27</v>
      </c>
      <c r="U53" s="2">
        <f t="shared" si="1"/>
        <v>0.48148148148148145</v>
      </c>
    </row>
    <row r="54" spans="1:21" x14ac:dyDescent="0.2">
      <c r="A54" s="2" t="s">
        <v>709</v>
      </c>
      <c r="B54" s="2" t="s">
        <v>335</v>
      </c>
      <c r="C54" s="2" t="s">
        <v>148</v>
      </c>
      <c r="D54" s="2">
        <v>125530477</v>
      </c>
      <c r="E54" s="2" t="s">
        <v>187</v>
      </c>
      <c r="F54" s="2" t="s">
        <v>336</v>
      </c>
      <c r="G54" s="2">
        <v>18640734</v>
      </c>
      <c r="H54" s="2" t="s">
        <v>337</v>
      </c>
      <c r="I54" s="2" t="s">
        <v>3</v>
      </c>
      <c r="J54" s="2" t="s">
        <v>4</v>
      </c>
      <c r="K54" s="1">
        <v>15</v>
      </c>
      <c r="L54" s="1">
        <v>29</v>
      </c>
      <c r="M54" s="1">
        <f t="shared" si="0"/>
        <v>0.51724137931034486</v>
      </c>
      <c r="N54">
        <v>2</v>
      </c>
      <c r="O54">
        <v>26</v>
      </c>
      <c r="P54" s="1">
        <v>0</v>
      </c>
      <c r="Q54" s="1">
        <v>36</v>
      </c>
      <c r="S54">
        <v>16</v>
      </c>
      <c r="T54">
        <v>32</v>
      </c>
      <c r="U54" s="2">
        <f t="shared" si="1"/>
        <v>0.5</v>
      </c>
    </row>
    <row r="55" spans="1:21" x14ac:dyDescent="0.2">
      <c r="A55" s="2" t="s">
        <v>710</v>
      </c>
      <c r="B55" s="2" t="s">
        <v>338</v>
      </c>
      <c r="C55" s="2" t="s">
        <v>152</v>
      </c>
      <c r="D55" s="2">
        <v>47975898</v>
      </c>
      <c r="E55" s="2" t="s">
        <v>187</v>
      </c>
      <c r="F55" s="2" t="s">
        <v>339</v>
      </c>
      <c r="G55" s="2">
        <v>45827692</v>
      </c>
      <c r="H55" s="2" t="s">
        <v>340</v>
      </c>
      <c r="I55" s="2" t="s">
        <v>5</v>
      </c>
      <c r="J55" s="2" t="s">
        <v>6</v>
      </c>
      <c r="K55" s="1">
        <v>13</v>
      </c>
      <c r="L55" s="1">
        <v>26</v>
      </c>
      <c r="M55" s="1">
        <f t="shared" si="0"/>
        <v>0.5</v>
      </c>
      <c r="N55">
        <v>5</v>
      </c>
      <c r="O55">
        <v>23</v>
      </c>
      <c r="P55" s="1">
        <v>0</v>
      </c>
      <c r="Q55" s="1">
        <v>31</v>
      </c>
      <c r="S55">
        <v>16</v>
      </c>
      <c r="T55">
        <v>30</v>
      </c>
      <c r="U55" s="2">
        <f t="shared" si="1"/>
        <v>0.53333333333333333</v>
      </c>
    </row>
    <row r="56" spans="1:21" x14ac:dyDescent="0.2">
      <c r="A56" s="2" t="s">
        <v>711</v>
      </c>
      <c r="B56" s="2" t="s">
        <v>350</v>
      </c>
      <c r="C56" s="2" t="s">
        <v>161</v>
      </c>
      <c r="D56" s="2">
        <v>167167160</v>
      </c>
      <c r="E56" s="2" t="s">
        <v>187</v>
      </c>
      <c r="F56" s="2" t="s">
        <v>351</v>
      </c>
      <c r="G56" s="2">
        <v>5453886</v>
      </c>
      <c r="H56" s="2" t="s">
        <v>352</v>
      </c>
      <c r="I56" s="2" t="s">
        <v>6</v>
      </c>
      <c r="J56" s="2" t="s">
        <v>5</v>
      </c>
      <c r="K56" s="1">
        <v>8</v>
      </c>
      <c r="L56" s="1">
        <v>17</v>
      </c>
      <c r="M56" s="1">
        <f t="shared" si="0"/>
        <v>0.47058823529411764</v>
      </c>
      <c r="N56">
        <v>5</v>
      </c>
      <c r="O56">
        <v>29</v>
      </c>
      <c r="P56" s="1">
        <v>0</v>
      </c>
      <c r="Q56" s="1">
        <v>32</v>
      </c>
      <c r="S56">
        <v>9</v>
      </c>
      <c r="T56">
        <v>18</v>
      </c>
      <c r="U56" s="2">
        <f t="shared" si="1"/>
        <v>0.5</v>
      </c>
    </row>
    <row r="57" spans="1:21" x14ac:dyDescent="0.2">
      <c r="A57" s="2" t="s">
        <v>712</v>
      </c>
      <c r="B57" s="2" t="s">
        <v>344</v>
      </c>
      <c r="C57" s="2" t="s">
        <v>150</v>
      </c>
      <c r="D57" s="2">
        <v>140262616</v>
      </c>
      <c r="E57" s="2" t="s">
        <v>187</v>
      </c>
      <c r="F57" s="2" t="s">
        <v>345</v>
      </c>
      <c r="G57" s="2">
        <v>9256580</v>
      </c>
      <c r="H57" s="2" t="s">
        <v>346</v>
      </c>
      <c r="I57" s="2" t="s">
        <v>6</v>
      </c>
      <c r="J57" s="2" t="s">
        <v>5</v>
      </c>
      <c r="K57" s="1">
        <v>20</v>
      </c>
      <c r="L57" s="1">
        <v>42</v>
      </c>
      <c r="M57" s="1">
        <f t="shared" si="0"/>
        <v>0.47619047619047616</v>
      </c>
      <c r="N57">
        <v>6</v>
      </c>
      <c r="O57">
        <v>31</v>
      </c>
      <c r="P57" s="1">
        <v>0</v>
      </c>
      <c r="Q57" s="1">
        <v>25</v>
      </c>
      <c r="S57">
        <v>22</v>
      </c>
      <c r="T57">
        <v>46</v>
      </c>
      <c r="U57" s="2">
        <f t="shared" si="1"/>
        <v>0.47826086956521741</v>
      </c>
    </row>
    <row r="58" spans="1:21" x14ac:dyDescent="0.2">
      <c r="A58" s="2" t="s">
        <v>713</v>
      </c>
      <c r="B58" s="2" t="s">
        <v>347</v>
      </c>
      <c r="C58" s="2" t="s">
        <v>154</v>
      </c>
      <c r="D58" s="2">
        <v>98209513</v>
      </c>
      <c r="E58" s="2" t="s">
        <v>187</v>
      </c>
      <c r="F58" s="2" t="s">
        <v>348</v>
      </c>
      <c r="G58" s="2">
        <v>134254446</v>
      </c>
      <c r="H58" s="2" t="s">
        <v>349</v>
      </c>
      <c r="I58" s="2" t="s">
        <v>3</v>
      </c>
      <c r="J58" s="2" t="s">
        <v>4</v>
      </c>
      <c r="K58" s="1">
        <v>13</v>
      </c>
      <c r="L58" s="1">
        <v>31</v>
      </c>
      <c r="M58" s="1">
        <f t="shared" si="0"/>
        <v>0.41935483870967744</v>
      </c>
      <c r="N58">
        <v>8</v>
      </c>
      <c r="O58">
        <v>26</v>
      </c>
      <c r="P58" s="1">
        <v>0</v>
      </c>
      <c r="Q58" s="1">
        <v>32</v>
      </c>
      <c r="S58">
        <v>17</v>
      </c>
      <c r="T58">
        <v>37</v>
      </c>
      <c r="U58" s="2">
        <f t="shared" si="1"/>
        <v>0.45945945945945948</v>
      </c>
    </row>
    <row r="59" spans="1:21" x14ac:dyDescent="0.2">
      <c r="A59" s="2" t="s">
        <v>714</v>
      </c>
      <c r="B59" s="2" t="s">
        <v>367</v>
      </c>
      <c r="C59" s="2" t="s">
        <v>159</v>
      </c>
      <c r="D59" s="2">
        <v>61985734</v>
      </c>
      <c r="E59" s="2" t="s">
        <v>187</v>
      </c>
      <c r="F59" s="2" t="s">
        <v>368</v>
      </c>
      <c r="G59" s="2">
        <v>190194360</v>
      </c>
      <c r="H59" s="2" t="s">
        <v>369</v>
      </c>
      <c r="I59" s="2" t="s">
        <v>5</v>
      </c>
      <c r="J59" s="2" t="s">
        <v>4</v>
      </c>
      <c r="K59" s="1">
        <v>18</v>
      </c>
      <c r="L59" s="1">
        <v>34</v>
      </c>
      <c r="M59" s="1">
        <f t="shared" si="0"/>
        <v>0.52941176470588236</v>
      </c>
      <c r="N59">
        <v>9</v>
      </c>
      <c r="O59">
        <v>78</v>
      </c>
      <c r="P59" s="1">
        <v>0</v>
      </c>
      <c r="Q59" s="1">
        <v>26</v>
      </c>
      <c r="S59">
        <v>21</v>
      </c>
      <c r="T59">
        <v>42</v>
      </c>
      <c r="U59" s="2">
        <f t="shared" si="1"/>
        <v>0.5</v>
      </c>
    </row>
    <row r="60" spans="1:21" x14ac:dyDescent="0.2">
      <c r="A60" s="2" t="s">
        <v>715</v>
      </c>
      <c r="B60" s="2" t="s">
        <v>361</v>
      </c>
      <c r="C60" s="2" t="s">
        <v>161</v>
      </c>
      <c r="D60" s="2">
        <v>139071523</v>
      </c>
      <c r="E60" s="2" t="s">
        <v>187</v>
      </c>
      <c r="F60" s="2" t="s">
        <v>362</v>
      </c>
      <c r="G60" s="2">
        <v>9910244</v>
      </c>
      <c r="H60" s="2" t="s">
        <v>363</v>
      </c>
      <c r="I60" s="2" t="s">
        <v>6</v>
      </c>
      <c r="J60" s="2" t="s">
        <v>5</v>
      </c>
      <c r="K60" s="1">
        <v>20</v>
      </c>
      <c r="L60" s="1">
        <v>40</v>
      </c>
      <c r="M60" s="1">
        <f t="shared" si="0"/>
        <v>0.5</v>
      </c>
      <c r="N60">
        <v>11</v>
      </c>
      <c r="O60">
        <v>76</v>
      </c>
      <c r="P60" s="1">
        <v>0</v>
      </c>
      <c r="Q60" s="1">
        <v>39</v>
      </c>
      <c r="S60">
        <v>24</v>
      </c>
      <c r="T60">
        <v>46</v>
      </c>
      <c r="U60" s="2">
        <f t="shared" si="1"/>
        <v>0.52173913043478259</v>
      </c>
    </row>
    <row r="61" spans="1:21" x14ac:dyDescent="0.2">
      <c r="A61" s="2" t="s">
        <v>716</v>
      </c>
      <c r="B61" s="2" t="s">
        <v>364</v>
      </c>
      <c r="C61" s="2" t="s">
        <v>162</v>
      </c>
      <c r="D61" s="2">
        <v>149931114</v>
      </c>
      <c r="E61" s="2" t="s">
        <v>187</v>
      </c>
      <c r="F61" s="2" t="s">
        <v>365</v>
      </c>
      <c r="G61" s="2">
        <v>28872761</v>
      </c>
      <c r="H61" s="2" t="s">
        <v>366</v>
      </c>
      <c r="I61" s="2" t="s">
        <v>6</v>
      </c>
      <c r="J61" s="2" t="s">
        <v>5</v>
      </c>
      <c r="K61" s="1">
        <v>14</v>
      </c>
      <c r="L61" s="1">
        <v>21</v>
      </c>
      <c r="M61" s="1">
        <f t="shared" si="0"/>
        <v>0.66666666666666663</v>
      </c>
      <c r="N61">
        <v>9</v>
      </c>
      <c r="O61">
        <v>42</v>
      </c>
      <c r="P61" s="1">
        <v>0</v>
      </c>
      <c r="Q61" s="1">
        <v>21</v>
      </c>
      <c r="S61">
        <v>16</v>
      </c>
      <c r="T61">
        <v>25</v>
      </c>
      <c r="U61" s="2">
        <f t="shared" si="1"/>
        <v>0.64</v>
      </c>
    </row>
    <row r="62" spans="1:21" x14ac:dyDescent="0.2">
      <c r="A62" s="2" t="s">
        <v>717</v>
      </c>
      <c r="B62" s="2" t="s">
        <v>358</v>
      </c>
      <c r="C62" s="2" t="s">
        <v>162</v>
      </c>
      <c r="D62" s="2">
        <v>44870205</v>
      </c>
      <c r="E62" s="2" t="s">
        <v>208</v>
      </c>
      <c r="F62" s="2" t="s">
        <v>359</v>
      </c>
      <c r="G62" s="2">
        <v>189011544</v>
      </c>
      <c r="H62" s="2" t="s">
        <v>360</v>
      </c>
      <c r="I62" s="2" t="s">
        <v>6</v>
      </c>
      <c r="J62" s="2" t="s">
        <v>5</v>
      </c>
      <c r="K62" s="1">
        <v>18</v>
      </c>
      <c r="L62" s="1">
        <v>33</v>
      </c>
      <c r="M62" s="1">
        <f t="shared" si="0"/>
        <v>0.54545454545454541</v>
      </c>
      <c r="N62">
        <v>10</v>
      </c>
      <c r="O62">
        <v>85</v>
      </c>
      <c r="P62" s="1">
        <v>0</v>
      </c>
      <c r="Q62" s="1">
        <v>32</v>
      </c>
      <c r="S62">
        <v>19</v>
      </c>
      <c r="T62">
        <v>38</v>
      </c>
      <c r="U62" s="2">
        <f t="shared" si="1"/>
        <v>0.5</v>
      </c>
    </row>
    <row r="63" spans="1:21" x14ac:dyDescent="0.2">
      <c r="A63" s="2" t="s">
        <v>718</v>
      </c>
      <c r="B63" s="2" t="s">
        <v>383</v>
      </c>
      <c r="C63" s="2" t="s">
        <v>156</v>
      </c>
      <c r="D63" s="2">
        <v>115258748</v>
      </c>
      <c r="E63" s="2" t="s">
        <v>187</v>
      </c>
      <c r="F63" s="2" t="s">
        <v>384</v>
      </c>
      <c r="G63" s="2">
        <v>4505451</v>
      </c>
      <c r="H63" s="2" t="s">
        <v>385</v>
      </c>
      <c r="I63" s="2" t="s">
        <v>3</v>
      </c>
      <c r="J63" s="2" t="s">
        <v>5</v>
      </c>
      <c r="K63" s="1">
        <v>11</v>
      </c>
      <c r="L63" s="1">
        <v>34</v>
      </c>
      <c r="M63" s="1">
        <f t="shared" si="0"/>
        <v>0.3235294117647059</v>
      </c>
      <c r="N63">
        <v>7</v>
      </c>
      <c r="O63">
        <v>92</v>
      </c>
      <c r="P63" s="1">
        <v>0</v>
      </c>
      <c r="Q63" s="1">
        <v>21</v>
      </c>
      <c r="S63">
        <v>15</v>
      </c>
      <c r="T63">
        <v>54</v>
      </c>
      <c r="U63" s="2">
        <f t="shared" si="1"/>
        <v>0.27777777777777779</v>
      </c>
    </row>
    <row r="64" spans="1:21" x14ac:dyDescent="0.2">
      <c r="A64" s="2" t="s">
        <v>719</v>
      </c>
      <c r="B64" s="2" t="s">
        <v>374</v>
      </c>
      <c r="C64" s="2" t="s">
        <v>164</v>
      </c>
      <c r="D64" s="2">
        <v>75139679</v>
      </c>
      <c r="E64" s="2" t="s">
        <v>187</v>
      </c>
      <c r="F64" s="2" t="s">
        <v>375</v>
      </c>
      <c r="G64" s="2">
        <v>4502111</v>
      </c>
      <c r="H64" s="2" t="s">
        <v>376</v>
      </c>
      <c r="I64" s="2" t="s">
        <v>6</v>
      </c>
      <c r="J64" s="2" t="s">
        <v>5</v>
      </c>
      <c r="K64" s="1">
        <v>17</v>
      </c>
      <c r="L64" s="1">
        <v>40</v>
      </c>
      <c r="M64" s="1">
        <f t="shared" si="0"/>
        <v>0.42499999999999999</v>
      </c>
      <c r="N64">
        <v>12</v>
      </c>
      <c r="O64">
        <v>64</v>
      </c>
      <c r="P64" s="1">
        <v>0</v>
      </c>
      <c r="Q64" s="1">
        <v>28</v>
      </c>
      <c r="S64">
        <v>24</v>
      </c>
      <c r="T64">
        <v>65</v>
      </c>
      <c r="U64" s="2">
        <f t="shared" si="1"/>
        <v>0.36923076923076925</v>
      </c>
    </row>
    <row r="65" spans="1:22" x14ac:dyDescent="0.2">
      <c r="A65" s="2" t="s">
        <v>720</v>
      </c>
      <c r="B65" s="2" t="s">
        <v>371</v>
      </c>
      <c r="C65" s="2" t="s">
        <v>166</v>
      </c>
      <c r="D65" s="2">
        <v>114195738</v>
      </c>
      <c r="E65" s="2" t="s">
        <v>187</v>
      </c>
      <c r="F65" s="2" t="s">
        <v>372</v>
      </c>
      <c r="G65" s="2">
        <v>52426735</v>
      </c>
      <c r="H65" s="2" t="s">
        <v>373</v>
      </c>
      <c r="I65" s="2" t="s">
        <v>6</v>
      </c>
      <c r="J65" s="2" t="s">
        <v>5</v>
      </c>
      <c r="K65" s="1">
        <v>10</v>
      </c>
      <c r="L65" s="1">
        <v>28</v>
      </c>
      <c r="M65" s="1">
        <f t="shared" si="0"/>
        <v>0.35714285714285715</v>
      </c>
      <c r="N65">
        <v>13</v>
      </c>
      <c r="O65">
        <v>58</v>
      </c>
      <c r="P65" s="1">
        <v>0</v>
      </c>
      <c r="Q65" s="1">
        <v>23</v>
      </c>
      <c r="S65">
        <v>19</v>
      </c>
      <c r="T65">
        <v>45</v>
      </c>
      <c r="U65" s="2">
        <f t="shared" si="1"/>
        <v>0.42222222222222222</v>
      </c>
      <c r="V65" s="1"/>
    </row>
    <row r="66" spans="1:22" x14ac:dyDescent="0.2">
      <c r="A66" s="2" t="s">
        <v>721</v>
      </c>
      <c r="B66" s="2" t="s">
        <v>386</v>
      </c>
      <c r="C66" s="2" t="s">
        <v>166</v>
      </c>
      <c r="D66" s="2">
        <v>23830043</v>
      </c>
      <c r="E66" s="2" t="s">
        <v>250</v>
      </c>
      <c r="F66" s="2" t="s">
        <v>387</v>
      </c>
      <c r="G66" s="2">
        <v>7019499</v>
      </c>
      <c r="H66" s="2" t="s">
        <v>388</v>
      </c>
      <c r="I66" s="2" t="s">
        <v>6</v>
      </c>
      <c r="J66" s="2" t="s">
        <v>4</v>
      </c>
      <c r="K66" s="1">
        <v>13</v>
      </c>
      <c r="L66" s="1">
        <v>33</v>
      </c>
      <c r="M66" s="1">
        <f t="shared" si="0"/>
        <v>0.39393939393939392</v>
      </c>
      <c r="N66">
        <v>5</v>
      </c>
      <c r="O66">
        <v>39</v>
      </c>
      <c r="P66" s="1">
        <v>0</v>
      </c>
      <c r="Q66" s="1">
        <v>25</v>
      </c>
      <c r="S66">
        <v>19</v>
      </c>
      <c r="T66">
        <v>47</v>
      </c>
      <c r="U66" s="2">
        <f t="shared" si="1"/>
        <v>0.40425531914893614</v>
      </c>
    </row>
    <row r="67" spans="1:22" x14ac:dyDescent="0.2">
      <c r="A67" s="2" t="s">
        <v>722</v>
      </c>
      <c r="B67" s="2" t="s">
        <v>377</v>
      </c>
      <c r="C67" s="2" t="s">
        <v>166</v>
      </c>
      <c r="D67" s="2">
        <v>24572314</v>
      </c>
      <c r="E67" s="2" t="s">
        <v>187</v>
      </c>
      <c r="F67" s="2" t="s">
        <v>378</v>
      </c>
      <c r="G67" s="2">
        <v>68509926</v>
      </c>
      <c r="H67" s="2" t="s">
        <v>379</v>
      </c>
      <c r="I67" s="2" t="s">
        <v>6</v>
      </c>
      <c r="J67" s="2" t="s">
        <v>3</v>
      </c>
      <c r="K67" s="1">
        <v>11</v>
      </c>
      <c r="L67" s="1">
        <v>31</v>
      </c>
      <c r="M67" s="1">
        <f t="shared" ref="M67:M130" si="2">K67/L67</f>
        <v>0.35483870967741937</v>
      </c>
      <c r="N67">
        <v>6</v>
      </c>
      <c r="O67">
        <v>60</v>
      </c>
      <c r="P67" s="1">
        <v>0</v>
      </c>
      <c r="Q67" s="1">
        <v>24</v>
      </c>
      <c r="S67">
        <v>14</v>
      </c>
      <c r="T67">
        <v>44</v>
      </c>
      <c r="U67" s="2">
        <f t="shared" ref="U67:U130" si="3">S67/T67</f>
        <v>0.31818181818181818</v>
      </c>
    </row>
    <row r="68" spans="1:22" x14ac:dyDescent="0.2">
      <c r="A68" s="2" t="s">
        <v>723</v>
      </c>
      <c r="B68" s="2" t="s">
        <v>389</v>
      </c>
      <c r="C68" s="2" t="s">
        <v>166</v>
      </c>
      <c r="D68" s="2">
        <v>69533909</v>
      </c>
      <c r="E68" s="2" t="s">
        <v>208</v>
      </c>
      <c r="F68" s="2" t="s">
        <v>390</v>
      </c>
      <c r="G68" s="2">
        <v>116517299</v>
      </c>
      <c r="H68" s="2" t="s">
        <v>391</v>
      </c>
      <c r="I68" s="2" t="s">
        <v>6</v>
      </c>
      <c r="J68" s="2" t="s">
        <v>4</v>
      </c>
      <c r="K68" s="1">
        <v>18</v>
      </c>
      <c r="L68" s="1">
        <v>42</v>
      </c>
      <c r="M68" s="1">
        <f t="shared" si="2"/>
        <v>0.42857142857142855</v>
      </c>
      <c r="N68">
        <v>7</v>
      </c>
      <c r="O68">
        <v>62</v>
      </c>
      <c r="P68" s="1">
        <v>0</v>
      </c>
      <c r="Q68" s="1">
        <v>29</v>
      </c>
      <c r="S68">
        <v>22</v>
      </c>
      <c r="T68">
        <v>52</v>
      </c>
      <c r="U68" s="2">
        <f t="shared" si="3"/>
        <v>0.42307692307692307</v>
      </c>
    </row>
    <row r="69" spans="1:22" x14ac:dyDescent="0.2">
      <c r="A69" s="2" t="s">
        <v>724</v>
      </c>
      <c r="B69" s="2" t="s">
        <v>380</v>
      </c>
      <c r="C69" s="2" t="s">
        <v>150</v>
      </c>
      <c r="D69" s="2">
        <v>52240816</v>
      </c>
      <c r="E69" s="2" t="s">
        <v>187</v>
      </c>
      <c r="F69" s="2" t="s">
        <v>381</v>
      </c>
      <c r="G69" s="2">
        <v>31657142</v>
      </c>
      <c r="H69" s="2" t="s">
        <v>382</v>
      </c>
      <c r="I69" s="2" t="s">
        <v>6</v>
      </c>
      <c r="J69" s="2" t="s">
        <v>5</v>
      </c>
      <c r="K69" s="1">
        <v>24</v>
      </c>
      <c r="L69" s="1">
        <v>44</v>
      </c>
      <c r="M69" s="1">
        <f t="shared" si="2"/>
        <v>0.54545454545454541</v>
      </c>
      <c r="N69">
        <v>13</v>
      </c>
      <c r="O69">
        <v>73</v>
      </c>
      <c r="P69" s="1">
        <v>0</v>
      </c>
      <c r="Q69" s="1">
        <v>25</v>
      </c>
      <c r="S69">
        <v>37</v>
      </c>
      <c r="T69">
        <v>69</v>
      </c>
      <c r="U69" s="2">
        <f t="shared" si="3"/>
        <v>0.53623188405797106</v>
      </c>
    </row>
    <row r="70" spans="1:22" x14ac:dyDescent="0.2">
      <c r="A70" s="2" t="s">
        <v>725</v>
      </c>
      <c r="B70" s="2" t="s">
        <v>395</v>
      </c>
      <c r="C70" s="2" t="s">
        <v>153</v>
      </c>
      <c r="D70" s="2">
        <v>65546186</v>
      </c>
      <c r="E70" s="2" t="s">
        <v>187</v>
      </c>
      <c r="F70" s="2" t="s">
        <v>396</v>
      </c>
      <c r="G70" s="2">
        <v>149999371</v>
      </c>
      <c r="H70" s="2" t="s">
        <v>397</v>
      </c>
      <c r="I70" s="2" t="s">
        <v>5</v>
      </c>
      <c r="J70" s="2" t="s">
        <v>3</v>
      </c>
      <c r="K70" s="1">
        <v>7</v>
      </c>
      <c r="L70" s="1">
        <v>21</v>
      </c>
      <c r="M70" s="1">
        <f t="shared" si="2"/>
        <v>0.33333333333333331</v>
      </c>
      <c r="N70">
        <v>4</v>
      </c>
      <c r="O70">
        <v>27</v>
      </c>
      <c r="P70" s="1">
        <v>0</v>
      </c>
      <c r="Q70" s="1">
        <v>18</v>
      </c>
      <c r="S70">
        <v>13</v>
      </c>
      <c r="T70">
        <v>37</v>
      </c>
      <c r="U70" s="2">
        <f t="shared" si="3"/>
        <v>0.35135135135135137</v>
      </c>
    </row>
    <row r="71" spans="1:22" x14ac:dyDescent="0.2">
      <c r="A71" s="2" t="s">
        <v>726</v>
      </c>
      <c r="B71" s="2" t="s">
        <v>254</v>
      </c>
      <c r="C71" s="2" t="s">
        <v>157</v>
      </c>
      <c r="D71" s="2">
        <v>34080640</v>
      </c>
      <c r="E71" s="2" t="s">
        <v>187</v>
      </c>
      <c r="F71" s="2" t="s">
        <v>416</v>
      </c>
      <c r="G71" s="2">
        <v>126032338</v>
      </c>
      <c r="H71" s="2" t="s">
        <v>256</v>
      </c>
      <c r="I71" s="2" t="s">
        <v>3</v>
      </c>
      <c r="J71" s="2" t="s">
        <v>4</v>
      </c>
      <c r="K71" s="1">
        <v>16</v>
      </c>
      <c r="L71" s="1">
        <v>32</v>
      </c>
      <c r="M71" s="1">
        <f t="shared" si="2"/>
        <v>0.5</v>
      </c>
      <c r="N71">
        <v>3</v>
      </c>
      <c r="O71">
        <v>25</v>
      </c>
      <c r="P71" s="1">
        <v>0</v>
      </c>
      <c r="Q71" s="1">
        <v>21</v>
      </c>
      <c r="S71">
        <v>20</v>
      </c>
      <c r="T71">
        <v>41</v>
      </c>
      <c r="U71" s="2">
        <f t="shared" si="3"/>
        <v>0.48780487804878048</v>
      </c>
    </row>
    <row r="72" spans="1:22" x14ac:dyDescent="0.2">
      <c r="A72" s="2" t="s">
        <v>727</v>
      </c>
      <c r="B72" s="2" t="s">
        <v>398</v>
      </c>
      <c r="C72" s="2" t="s">
        <v>168</v>
      </c>
      <c r="D72" s="2">
        <v>58750075</v>
      </c>
      <c r="E72" s="2" t="s">
        <v>187</v>
      </c>
      <c r="F72" s="2" t="s">
        <v>399</v>
      </c>
      <c r="G72" s="2">
        <v>73486658</v>
      </c>
      <c r="H72" s="2" t="s">
        <v>400</v>
      </c>
      <c r="I72" s="2" t="s">
        <v>3</v>
      </c>
      <c r="J72" s="2" t="s">
        <v>4</v>
      </c>
      <c r="K72" s="1">
        <v>22</v>
      </c>
      <c r="L72" s="1">
        <v>64</v>
      </c>
      <c r="M72" s="1">
        <f t="shared" si="2"/>
        <v>0.34375</v>
      </c>
      <c r="N72">
        <v>7</v>
      </c>
      <c r="O72">
        <v>25</v>
      </c>
      <c r="P72" s="1">
        <v>0</v>
      </c>
      <c r="Q72" s="1">
        <v>26</v>
      </c>
      <c r="S72">
        <v>31</v>
      </c>
      <c r="T72">
        <v>89</v>
      </c>
      <c r="U72" s="2">
        <f t="shared" si="3"/>
        <v>0.34831460674157305</v>
      </c>
    </row>
    <row r="73" spans="1:22" x14ac:dyDescent="0.2">
      <c r="A73" s="2" t="s">
        <v>728</v>
      </c>
      <c r="B73" s="2" t="s">
        <v>404</v>
      </c>
      <c r="C73" s="2" t="s">
        <v>149</v>
      </c>
      <c r="D73" s="2">
        <v>39021183</v>
      </c>
      <c r="E73" s="2" t="s">
        <v>187</v>
      </c>
      <c r="F73" s="2" t="s">
        <v>405</v>
      </c>
      <c r="G73" s="2">
        <v>4557699</v>
      </c>
      <c r="H73" s="2" t="s">
        <v>406</v>
      </c>
      <c r="I73" s="2" t="s">
        <v>3</v>
      </c>
      <c r="J73" s="2" t="s">
        <v>4</v>
      </c>
      <c r="K73" s="1">
        <v>19</v>
      </c>
      <c r="L73" s="1">
        <v>42</v>
      </c>
      <c r="M73" s="1">
        <f t="shared" si="2"/>
        <v>0.45238095238095238</v>
      </c>
      <c r="N73">
        <v>7</v>
      </c>
      <c r="O73">
        <v>26</v>
      </c>
      <c r="P73" s="1">
        <v>0</v>
      </c>
      <c r="Q73" s="1">
        <v>22</v>
      </c>
      <c r="S73">
        <v>25</v>
      </c>
      <c r="T73">
        <v>59</v>
      </c>
      <c r="U73" s="2">
        <f t="shared" si="3"/>
        <v>0.42372881355932202</v>
      </c>
    </row>
    <row r="74" spans="1:22" x14ac:dyDescent="0.2">
      <c r="A74" s="2" t="s">
        <v>729</v>
      </c>
      <c r="B74" s="2" t="s">
        <v>401</v>
      </c>
      <c r="C74" s="2" t="s">
        <v>149</v>
      </c>
      <c r="D74" s="2">
        <v>68171602</v>
      </c>
      <c r="E74" s="2" t="s">
        <v>187</v>
      </c>
      <c r="F74" s="2" t="s">
        <v>402</v>
      </c>
      <c r="G74" s="2">
        <v>4504835</v>
      </c>
      <c r="H74" s="2" t="s">
        <v>403</v>
      </c>
      <c r="I74" s="2" t="s">
        <v>3</v>
      </c>
      <c r="J74" s="2" t="s">
        <v>5</v>
      </c>
      <c r="K74" s="1">
        <v>18</v>
      </c>
      <c r="L74" s="1">
        <v>44</v>
      </c>
      <c r="M74" s="1">
        <f t="shared" si="2"/>
        <v>0.40909090909090912</v>
      </c>
      <c r="N74">
        <v>5</v>
      </c>
      <c r="O74">
        <v>28</v>
      </c>
      <c r="P74" s="1">
        <v>0</v>
      </c>
      <c r="Q74" s="1">
        <v>26</v>
      </c>
      <c r="S74">
        <v>27</v>
      </c>
      <c r="T74">
        <v>59</v>
      </c>
      <c r="U74" s="2">
        <f t="shared" si="3"/>
        <v>0.4576271186440678</v>
      </c>
    </row>
    <row r="75" spans="1:22" x14ac:dyDescent="0.2">
      <c r="A75" s="2" t="s">
        <v>730</v>
      </c>
      <c r="B75" s="2" t="s">
        <v>410</v>
      </c>
      <c r="C75" s="2" t="s">
        <v>149</v>
      </c>
      <c r="D75" s="2">
        <v>73611318</v>
      </c>
      <c r="E75" s="2" t="s">
        <v>208</v>
      </c>
      <c r="F75" s="2" t="s">
        <v>411</v>
      </c>
      <c r="G75" s="2">
        <v>-1</v>
      </c>
      <c r="H75" s="2" t="s">
        <v>412</v>
      </c>
      <c r="I75" s="2" t="s">
        <v>3</v>
      </c>
      <c r="J75" s="2" t="s">
        <v>4</v>
      </c>
      <c r="K75" s="1">
        <v>20</v>
      </c>
      <c r="L75" s="1">
        <v>42</v>
      </c>
      <c r="M75" s="1">
        <f t="shared" si="2"/>
        <v>0.47619047619047616</v>
      </c>
      <c r="N75">
        <v>7</v>
      </c>
      <c r="O75">
        <v>27</v>
      </c>
      <c r="P75" s="1">
        <v>0</v>
      </c>
      <c r="Q75" s="1">
        <v>14</v>
      </c>
      <c r="S75">
        <v>33</v>
      </c>
      <c r="T75">
        <v>56</v>
      </c>
      <c r="U75" s="2">
        <f t="shared" si="3"/>
        <v>0.5892857142857143</v>
      </c>
    </row>
    <row r="76" spans="1:22" x14ac:dyDescent="0.2">
      <c r="A76" s="2" t="s">
        <v>731</v>
      </c>
      <c r="B76" s="2" t="s">
        <v>424</v>
      </c>
      <c r="C76" s="2" t="s">
        <v>167</v>
      </c>
      <c r="D76" s="2">
        <v>31023441</v>
      </c>
      <c r="E76" s="2" t="s">
        <v>250</v>
      </c>
      <c r="F76" s="2" t="s">
        <v>425</v>
      </c>
      <c r="G76" s="2">
        <v>29570782</v>
      </c>
      <c r="H76" s="2" t="s">
        <v>426</v>
      </c>
      <c r="I76" s="2" t="s">
        <v>3</v>
      </c>
      <c r="J76" s="2" t="s">
        <v>4</v>
      </c>
      <c r="K76" s="1">
        <v>7</v>
      </c>
      <c r="L76" s="1">
        <v>56</v>
      </c>
      <c r="M76" s="1">
        <f t="shared" si="2"/>
        <v>0.125</v>
      </c>
      <c r="N76">
        <v>4</v>
      </c>
      <c r="O76">
        <v>29</v>
      </c>
      <c r="P76" s="1">
        <v>0</v>
      </c>
      <c r="Q76" s="1">
        <v>20</v>
      </c>
      <c r="S76">
        <v>9</v>
      </c>
      <c r="T76">
        <v>80</v>
      </c>
      <c r="U76" s="2">
        <f t="shared" si="3"/>
        <v>0.1125</v>
      </c>
    </row>
    <row r="77" spans="1:22" x14ac:dyDescent="0.2">
      <c r="A77" s="2" t="s">
        <v>732</v>
      </c>
      <c r="B77" s="1" t="s">
        <v>407</v>
      </c>
      <c r="C77" s="1" t="s">
        <v>167</v>
      </c>
      <c r="D77" s="1">
        <v>60708420</v>
      </c>
      <c r="E77" s="1" t="s">
        <v>187</v>
      </c>
      <c r="F77" s="1" t="s">
        <v>408</v>
      </c>
      <c r="G77" s="1">
        <v>148839362</v>
      </c>
      <c r="H77" s="1" t="s">
        <v>409</v>
      </c>
      <c r="I77" s="1" t="s">
        <v>6</v>
      </c>
      <c r="J77" s="1" t="s">
        <v>3</v>
      </c>
      <c r="K77" s="1">
        <v>7</v>
      </c>
      <c r="L77" s="1">
        <v>35</v>
      </c>
      <c r="M77" s="1">
        <f t="shared" si="2"/>
        <v>0.2</v>
      </c>
      <c r="N77" s="1">
        <v>5</v>
      </c>
      <c r="O77" s="1">
        <v>20</v>
      </c>
      <c r="P77" s="1">
        <v>0</v>
      </c>
      <c r="Q77" s="1">
        <v>24</v>
      </c>
      <c r="R77" s="1"/>
      <c r="S77">
        <v>11</v>
      </c>
      <c r="T77">
        <v>55</v>
      </c>
      <c r="U77" s="2">
        <f t="shared" si="3"/>
        <v>0.2</v>
      </c>
    </row>
    <row r="78" spans="1:22" x14ac:dyDescent="0.2">
      <c r="A78" s="2" t="s">
        <v>733</v>
      </c>
      <c r="B78" s="2" t="s">
        <v>392</v>
      </c>
      <c r="C78" s="2" t="s">
        <v>161</v>
      </c>
      <c r="D78" s="2">
        <v>121838296</v>
      </c>
      <c r="E78" s="2" t="s">
        <v>187</v>
      </c>
      <c r="F78" s="2" t="s">
        <v>393</v>
      </c>
      <c r="G78" s="2">
        <v>91208430</v>
      </c>
      <c r="H78" s="2" t="s">
        <v>394</v>
      </c>
      <c r="I78" s="2" t="s">
        <v>5</v>
      </c>
      <c r="J78" s="2" t="s">
        <v>6</v>
      </c>
      <c r="K78" s="1">
        <v>8</v>
      </c>
      <c r="L78" s="1">
        <v>36</v>
      </c>
      <c r="M78" s="1">
        <f t="shared" si="2"/>
        <v>0.22222222222222221</v>
      </c>
      <c r="N78">
        <v>9</v>
      </c>
      <c r="O78">
        <v>31</v>
      </c>
      <c r="P78" s="1">
        <v>0</v>
      </c>
      <c r="Q78" s="1">
        <v>41</v>
      </c>
      <c r="S78">
        <v>11</v>
      </c>
      <c r="T78">
        <v>54</v>
      </c>
      <c r="U78" s="2">
        <f t="shared" si="3"/>
        <v>0.20370370370370369</v>
      </c>
    </row>
    <row r="79" spans="1:22" x14ac:dyDescent="0.2">
      <c r="A79" s="2" t="s">
        <v>734</v>
      </c>
      <c r="B79" s="2" t="s">
        <v>417</v>
      </c>
      <c r="C79" s="2" t="s">
        <v>166</v>
      </c>
      <c r="D79" s="2">
        <v>106157506</v>
      </c>
      <c r="E79" s="2" t="s">
        <v>250</v>
      </c>
      <c r="F79" s="2" t="s">
        <v>418</v>
      </c>
      <c r="G79" s="2">
        <v>187761317</v>
      </c>
      <c r="H79" s="2" t="s">
        <v>419</v>
      </c>
      <c r="I79" s="2" t="s">
        <v>3</v>
      </c>
      <c r="J79" s="2" t="s">
        <v>4</v>
      </c>
      <c r="K79" s="1">
        <v>8</v>
      </c>
      <c r="L79" s="1">
        <v>48</v>
      </c>
      <c r="M79" s="1">
        <f t="shared" si="2"/>
        <v>0.16666666666666666</v>
      </c>
      <c r="N79">
        <v>4</v>
      </c>
      <c r="O79">
        <v>29</v>
      </c>
      <c r="P79" s="1">
        <v>0</v>
      </c>
      <c r="Q79" s="1">
        <v>23</v>
      </c>
      <c r="S79">
        <v>10</v>
      </c>
      <c r="T79">
        <v>65</v>
      </c>
      <c r="U79" s="2">
        <f t="shared" si="3"/>
        <v>0.15384615384615385</v>
      </c>
    </row>
    <row r="80" spans="1:22" x14ac:dyDescent="0.2">
      <c r="A80" s="2" t="s">
        <v>735</v>
      </c>
      <c r="B80" s="2" t="s">
        <v>413</v>
      </c>
      <c r="C80" s="2" t="s">
        <v>158</v>
      </c>
      <c r="D80" s="2">
        <v>79656530</v>
      </c>
      <c r="E80" s="2" t="s">
        <v>250</v>
      </c>
      <c r="F80" s="2" t="s">
        <v>414</v>
      </c>
      <c r="G80" s="2">
        <v>34996489</v>
      </c>
      <c r="H80" s="2" t="s">
        <v>415</v>
      </c>
      <c r="I80" s="2" t="s">
        <v>6</v>
      </c>
      <c r="J80" s="2" t="s">
        <v>3</v>
      </c>
      <c r="K80" s="1">
        <v>18</v>
      </c>
      <c r="L80" s="1">
        <v>50</v>
      </c>
      <c r="M80" s="1">
        <f t="shared" si="2"/>
        <v>0.36</v>
      </c>
      <c r="N80">
        <v>7</v>
      </c>
      <c r="O80">
        <v>22</v>
      </c>
      <c r="P80" s="1">
        <v>0</v>
      </c>
      <c r="Q80" s="1">
        <v>23</v>
      </c>
      <c r="S80">
        <v>23</v>
      </c>
      <c r="T80">
        <v>69</v>
      </c>
      <c r="U80" s="2">
        <f t="shared" si="3"/>
        <v>0.33333333333333331</v>
      </c>
    </row>
    <row r="81" spans="1:22" x14ac:dyDescent="0.2">
      <c r="A81" s="2" t="s">
        <v>736</v>
      </c>
      <c r="B81" s="2" t="s">
        <v>421</v>
      </c>
      <c r="C81" s="2" t="s">
        <v>165</v>
      </c>
      <c r="D81" s="2">
        <v>116937882</v>
      </c>
      <c r="E81" s="2" t="s">
        <v>187</v>
      </c>
      <c r="F81" s="2" t="s">
        <v>422</v>
      </c>
      <c r="G81" s="2">
        <v>4507927</v>
      </c>
      <c r="H81" s="2" t="s">
        <v>423</v>
      </c>
      <c r="I81" s="2" t="s">
        <v>3</v>
      </c>
      <c r="J81" s="2" t="s">
        <v>4</v>
      </c>
      <c r="K81" s="1">
        <v>13</v>
      </c>
      <c r="L81" s="1">
        <v>20</v>
      </c>
      <c r="M81" s="1">
        <f t="shared" si="2"/>
        <v>0.65</v>
      </c>
      <c r="N81">
        <v>5</v>
      </c>
      <c r="O81">
        <v>23</v>
      </c>
      <c r="P81" s="1">
        <v>0</v>
      </c>
      <c r="Q81" s="1">
        <v>16</v>
      </c>
      <c r="S81">
        <v>21</v>
      </c>
      <c r="T81">
        <v>31</v>
      </c>
      <c r="U81" s="2">
        <f t="shared" si="3"/>
        <v>0.67741935483870963</v>
      </c>
    </row>
    <row r="82" spans="1:22" x14ac:dyDescent="0.2">
      <c r="A82" s="2" t="s">
        <v>737</v>
      </c>
      <c r="B82" s="2" t="s">
        <v>430</v>
      </c>
      <c r="C82" s="2" t="s">
        <v>156</v>
      </c>
      <c r="D82" s="2">
        <v>111494703</v>
      </c>
      <c r="E82" s="2" t="s">
        <v>187</v>
      </c>
      <c r="F82" s="2" t="s">
        <v>431</v>
      </c>
      <c r="G82" s="2">
        <v>55743124</v>
      </c>
      <c r="H82" s="2" t="s">
        <v>432</v>
      </c>
      <c r="I82" s="2" t="s">
        <v>5</v>
      </c>
      <c r="J82" s="2" t="s">
        <v>4</v>
      </c>
      <c r="K82" s="1">
        <v>17</v>
      </c>
      <c r="L82" s="1">
        <v>39</v>
      </c>
      <c r="M82" s="1">
        <f t="shared" si="2"/>
        <v>0.4358974358974359</v>
      </c>
      <c r="N82">
        <v>21</v>
      </c>
      <c r="O82">
        <v>45</v>
      </c>
      <c r="P82" s="1">
        <v>0</v>
      </c>
      <c r="Q82" s="1">
        <v>33</v>
      </c>
      <c r="S82">
        <v>17</v>
      </c>
      <c r="T82">
        <v>43</v>
      </c>
      <c r="U82" s="2">
        <f t="shared" si="3"/>
        <v>0.39534883720930231</v>
      </c>
    </row>
    <row r="83" spans="1:22" x14ac:dyDescent="0.2">
      <c r="A83" s="2" t="s">
        <v>738</v>
      </c>
      <c r="B83" s="2" t="s">
        <v>383</v>
      </c>
      <c r="C83" s="2" t="s">
        <v>156</v>
      </c>
      <c r="D83" s="2">
        <v>115258748</v>
      </c>
      <c r="E83" s="2" t="s">
        <v>187</v>
      </c>
      <c r="F83" s="2" t="s">
        <v>384</v>
      </c>
      <c r="G83" s="2">
        <v>4505451</v>
      </c>
      <c r="H83" s="2" t="s">
        <v>385</v>
      </c>
      <c r="I83" s="2" t="s">
        <v>3</v>
      </c>
      <c r="J83" s="2" t="s">
        <v>5</v>
      </c>
      <c r="K83" s="1">
        <v>13</v>
      </c>
      <c r="L83" s="1">
        <v>26</v>
      </c>
      <c r="M83" s="1">
        <f t="shared" si="2"/>
        <v>0.5</v>
      </c>
      <c r="N83">
        <v>14</v>
      </c>
      <c r="O83">
        <v>42</v>
      </c>
      <c r="P83" s="1">
        <v>0</v>
      </c>
      <c r="Q83" s="1">
        <v>27</v>
      </c>
      <c r="S83">
        <v>14</v>
      </c>
      <c r="T83">
        <v>34</v>
      </c>
      <c r="U83" s="2">
        <f t="shared" si="3"/>
        <v>0.41176470588235292</v>
      </c>
    </row>
    <row r="84" spans="1:22" x14ac:dyDescent="0.2">
      <c r="A84" s="2" t="s">
        <v>739</v>
      </c>
      <c r="B84" s="2" t="s">
        <v>449</v>
      </c>
      <c r="C84" s="2" t="s">
        <v>164</v>
      </c>
      <c r="D84" s="2">
        <v>88703376</v>
      </c>
      <c r="E84" s="2" t="s">
        <v>187</v>
      </c>
      <c r="F84" s="2" t="s">
        <v>450</v>
      </c>
      <c r="G84" s="2">
        <v>221316695</v>
      </c>
      <c r="H84" s="2" t="s">
        <v>451</v>
      </c>
      <c r="I84" s="2" t="s">
        <v>6</v>
      </c>
      <c r="J84" s="2" t="s">
        <v>5</v>
      </c>
      <c r="K84" s="1">
        <v>10</v>
      </c>
      <c r="L84" s="1">
        <v>24</v>
      </c>
      <c r="M84" s="1">
        <f t="shared" si="2"/>
        <v>0.41666666666666669</v>
      </c>
      <c r="N84">
        <v>19</v>
      </c>
      <c r="O84">
        <v>43</v>
      </c>
      <c r="P84" s="1">
        <v>0</v>
      </c>
      <c r="Q84" s="1">
        <v>29</v>
      </c>
      <c r="S84">
        <v>10</v>
      </c>
      <c r="T84">
        <v>26</v>
      </c>
      <c r="U84" s="2">
        <f t="shared" si="3"/>
        <v>0.38461538461538464</v>
      </c>
    </row>
    <row r="85" spans="1:22" x14ac:dyDescent="0.2">
      <c r="A85" s="2" t="s">
        <v>740</v>
      </c>
      <c r="B85" s="2" t="s">
        <v>427</v>
      </c>
      <c r="C85" s="2" t="s">
        <v>153</v>
      </c>
      <c r="D85" s="2">
        <v>116661263</v>
      </c>
      <c r="E85" s="2" t="s">
        <v>187</v>
      </c>
      <c r="F85" s="2" t="s">
        <v>428</v>
      </c>
      <c r="G85" s="2">
        <v>63079709</v>
      </c>
      <c r="H85" s="2" t="s">
        <v>429</v>
      </c>
      <c r="I85" s="2" t="s">
        <v>3</v>
      </c>
      <c r="J85" s="2" t="s">
        <v>4</v>
      </c>
      <c r="K85" s="1">
        <v>11</v>
      </c>
      <c r="L85" s="1">
        <v>21</v>
      </c>
      <c r="M85" s="1">
        <f t="shared" si="2"/>
        <v>0.52380952380952384</v>
      </c>
      <c r="N85">
        <v>15</v>
      </c>
      <c r="O85">
        <v>42</v>
      </c>
      <c r="P85" s="1">
        <v>0</v>
      </c>
      <c r="Q85" s="1">
        <v>28</v>
      </c>
      <c r="S85">
        <v>12</v>
      </c>
      <c r="T85">
        <v>22</v>
      </c>
      <c r="U85" s="2">
        <f t="shared" si="3"/>
        <v>0.54545454545454541</v>
      </c>
    </row>
    <row r="86" spans="1:22" x14ac:dyDescent="0.2">
      <c r="A86" s="2" t="s">
        <v>741</v>
      </c>
      <c r="B86" s="2" t="s">
        <v>455</v>
      </c>
      <c r="C86" s="2" t="s">
        <v>160</v>
      </c>
      <c r="D86" s="2">
        <v>100928761</v>
      </c>
      <c r="E86" s="2" t="s">
        <v>187</v>
      </c>
      <c r="F86" s="2" t="s">
        <v>257</v>
      </c>
      <c r="G86" s="2">
        <v>4826980</v>
      </c>
      <c r="H86" s="2" t="s">
        <v>456</v>
      </c>
      <c r="I86" s="2" t="s">
        <v>6</v>
      </c>
      <c r="J86" s="2" t="s">
        <v>5</v>
      </c>
      <c r="K86" s="1">
        <v>17</v>
      </c>
      <c r="L86" s="1">
        <v>27</v>
      </c>
      <c r="M86" s="1">
        <f t="shared" si="2"/>
        <v>0.62962962962962965</v>
      </c>
      <c r="N86">
        <v>18</v>
      </c>
      <c r="O86">
        <v>50</v>
      </c>
      <c r="P86" s="1">
        <v>0</v>
      </c>
      <c r="Q86" s="1">
        <v>28</v>
      </c>
      <c r="S86">
        <v>21</v>
      </c>
      <c r="T86">
        <v>31</v>
      </c>
      <c r="U86" s="2">
        <f t="shared" si="3"/>
        <v>0.67741935483870963</v>
      </c>
    </row>
    <row r="87" spans="1:22" x14ac:dyDescent="0.2">
      <c r="A87" s="2" t="s">
        <v>742</v>
      </c>
      <c r="B87" s="2" t="s">
        <v>433</v>
      </c>
      <c r="C87" s="2" t="s">
        <v>157</v>
      </c>
      <c r="D87" s="2">
        <v>55652061</v>
      </c>
      <c r="E87" s="2" t="s">
        <v>187</v>
      </c>
      <c r="F87" s="2" t="s">
        <v>434</v>
      </c>
      <c r="G87" s="2">
        <v>75677585</v>
      </c>
      <c r="H87" s="2" t="s">
        <v>435</v>
      </c>
      <c r="I87" s="2" t="s">
        <v>4</v>
      </c>
      <c r="J87" s="2" t="s">
        <v>3</v>
      </c>
      <c r="K87" s="1">
        <v>23</v>
      </c>
      <c r="L87" s="1">
        <v>43</v>
      </c>
      <c r="M87" s="1">
        <f t="shared" si="2"/>
        <v>0.53488372093023251</v>
      </c>
      <c r="N87">
        <v>20</v>
      </c>
      <c r="O87">
        <v>50</v>
      </c>
      <c r="P87" s="1">
        <v>0</v>
      </c>
      <c r="Q87" s="1">
        <v>32</v>
      </c>
      <c r="S87">
        <v>25</v>
      </c>
      <c r="T87">
        <v>48</v>
      </c>
      <c r="U87" s="2">
        <f t="shared" si="3"/>
        <v>0.52083333333333337</v>
      </c>
    </row>
    <row r="88" spans="1:22" x14ac:dyDescent="0.2">
      <c r="A88" s="2" t="s">
        <v>743</v>
      </c>
      <c r="B88" s="2" t="s">
        <v>446</v>
      </c>
      <c r="C88" s="2" t="s">
        <v>157</v>
      </c>
      <c r="D88" s="2">
        <v>68624762</v>
      </c>
      <c r="E88" s="2" t="s">
        <v>187</v>
      </c>
      <c r="F88" s="2" t="s">
        <v>447</v>
      </c>
      <c r="G88" s="2">
        <v>52485853</v>
      </c>
      <c r="H88" s="2" t="s">
        <v>448</v>
      </c>
      <c r="I88" s="2" t="s">
        <v>3</v>
      </c>
      <c r="J88" s="2" t="s">
        <v>4</v>
      </c>
      <c r="K88" s="1">
        <v>11</v>
      </c>
      <c r="L88" s="1">
        <v>14</v>
      </c>
      <c r="M88" s="1">
        <f t="shared" si="2"/>
        <v>0.7857142857142857</v>
      </c>
      <c r="N88">
        <v>11</v>
      </c>
      <c r="O88">
        <v>45</v>
      </c>
      <c r="P88" s="1">
        <v>0</v>
      </c>
      <c r="Q88" s="1">
        <v>19</v>
      </c>
      <c r="S88">
        <v>15</v>
      </c>
      <c r="T88">
        <v>21</v>
      </c>
      <c r="U88" s="2">
        <f t="shared" si="3"/>
        <v>0.7142857142857143</v>
      </c>
    </row>
    <row r="89" spans="1:22" x14ac:dyDescent="0.2">
      <c r="A89" s="2" t="s">
        <v>744</v>
      </c>
      <c r="B89" s="2" t="s">
        <v>286</v>
      </c>
      <c r="C89" s="2" t="s">
        <v>149</v>
      </c>
      <c r="D89" s="2">
        <v>2278957</v>
      </c>
      <c r="E89" s="2" t="s">
        <v>187</v>
      </c>
      <c r="F89" s="2" t="s">
        <v>466</v>
      </c>
      <c r="G89" s="2">
        <v>148612795</v>
      </c>
      <c r="H89" s="2" t="s">
        <v>287</v>
      </c>
      <c r="I89" s="2" t="s">
        <v>4</v>
      </c>
      <c r="J89" s="2" t="s">
        <v>6</v>
      </c>
      <c r="K89" s="1">
        <v>8</v>
      </c>
      <c r="L89" s="1">
        <v>9</v>
      </c>
      <c r="M89" s="1">
        <f t="shared" si="2"/>
        <v>0.88888888888888884</v>
      </c>
      <c r="N89">
        <v>7</v>
      </c>
      <c r="O89">
        <v>17</v>
      </c>
      <c r="P89" s="1">
        <v>0</v>
      </c>
      <c r="Q89" s="1">
        <v>20</v>
      </c>
      <c r="S89">
        <v>8</v>
      </c>
      <c r="T89">
        <v>9</v>
      </c>
      <c r="U89" s="2">
        <f t="shared" si="3"/>
        <v>0.88888888888888884</v>
      </c>
    </row>
    <row r="90" spans="1:22" x14ac:dyDescent="0.2">
      <c r="A90" s="2" t="s">
        <v>745</v>
      </c>
      <c r="B90" s="2" t="s">
        <v>470</v>
      </c>
      <c r="C90" s="2" t="s">
        <v>149</v>
      </c>
      <c r="D90" s="2">
        <v>30303572</v>
      </c>
      <c r="E90" s="2" t="s">
        <v>250</v>
      </c>
      <c r="F90" s="2" t="s">
        <v>471</v>
      </c>
      <c r="G90" s="2">
        <v>197333809</v>
      </c>
      <c r="H90" s="2" t="s">
        <v>472</v>
      </c>
      <c r="I90" s="2" t="s">
        <v>3</v>
      </c>
      <c r="J90" s="2" t="s">
        <v>4</v>
      </c>
      <c r="K90" s="1">
        <v>14</v>
      </c>
      <c r="L90" s="1">
        <v>27</v>
      </c>
      <c r="M90" s="1">
        <f t="shared" si="2"/>
        <v>0.51851851851851849</v>
      </c>
      <c r="N90">
        <v>19</v>
      </c>
      <c r="O90">
        <v>56</v>
      </c>
      <c r="P90" s="1">
        <v>0</v>
      </c>
      <c r="Q90" s="1">
        <v>35</v>
      </c>
      <c r="S90">
        <v>15</v>
      </c>
      <c r="T90">
        <v>30</v>
      </c>
      <c r="U90" s="2">
        <f t="shared" si="3"/>
        <v>0.5</v>
      </c>
    </row>
    <row r="91" spans="1:22" x14ac:dyDescent="0.2">
      <c r="A91" s="2" t="s">
        <v>746</v>
      </c>
      <c r="B91" s="2" t="s">
        <v>463</v>
      </c>
      <c r="C91" s="2" t="s">
        <v>163</v>
      </c>
      <c r="D91" s="2">
        <v>21043042</v>
      </c>
      <c r="E91" s="2" t="s">
        <v>187</v>
      </c>
      <c r="F91" s="2" t="s">
        <v>464</v>
      </c>
      <c r="G91" s="2">
        <v>22325377</v>
      </c>
      <c r="H91" s="2" t="s">
        <v>465</v>
      </c>
      <c r="I91" s="2" t="s">
        <v>6</v>
      </c>
      <c r="J91" s="2" t="s">
        <v>4</v>
      </c>
      <c r="K91" s="1">
        <v>17</v>
      </c>
      <c r="L91" s="1">
        <v>29</v>
      </c>
      <c r="M91" s="1">
        <f t="shared" si="2"/>
        <v>0.58620689655172409</v>
      </c>
      <c r="N91">
        <v>20</v>
      </c>
      <c r="O91">
        <v>48</v>
      </c>
      <c r="P91" s="1">
        <v>0</v>
      </c>
      <c r="Q91" s="1">
        <v>39</v>
      </c>
      <c r="S91">
        <v>20</v>
      </c>
      <c r="T91">
        <v>32</v>
      </c>
      <c r="U91" s="2">
        <f t="shared" si="3"/>
        <v>0.625</v>
      </c>
    </row>
    <row r="92" spans="1:22" x14ac:dyDescent="0.2">
      <c r="A92" s="2" t="s">
        <v>747</v>
      </c>
      <c r="B92" s="2" t="s">
        <v>452</v>
      </c>
      <c r="C92" s="2" t="s">
        <v>155</v>
      </c>
      <c r="D92" s="2">
        <v>56477731</v>
      </c>
      <c r="E92" s="2" t="s">
        <v>187</v>
      </c>
      <c r="F92" s="2" t="s">
        <v>453</v>
      </c>
      <c r="G92" s="2">
        <v>33667040</v>
      </c>
      <c r="H92" s="2" t="s">
        <v>454</v>
      </c>
      <c r="I92" s="2" t="s">
        <v>6</v>
      </c>
      <c r="J92" s="2" t="s">
        <v>5</v>
      </c>
      <c r="K92" s="1">
        <v>15</v>
      </c>
      <c r="L92" s="1">
        <v>26</v>
      </c>
      <c r="M92" s="1">
        <f t="shared" si="2"/>
        <v>0.57692307692307687</v>
      </c>
      <c r="N92">
        <v>14</v>
      </c>
      <c r="O92">
        <v>35</v>
      </c>
      <c r="P92" s="1">
        <v>0</v>
      </c>
      <c r="Q92" s="1">
        <v>21</v>
      </c>
      <c r="S92">
        <v>17</v>
      </c>
      <c r="T92">
        <v>29</v>
      </c>
      <c r="U92" s="2">
        <f t="shared" si="3"/>
        <v>0.58620689655172409</v>
      </c>
    </row>
    <row r="93" spans="1:22" x14ac:dyDescent="0.2">
      <c r="A93" s="2" t="s">
        <v>748</v>
      </c>
      <c r="B93" s="2" t="s">
        <v>467</v>
      </c>
      <c r="C93" s="2" t="s">
        <v>148</v>
      </c>
      <c r="D93" s="2">
        <v>220467427</v>
      </c>
      <c r="E93" s="2" t="s">
        <v>187</v>
      </c>
      <c r="F93" s="2" t="s">
        <v>468</v>
      </c>
      <c r="G93" s="2">
        <v>116235474</v>
      </c>
      <c r="H93" s="2" t="s">
        <v>469</v>
      </c>
      <c r="I93" s="2" t="s">
        <v>3</v>
      </c>
      <c r="J93" s="2" t="s">
        <v>4</v>
      </c>
      <c r="K93" s="1">
        <v>14</v>
      </c>
      <c r="L93" s="1">
        <v>31</v>
      </c>
      <c r="M93" s="1">
        <f t="shared" si="2"/>
        <v>0.45161290322580644</v>
      </c>
      <c r="N93">
        <v>19</v>
      </c>
      <c r="O93">
        <v>58</v>
      </c>
      <c r="P93" s="1">
        <v>0</v>
      </c>
      <c r="Q93" s="1">
        <v>27</v>
      </c>
      <c r="S93">
        <v>17</v>
      </c>
      <c r="T93">
        <v>35</v>
      </c>
      <c r="U93" s="2">
        <f t="shared" si="3"/>
        <v>0.48571428571428571</v>
      </c>
    </row>
    <row r="94" spans="1:22" x14ac:dyDescent="0.2">
      <c r="A94" s="2" t="s">
        <v>749</v>
      </c>
      <c r="B94" s="2" t="s">
        <v>476</v>
      </c>
      <c r="C94" s="2" t="s">
        <v>161</v>
      </c>
      <c r="D94" s="2">
        <v>185643275</v>
      </c>
      <c r="E94" s="2" t="s">
        <v>187</v>
      </c>
      <c r="F94" s="2" t="s">
        <v>477</v>
      </c>
      <c r="G94" s="2">
        <v>4759098</v>
      </c>
      <c r="H94" s="2" t="s">
        <v>478</v>
      </c>
      <c r="I94" s="2" t="s">
        <v>6</v>
      </c>
      <c r="J94" s="2" t="s">
        <v>5</v>
      </c>
      <c r="K94" s="1">
        <v>16</v>
      </c>
      <c r="L94" s="1">
        <v>29</v>
      </c>
      <c r="M94" s="1">
        <f t="shared" si="2"/>
        <v>0.55172413793103448</v>
      </c>
      <c r="N94">
        <v>22</v>
      </c>
      <c r="O94">
        <v>51</v>
      </c>
      <c r="P94" s="1">
        <v>0</v>
      </c>
      <c r="Q94" s="1">
        <v>31</v>
      </c>
      <c r="S94">
        <v>17</v>
      </c>
      <c r="T94">
        <v>30</v>
      </c>
      <c r="U94" s="2">
        <f t="shared" si="3"/>
        <v>0.56666666666666665</v>
      </c>
      <c r="V94"/>
    </row>
    <row r="95" spans="1:22" x14ac:dyDescent="0.2">
      <c r="A95" s="2" t="s">
        <v>750</v>
      </c>
      <c r="B95" s="2" t="s">
        <v>473</v>
      </c>
      <c r="C95" s="2" t="s">
        <v>161</v>
      </c>
      <c r="D95" s="2">
        <v>24231798</v>
      </c>
      <c r="E95" s="2" t="s">
        <v>187</v>
      </c>
      <c r="F95" s="2" t="s">
        <v>474</v>
      </c>
      <c r="G95" s="2">
        <v>189491771</v>
      </c>
      <c r="H95" s="2" t="s">
        <v>475</v>
      </c>
      <c r="I95" s="2" t="s">
        <v>6</v>
      </c>
      <c r="J95" s="2" t="s">
        <v>5</v>
      </c>
      <c r="K95" s="1">
        <v>20</v>
      </c>
      <c r="L95" s="1">
        <v>36</v>
      </c>
      <c r="M95" s="1">
        <f t="shared" si="2"/>
        <v>0.55555555555555558</v>
      </c>
      <c r="N95">
        <v>25</v>
      </c>
      <c r="O95">
        <v>48</v>
      </c>
      <c r="P95" s="1">
        <v>0</v>
      </c>
      <c r="Q95" s="1">
        <v>27</v>
      </c>
      <c r="S95">
        <v>25</v>
      </c>
      <c r="T95">
        <v>42</v>
      </c>
      <c r="U95" s="2">
        <f t="shared" si="3"/>
        <v>0.59523809523809523</v>
      </c>
      <c r="V95"/>
    </row>
    <row r="96" spans="1:22" x14ac:dyDescent="0.2">
      <c r="A96" s="2" t="s">
        <v>751</v>
      </c>
      <c r="B96" s="2" t="s">
        <v>437</v>
      </c>
      <c r="C96" s="2" t="s">
        <v>161</v>
      </c>
      <c r="D96" s="2">
        <v>52414026</v>
      </c>
      <c r="E96" s="2" t="s">
        <v>187</v>
      </c>
      <c r="F96" s="2" t="s">
        <v>438</v>
      </c>
      <c r="G96" s="2">
        <v>197927452</v>
      </c>
      <c r="H96" s="2" t="s">
        <v>439</v>
      </c>
      <c r="I96" s="2" t="s">
        <v>3</v>
      </c>
      <c r="J96" s="2" t="s">
        <v>4</v>
      </c>
      <c r="K96" s="1">
        <v>18</v>
      </c>
      <c r="L96" s="1">
        <v>33</v>
      </c>
      <c r="M96" s="1">
        <f t="shared" si="2"/>
        <v>0.54545454545454541</v>
      </c>
      <c r="N96">
        <v>19</v>
      </c>
      <c r="O96">
        <v>53</v>
      </c>
      <c r="P96" s="1">
        <v>0</v>
      </c>
      <c r="Q96" s="1">
        <v>16</v>
      </c>
      <c r="S96">
        <v>21</v>
      </c>
      <c r="T96">
        <v>39</v>
      </c>
      <c r="U96" s="2">
        <f t="shared" si="3"/>
        <v>0.53846153846153844</v>
      </c>
      <c r="V96"/>
    </row>
    <row r="97" spans="1:22" x14ac:dyDescent="0.2">
      <c r="A97" s="2" t="s">
        <v>752</v>
      </c>
      <c r="B97" s="2" t="s">
        <v>443</v>
      </c>
      <c r="C97" s="2" t="s">
        <v>166</v>
      </c>
      <c r="D97" s="2">
        <v>155507878</v>
      </c>
      <c r="E97" s="2" t="s">
        <v>187</v>
      </c>
      <c r="F97" s="2" t="s">
        <v>444</v>
      </c>
      <c r="G97" s="2">
        <v>4503689</v>
      </c>
      <c r="H97" s="2" t="s">
        <v>445</v>
      </c>
      <c r="I97" s="2" t="s">
        <v>3</v>
      </c>
      <c r="J97" s="2" t="s">
        <v>4</v>
      </c>
      <c r="K97" s="1">
        <v>13</v>
      </c>
      <c r="L97" s="1">
        <v>31</v>
      </c>
      <c r="M97" s="1">
        <f t="shared" si="2"/>
        <v>0.41935483870967744</v>
      </c>
      <c r="N97">
        <v>13</v>
      </c>
      <c r="O97">
        <v>48</v>
      </c>
      <c r="P97" s="1">
        <v>0</v>
      </c>
      <c r="Q97" s="1">
        <v>36</v>
      </c>
      <c r="S97">
        <v>17</v>
      </c>
      <c r="T97">
        <v>37</v>
      </c>
      <c r="U97" s="2">
        <f t="shared" si="3"/>
        <v>0.45945945945945948</v>
      </c>
      <c r="V97"/>
    </row>
    <row r="98" spans="1:22" x14ac:dyDescent="0.2">
      <c r="A98" s="2" t="s">
        <v>753</v>
      </c>
      <c r="B98" s="2" t="s">
        <v>440</v>
      </c>
      <c r="C98" s="2" t="s">
        <v>165</v>
      </c>
      <c r="D98" s="2">
        <v>1785742</v>
      </c>
      <c r="E98" s="2" t="s">
        <v>187</v>
      </c>
      <c r="F98" s="2" t="s">
        <v>441</v>
      </c>
      <c r="G98" s="2">
        <v>191252816</v>
      </c>
      <c r="H98" s="2" t="s">
        <v>442</v>
      </c>
      <c r="I98" s="2" t="s">
        <v>6</v>
      </c>
      <c r="J98" s="2" t="s">
        <v>5</v>
      </c>
      <c r="K98" s="1">
        <v>9</v>
      </c>
      <c r="L98" s="1">
        <v>19</v>
      </c>
      <c r="M98" s="1">
        <f t="shared" si="2"/>
        <v>0.47368421052631576</v>
      </c>
      <c r="N98">
        <v>21</v>
      </c>
      <c r="O98">
        <v>54</v>
      </c>
      <c r="P98" s="1">
        <v>0</v>
      </c>
      <c r="Q98" s="1">
        <v>25</v>
      </c>
      <c r="S98">
        <v>10</v>
      </c>
      <c r="T98">
        <v>21</v>
      </c>
      <c r="U98" s="2">
        <f t="shared" si="3"/>
        <v>0.47619047619047616</v>
      </c>
      <c r="V98"/>
    </row>
    <row r="99" spans="1:22" x14ac:dyDescent="0.2">
      <c r="A99" s="2" t="s">
        <v>754</v>
      </c>
      <c r="B99" s="2" t="s">
        <v>457</v>
      </c>
      <c r="C99" s="2" t="s">
        <v>165</v>
      </c>
      <c r="D99" s="2">
        <v>82595161</v>
      </c>
      <c r="E99" s="2" t="s">
        <v>187</v>
      </c>
      <c r="F99" s="2" t="s">
        <v>458</v>
      </c>
      <c r="G99" s="2">
        <v>150378539</v>
      </c>
      <c r="H99" s="2" t="s">
        <v>459</v>
      </c>
      <c r="I99" s="2" t="s">
        <v>4</v>
      </c>
      <c r="J99" s="2" t="s">
        <v>6</v>
      </c>
      <c r="K99" s="1">
        <v>10</v>
      </c>
      <c r="L99" s="1">
        <v>23</v>
      </c>
      <c r="M99" s="1">
        <f t="shared" si="2"/>
        <v>0.43478260869565216</v>
      </c>
      <c r="N99">
        <v>19</v>
      </c>
      <c r="O99">
        <v>54</v>
      </c>
      <c r="P99" s="1">
        <v>0</v>
      </c>
      <c r="Q99" s="1">
        <v>38</v>
      </c>
      <c r="S99">
        <v>15</v>
      </c>
      <c r="T99">
        <v>29</v>
      </c>
      <c r="U99" s="2">
        <f t="shared" si="3"/>
        <v>0.51724137931034486</v>
      </c>
      <c r="V99"/>
    </row>
    <row r="100" spans="1:22" x14ac:dyDescent="0.2">
      <c r="A100" s="2" t="s">
        <v>755</v>
      </c>
      <c r="B100" s="2" t="s">
        <v>204</v>
      </c>
      <c r="C100" s="2" t="s">
        <v>151</v>
      </c>
      <c r="D100" s="2">
        <v>113349804</v>
      </c>
      <c r="E100" s="2" t="s">
        <v>187</v>
      </c>
      <c r="F100" s="2" t="s">
        <v>436</v>
      </c>
      <c r="G100" s="2">
        <v>38045888</v>
      </c>
      <c r="H100" s="2" t="s">
        <v>206</v>
      </c>
      <c r="I100" s="2" t="s">
        <v>3</v>
      </c>
      <c r="J100" s="2" t="s">
        <v>4</v>
      </c>
      <c r="K100" s="1">
        <v>22</v>
      </c>
      <c r="L100" s="1">
        <v>33</v>
      </c>
      <c r="M100" s="1">
        <f t="shared" si="2"/>
        <v>0.66666666666666663</v>
      </c>
      <c r="N100">
        <v>8</v>
      </c>
      <c r="O100">
        <v>49</v>
      </c>
      <c r="P100" s="1">
        <v>0</v>
      </c>
      <c r="Q100" s="1">
        <v>29</v>
      </c>
      <c r="S100">
        <v>25</v>
      </c>
      <c r="T100">
        <v>37</v>
      </c>
      <c r="U100" s="2">
        <f t="shared" si="3"/>
        <v>0.67567567567567566</v>
      </c>
      <c r="V100"/>
    </row>
    <row r="101" spans="1:22" x14ac:dyDescent="0.2">
      <c r="A101" s="2" t="s">
        <v>756</v>
      </c>
      <c r="B101" s="2" t="s">
        <v>460</v>
      </c>
      <c r="C101" s="2" t="s">
        <v>162</v>
      </c>
      <c r="D101" s="2">
        <v>133551281</v>
      </c>
      <c r="E101" s="2" t="s">
        <v>187</v>
      </c>
      <c r="F101" s="2" t="s">
        <v>461</v>
      </c>
      <c r="G101" s="2">
        <v>28557677</v>
      </c>
      <c r="H101" s="2" t="s">
        <v>462</v>
      </c>
      <c r="I101" s="2" t="s">
        <v>6</v>
      </c>
      <c r="J101" s="2" t="s">
        <v>4</v>
      </c>
      <c r="K101" s="1">
        <v>9</v>
      </c>
      <c r="L101" s="1">
        <v>9</v>
      </c>
      <c r="M101" s="1">
        <f t="shared" si="2"/>
        <v>1</v>
      </c>
      <c r="N101">
        <v>33</v>
      </c>
      <c r="O101">
        <v>42</v>
      </c>
      <c r="P101" s="1">
        <v>0</v>
      </c>
      <c r="Q101" s="1">
        <v>14</v>
      </c>
      <c r="S101">
        <v>11</v>
      </c>
      <c r="T101">
        <v>11</v>
      </c>
      <c r="U101" s="2">
        <f t="shared" si="3"/>
        <v>1</v>
      </c>
      <c r="V101"/>
    </row>
    <row r="102" spans="1:22" x14ac:dyDescent="0.2">
      <c r="A102" s="2" t="s">
        <v>757</v>
      </c>
      <c r="B102" s="2" t="s">
        <v>383</v>
      </c>
      <c r="C102" s="2" t="s">
        <v>156</v>
      </c>
      <c r="D102" s="2">
        <v>115258748</v>
      </c>
      <c r="E102" s="2" t="s">
        <v>187</v>
      </c>
      <c r="F102" s="2" t="s">
        <v>499</v>
      </c>
      <c r="G102" s="2">
        <v>4505451</v>
      </c>
      <c r="H102" s="2" t="s">
        <v>385</v>
      </c>
      <c r="I102" s="2" t="s">
        <v>3</v>
      </c>
      <c r="J102" s="2" t="s">
        <v>4</v>
      </c>
      <c r="K102" s="1">
        <v>13</v>
      </c>
      <c r="L102" s="1">
        <v>41</v>
      </c>
      <c r="M102" s="1">
        <f t="shared" si="2"/>
        <v>0.31707317073170732</v>
      </c>
      <c r="N102">
        <v>12</v>
      </c>
      <c r="O102">
        <v>64</v>
      </c>
      <c r="P102" s="1">
        <v>0</v>
      </c>
      <c r="Q102" s="1">
        <v>24</v>
      </c>
      <c r="S102">
        <v>22</v>
      </c>
      <c r="T102">
        <v>61</v>
      </c>
      <c r="U102" s="2">
        <f t="shared" si="3"/>
        <v>0.36065573770491804</v>
      </c>
      <c r="V102"/>
    </row>
    <row r="103" spans="1:22" x14ac:dyDescent="0.2">
      <c r="A103" s="2" t="s">
        <v>758</v>
      </c>
      <c r="B103" s="2" t="s">
        <v>481</v>
      </c>
      <c r="C103" s="2" t="s">
        <v>164</v>
      </c>
      <c r="D103" s="2">
        <v>37481995</v>
      </c>
      <c r="E103" s="2" t="s">
        <v>187</v>
      </c>
      <c r="F103" s="2" t="s">
        <v>482</v>
      </c>
      <c r="G103" s="2">
        <v>115495445</v>
      </c>
      <c r="H103" s="2" t="s">
        <v>483</v>
      </c>
      <c r="I103" s="2" t="s">
        <v>3</v>
      </c>
      <c r="J103" s="2" t="s">
        <v>6</v>
      </c>
      <c r="K103" s="1">
        <v>26</v>
      </c>
      <c r="L103" s="1">
        <v>69</v>
      </c>
      <c r="M103" s="1">
        <f t="shared" si="2"/>
        <v>0.37681159420289856</v>
      </c>
      <c r="N103">
        <v>15</v>
      </c>
      <c r="O103">
        <v>88</v>
      </c>
      <c r="P103" s="1">
        <v>0</v>
      </c>
      <c r="Q103" s="1">
        <v>40</v>
      </c>
      <c r="S103">
        <v>32</v>
      </c>
      <c r="T103">
        <v>79</v>
      </c>
      <c r="U103" s="2">
        <f t="shared" si="3"/>
        <v>0.4050632911392405</v>
      </c>
      <c r="V103"/>
    </row>
    <row r="104" spans="1:22" x14ac:dyDescent="0.2">
      <c r="A104" s="2" t="s">
        <v>759</v>
      </c>
      <c r="B104" s="1" t="s">
        <v>221</v>
      </c>
      <c r="C104" s="1" t="s">
        <v>153</v>
      </c>
      <c r="D104" s="1">
        <v>32417943</v>
      </c>
      <c r="E104" s="1" t="s">
        <v>187</v>
      </c>
      <c r="F104" s="1" t="s">
        <v>302</v>
      </c>
      <c r="G104" s="1">
        <v>65508004</v>
      </c>
      <c r="H104" s="1" t="s">
        <v>222</v>
      </c>
      <c r="I104" s="1" t="s">
        <v>3</v>
      </c>
      <c r="J104" s="1" t="s">
        <v>6</v>
      </c>
      <c r="K104" s="1">
        <v>25</v>
      </c>
      <c r="L104" s="1">
        <v>50</v>
      </c>
      <c r="M104" s="1">
        <f t="shared" si="2"/>
        <v>0.5</v>
      </c>
      <c r="N104" s="1">
        <v>16</v>
      </c>
      <c r="O104" s="1">
        <v>66</v>
      </c>
      <c r="P104" s="1">
        <v>0</v>
      </c>
      <c r="Q104" s="1">
        <v>41</v>
      </c>
      <c r="R104" s="1"/>
      <c r="S104">
        <v>29</v>
      </c>
      <c r="T104">
        <v>64</v>
      </c>
      <c r="U104" s="2">
        <f t="shared" si="3"/>
        <v>0.453125</v>
      </c>
      <c r="V104"/>
    </row>
    <row r="105" spans="1:22" x14ac:dyDescent="0.2">
      <c r="A105" s="2" t="s">
        <v>760</v>
      </c>
      <c r="B105" s="2" t="s">
        <v>484</v>
      </c>
      <c r="C105" s="2" t="s">
        <v>160</v>
      </c>
      <c r="D105" s="2">
        <v>6700658</v>
      </c>
      <c r="E105" s="2" t="s">
        <v>187</v>
      </c>
      <c r="F105" s="2" t="s">
        <v>485</v>
      </c>
      <c r="G105" s="2">
        <v>51599156</v>
      </c>
      <c r="H105" s="2" t="s">
        <v>486</v>
      </c>
      <c r="I105" s="2" t="s">
        <v>3</v>
      </c>
      <c r="J105" s="2" t="s">
        <v>4</v>
      </c>
      <c r="K105" s="1">
        <v>22</v>
      </c>
      <c r="L105" s="1">
        <v>55</v>
      </c>
      <c r="M105" s="1">
        <f t="shared" si="2"/>
        <v>0.4</v>
      </c>
      <c r="N105">
        <v>9</v>
      </c>
      <c r="O105">
        <v>52</v>
      </c>
      <c r="P105" s="1">
        <v>0</v>
      </c>
      <c r="Q105" s="1">
        <v>41</v>
      </c>
      <c r="S105">
        <v>24</v>
      </c>
      <c r="T105">
        <v>63</v>
      </c>
      <c r="U105" s="2">
        <f t="shared" si="3"/>
        <v>0.38095238095238093</v>
      </c>
      <c r="V105"/>
    </row>
    <row r="106" spans="1:22" x14ac:dyDescent="0.2">
      <c r="A106" s="2" t="s">
        <v>761</v>
      </c>
      <c r="B106" s="2" t="s">
        <v>502</v>
      </c>
      <c r="C106" s="2" t="s">
        <v>157</v>
      </c>
      <c r="D106" s="2">
        <v>64446949</v>
      </c>
      <c r="E106" s="2" t="s">
        <v>189</v>
      </c>
      <c r="F106" s="2" t="s">
        <v>211</v>
      </c>
      <c r="G106" s="2">
        <v>71772838</v>
      </c>
      <c r="H106" s="2" t="s">
        <v>503</v>
      </c>
      <c r="I106" s="2" t="s">
        <v>6</v>
      </c>
      <c r="J106" s="2" t="s">
        <v>5</v>
      </c>
      <c r="K106" s="1">
        <v>25</v>
      </c>
      <c r="L106" s="1">
        <v>56</v>
      </c>
      <c r="M106" s="1">
        <f t="shared" si="2"/>
        <v>0.44642857142857145</v>
      </c>
      <c r="N106">
        <v>23</v>
      </c>
      <c r="O106">
        <v>77</v>
      </c>
      <c r="P106" s="1">
        <v>0</v>
      </c>
      <c r="Q106" s="1">
        <v>49</v>
      </c>
      <c r="S106">
        <v>32</v>
      </c>
      <c r="T106">
        <v>68</v>
      </c>
      <c r="U106" s="2">
        <f t="shared" si="3"/>
        <v>0.47058823529411764</v>
      </c>
      <c r="V106"/>
    </row>
    <row r="107" spans="1:22" x14ac:dyDescent="0.2">
      <c r="A107" s="2" t="s">
        <v>762</v>
      </c>
      <c r="B107" s="2" t="s">
        <v>479</v>
      </c>
      <c r="C107" s="2" t="s">
        <v>149</v>
      </c>
      <c r="D107" s="2">
        <v>7577121</v>
      </c>
      <c r="E107" s="2" t="s">
        <v>187</v>
      </c>
      <c r="F107" s="2" t="s">
        <v>504</v>
      </c>
      <c r="G107" s="2">
        <v>120407068</v>
      </c>
      <c r="H107" s="2" t="s">
        <v>480</v>
      </c>
      <c r="I107" s="2" t="s">
        <v>6</v>
      </c>
      <c r="J107" s="2" t="s">
        <v>5</v>
      </c>
      <c r="K107" s="1">
        <v>12</v>
      </c>
      <c r="L107" s="1">
        <v>28</v>
      </c>
      <c r="M107" s="1">
        <f t="shared" si="2"/>
        <v>0.42857142857142855</v>
      </c>
      <c r="N107">
        <v>20</v>
      </c>
      <c r="O107">
        <v>56</v>
      </c>
      <c r="P107" s="1">
        <v>0</v>
      </c>
      <c r="Q107" s="1">
        <v>32</v>
      </c>
      <c r="S107">
        <v>18</v>
      </c>
      <c r="T107">
        <v>37</v>
      </c>
      <c r="U107" s="2">
        <f t="shared" si="3"/>
        <v>0.48648648648648651</v>
      </c>
      <c r="V107"/>
    </row>
    <row r="108" spans="1:22" x14ac:dyDescent="0.2">
      <c r="A108" s="2" t="s">
        <v>763</v>
      </c>
      <c r="B108" s="2" t="s">
        <v>493</v>
      </c>
      <c r="C108" s="2" t="s">
        <v>155</v>
      </c>
      <c r="D108" s="2">
        <v>3783903</v>
      </c>
      <c r="E108" s="2" t="s">
        <v>187</v>
      </c>
      <c r="F108" s="2" t="s">
        <v>494</v>
      </c>
      <c r="G108" s="2">
        <v>21450846</v>
      </c>
      <c r="H108" s="2" t="s">
        <v>495</v>
      </c>
      <c r="I108" s="2" t="s">
        <v>3</v>
      </c>
      <c r="J108" s="2" t="s">
        <v>4</v>
      </c>
      <c r="K108" s="1">
        <v>12</v>
      </c>
      <c r="L108" s="1">
        <v>48</v>
      </c>
      <c r="M108" s="1">
        <f t="shared" si="2"/>
        <v>0.25</v>
      </c>
      <c r="N108">
        <v>17</v>
      </c>
      <c r="O108">
        <v>62</v>
      </c>
      <c r="P108" s="1">
        <v>0</v>
      </c>
      <c r="Q108" s="1">
        <v>28</v>
      </c>
      <c r="S108">
        <v>15</v>
      </c>
      <c r="T108">
        <v>58</v>
      </c>
      <c r="U108" s="2">
        <f t="shared" si="3"/>
        <v>0.25862068965517243</v>
      </c>
      <c r="V108"/>
    </row>
    <row r="109" spans="1:22" x14ac:dyDescent="0.2">
      <c r="A109" s="2" t="s">
        <v>764</v>
      </c>
      <c r="B109" s="2" t="s">
        <v>508</v>
      </c>
      <c r="C109" s="2" t="s">
        <v>148</v>
      </c>
      <c r="D109" s="2">
        <v>135738806</v>
      </c>
      <c r="E109" s="2" t="s">
        <v>250</v>
      </c>
      <c r="F109" s="2" t="s">
        <v>509</v>
      </c>
      <c r="G109" s="2">
        <v>68077164</v>
      </c>
      <c r="H109" s="2" t="s">
        <v>510</v>
      </c>
      <c r="I109" s="2" t="s">
        <v>6</v>
      </c>
      <c r="J109" s="2" t="s">
        <v>5</v>
      </c>
      <c r="K109" s="1">
        <v>18</v>
      </c>
      <c r="L109" s="1">
        <v>61</v>
      </c>
      <c r="M109" s="1">
        <f t="shared" si="2"/>
        <v>0.29508196721311475</v>
      </c>
      <c r="N109">
        <v>18</v>
      </c>
      <c r="O109">
        <v>84</v>
      </c>
      <c r="P109" s="1">
        <v>0</v>
      </c>
      <c r="Q109" s="1">
        <v>45</v>
      </c>
      <c r="S109">
        <v>25</v>
      </c>
      <c r="T109">
        <v>78</v>
      </c>
      <c r="U109" s="2">
        <f t="shared" si="3"/>
        <v>0.32051282051282054</v>
      </c>
      <c r="V109"/>
    </row>
    <row r="110" spans="1:22" x14ac:dyDescent="0.2">
      <c r="A110" s="2" t="s">
        <v>765</v>
      </c>
      <c r="B110" s="2" t="s">
        <v>496</v>
      </c>
      <c r="C110" s="2" t="s">
        <v>169</v>
      </c>
      <c r="D110" s="2">
        <v>26423165</v>
      </c>
      <c r="E110" s="2" t="s">
        <v>187</v>
      </c>
      <c r="F110" s="2" t="s">
        <v>497</v>
      </c>
      <c r="G110" s="2">
        <v>51317366</v>
      </c>
      <c r="H110" s="2" t="s">
        <v>498</v>
      </c>
      <c r="I110" s="2" t="s">
        <v>3</v>
      </c>
      <c r="J110" s="2" t="s">
        <v>4</v>
      </c>
      <c r="K110" s="1">
        <v>11</v>
      </c>
      <c r="L110" s="1">
        <v>38</v>
      </c>
      <c r="M110" s="1">
        <f t="shared" si="2"/>
        <v>0.28947368421052633</v>
      </c>
      <c r="N110">
        <v>7</v>
      </c>
      <c r="O110">
        <v>46</v>
      </c>
      <c r="P110" s="1">
        <v>0</v>
      </c>
      <c r="Q110" s="1">
        <v>33</v>
      </c>
      <c r="S110">
        <v>20</v>
      </c>
      <c r="T110">
        <v>56</v>
      </c>
      <c r="U110" s="2">
        <f t="shared" si="3"/>
        <v>0.35714285714285715</v>
      </c>
      <c r="V110"/>
    </row>
    <row r="111" spans="1:22" x14ac:dyDescent="0.2">
      <c r="A111" s="2" t="s">
        <v>766</v>
      </c>
      <c r="B111" s="2" t="s">
        <v>487</v>
      </c>
      <c r="C111" s="2" t="s">
        <v>150</v>
      </c>
      <c r="D111" s="2">
        <v>118183823</v>
      </c>
      <c r="E111" s="2" t="s">
        <v>187</v>
      </c>
      <c r="F111" s="2" t="s">
        <v>488</v>
      </c>
      <c r="G111" s="2">
        <v>27734779</v>
      </c>
      <c r="H111" s="2" t="s">
        <v>489</v>
      </c>
      <c r="I111" s="2" t="s">
        <v>3</v>
      </c>
      <c r="J111" s="2" t="s">
        <v>5</v>
      </c>
      <c r="K111" s="1">
        <v>24</v>
      </c>
      <c r="L111" s="1">
        <v>68</v>
      </c>
      <c r="M111" s="1">
        <f t="shared" si="2"/>
        <v>0.35294117647058826</v>
      </c>
      <c r="N111">
        <v>20</v>
      </c>
      <c r="O111">
        <v>75</v>
      </c>
      <c r="P111" s="1">
        <v>0</v>
      </c>
      <c r="Q111" s="1">
        <v>39</v>
      </c>
      <c r="S111">
        <v>30</v>
      </c>
      <c r="T111">
        <v>81</v>
      </c>
      <c r="U111" s="2">
        <f t="shared" si="3"/>
        <v>0.37037037037037035</v>
      </c>
      <c r="V111"/>
    </row>
    <row r="112" spans="1:22" x14ac:dyDescent="0.2">
      <c r="A112" s="2" t="s">
        <v>767</v>
      </c>
      <c r="B112" s="2" t="s">
        <v>500</v>
      </c>
      <c r="C112" s="2" t="s">
        <v>150</v>
      </c>
      <c r="D112" s="2">
        <v>58652603</v>
      </c>
      <c r="E112" s="2" t="s">
        <v>420</v>
      </c>
      <c r="F112" s="2" t="s">
        <v>420</v>
      </c>
      <c r="G112" s="2">
        <v>-1</v>
      </c>
      <c r="H112" s="2" t="s">
        <v>290</v>
      </c>
      <c r="I112" s="2" t="s">
        <v>6</v>
      </c>
      <c r="J112" s="2" t="s">
        <v>5</v>
      </c>
      <c r="K112" s="1">
        <v>15</v>
      </c>
      <c r="L112" s="1">
        <v>41</v>
      </c>
      <c r="M112" s="1">
        <f t="shared" si="2"/>
        <v>0.36585365853658536</v>
      </c>
      <c r="N112">
        <v>22</v>
      </c>
      <c r="O112">
        <v>68</v>
      </c>
      <c r="P112" s="1">
        <v>0</v>
      </c>
      <c r="Q112" s="1">
        <v>38</v>
      </c>
      <c r="S112">
        <v>16</v>
      </c>
      <c r="T112">
        <v>52</v>
      </c>
      <c r="U112" s="2">
        <f t="shared" si="3"/>
        <v>0.30769230769230771</v>
      </c>
      <c r="V112"/>
    </row>
    <row r="113" spans="1:22" x14ac:dyDescent="0.2">
      <c r="A113" s="2" t="s">
        <v>768</v>
      </c>
      <c r="B113" s="2" t="s">
        <v>505</v>
      </c>
      <c r="C113" s="2" t="s">
        <v>165</v>
      </c>
      <c r="D113" s="2">
        <v>158664230</v>
      </c>
      <c r="E113" s="2" t="s">
        <v>187</v>
      </c>
      <c r="F113" s="2" t="s">
        <v>506</v>
      </c>
      <c r="G113" s="2">
        <v>155030242</v>
      </c>
      <c r="H113" s="2" t="s">
        <v>507</v>
      </c>
      <c r="I113" s="2" t="s">
        <v>6</v>
      </c>
      <c r="J113" s="2" t="s">
        <v>5</v>
      </c>
      <c r="K113" s="1">
        <v>14</v>
      </c>
      <c r="L113" s="1">
        <v>42</v>
      </c>
      <c r="M113" s="1">
        <f t="shared" si="2"/>
        <v>0.33333333333333331</v>
      </c>
      <c r="N113">
        <v>9</v>
      </c>
      <c r="O113">
        <v>36</v>
      </c>
      <c r="P113" s="1">
        <v>0</v>
      </c>
      <c r="Q113" s="1">
        <v>19</v>
      </c>
      <c r="S113">
        <v>20</v>
      </c>
      <c r="T113">
        <v>55</v>
      </c>
      <c r="U113" s="2">
        <f t="shared" si="3"/>
        <v>0.36363636363636365</v>
      </c>
      <c r="V113"/>
    </row>
    <row r="114" spans="1:22" x14ac:dyDescent="0.2">
      <c r="A114" s="2" t="s">
        <v>769</v>
      </c>
      <c r="B114" s="2" t="s">
        <v>490</v>
      </c>
      <c r="C114" s="2" t="s">
        <v>165</v>
      </c>
      <c r="D114" s="2">
        <v>73604157</v>
      </c>
      <c r="E114" s="2" t="s">
        <v>187</v>
      </c>
      <c r="F114" s="2" t="s">
        <v>491</v>
      </c>
      <c r="G114" s="2">
        <v>11559923</v>
      </c>
      <c r="H114" s="2" t="s">
        <v>492</v>
      </c>
      <c r="I114" s="2" t="s">
        <v>6</v>
      </c>
      <c r="J114" s="2" t="s">
        <v>4</v>
      </c>
      <c r="K114" s="1">
        <v>18</v>
      </c>
      <c r="L114" s="1">
        <v>67</v>
      </c>
      <c r="M114" s="1">
        <f t="shared" si="2"/>
        <v>0.26865671641791045</v>
      </c>
      <c r="N114">
        <v>12</v>
      </c>
      <c r="O114">
        <v>69</v>
      </c>
      <c r="P114" s="1">
        <v>0</v>
      </c>
      <c r="Q114" s="1">
        <v>32</v>
      </c>
      <c r="S114">
        <v>21</v>
      </c>
      <c r="T114">
        <v>82</v>
      </c>
      <c r="U114" s="2">
        <f t="shared" si="3"/>
        <v>0.25609756097560976</v>
      </c>
      <c r="V114"/>
    </row>
    <row r="115" spans="1:22" x14ac:dyDescent="0.2">
      <c r="A115" s="2" t="s">
        <v>770</v>
      </c>
      <c r="B115" s="2" t="s">
        <v>460</v>
      </c>
      <c r="C115" s="2" t="s">
        <v>162</v>
      </c>
      <c r="D115" s="2">
        <v>133551319</v>
      </c>
      <c r="E115" s="2" t="s">
        <v>250</v>
      </c>
      <c r="F115" s="2" t="s">
        <v>501</v>
      </c>
      <c r="G115" s="2">
        <v>28557677</v>
      </c>
      <c r="H115" s="2" t="s">
        <v>462</v>
      </c>
      <c r="I115" s="2" t="s">
        <v>3</v>
      </c>
      <c r="J115" s="2" t="s">
        <v>4</v>
      </c>
      <c r="K115" s="1">
        <v>28</v>
      </c>
      <c r="L115" s="1">
        <v>37</v>
      </c>
      <c r="M115" s="1">
        <f t="shared" si="2"/>
        <v>0.7567567567567568</v>
      </c>
      <c r="N115">
        <v>15</v>
      </c>
      <c r="O115">
        <v>46</v>
      </c>
      <c r="P115" s="1">
        <v>0</v>
      </c>
      <c r="Q115" s="1">
        <v>28</v>
      </c>
      <c r="S115">
        <v>34</v>
      </c>
      <c r="T115">
        <v>43</v>
      </c>
      <c r="U115" s="2">
        <f t="shared" si="3"/>
        <v>0.79069767441860461</v>
      </c>
      <c r="V115"/>
    </row>
    <row r="116" spans="1:22" x14ac:dyDescent="0.2">
      <c r="A116" s="2" t="s">
        <v>771</v>
      </c>
      <c r="B116" s="2" t="s">
        <v>517</v>
      </c>
      <c r="C116" s="2" t="s">
        <v>148</v>
      </c>
      <c r="D116" s="2">
        <v>234749829</v>
      </c>
      <c r="E116" s="2" t="s">
        <v>187</v>
      </c>
      <c r="F116" s="2" t="s">
        <v>518</v>
      </c>
      <c r="G116" s="2">
        <v>83816964</v>
      </c>
      <c r="H116" s="2" t="s">
        <v>519</v>
      </c>
      <c r="I116" s="2" t="s">
        <v>3</v>
      </c>
      <c r="J116" s="2" t="s">
        <v>4</v>
      </c>
      <c r="K116" s="1">
        <v>21</v>
      </c>
      <c r="L116" s="1">
        <v>38</v>
      </c>
      <c r="M116" s="1">
        <f t="shared" si="2"/>
        <v>0.55263157894736847</v>
      </c>
      <c r="N116">
        <v>15</v>
      </c>
      <c r="O116">
        <v>28</v>
      </c>
      <c r="P116" s="1">
        <v>0</v>
      </c>
      <c r="Q116" s="1">
        <v>21</v>
      </c>
      <c r="S116">
        <v>25</v>
      </c>
      <c r="T116">
        <v>47</v>
      </c>
      <c r="U116" s="2">
        <f t="shared" si="3"/>
        <v>0.53191489361702127</v>
      </c>
      <c r="V116"/>
    </row>
    <row r="117" spans="1:22" x14ac:dyDescent="0.2">
      <c r="A117" s="2" t="s">
        <v>772</v>
      </c>
      <c r="B117" s="2" t="s">
        <v>520</v>
      </c>
      <c r="C117" s="2" t="s">
        <v>166</v>
      </c>
      <c r="D117" s="2">
        <v>70351059</v>
      </c>
      <c r="E117" s="2" t="s">
        <v>187</v>
      </c>
      <c r="F117" s="2" t="s">
        <v>521</v>
      </c>
      <c r="G117" s="2">
        <v>149944509</v>
      </c>
      <c r="H117" s="2" t="s">
        <v>522</v>
      </c>
      <c r="I117" s="2" t="s">
        <v>3</v>
      </c>
      <c r="J117" s="2" t="s">
        <v>4</v>
      </c>
      <c r="K117" s="1">
        <v>17</v>
      </c>
      <c r="L117" s="1">
        <v>44</v>
      </c>
      <c r="M117" s="1">
        <f t="shared" si="2"/>
        <v>0.38636363636363635</v>
      </c>
      <c r="N117">
        <v>24</v>
      </c>
      <c r="O117">
        <v>49</v>
      </c>
      <c r="P117" s="1">
        <v>0</v>
      </c>
      <c r="Q117" s="1">
        <v>26</v>
      </c>
      <c r="S117">
        <v>20</v>
      </c>
      <c r="T117">
        <v>48</v>
      </c>
      <c r="U117" s="2">
        <f t="shared" si="3"/>
        <v>0.41666666666666669</v>
      </c>
      <c r="V117"/>
    </row>
    <row r="118" spans="1:22" x14ac:dyDescent="0.2">
      <c r="A118" s="2" t="s">
        <v>773</v>
      </c>
      <c r="B118" s="2" t="s">
        <v>514</v>
      </c>
      <c r="C118" s="2" t="s">
        <v>150</v>
      </c>
      <c r="D118" s="2">
        <v>154315443</v>
      </c>
      <c r="E118" s="2" t="s">
        <v>187</v>
      </c>
      <c r="F118" s="2" t="s">
        <v>515</v>
      </c>
      <c r="G118" s="2">
        <v>157739942</v>
      </c>
      <c r="H118" s="2" t="s">
        <v>516</v>
      </c>
      <c r="I118" s="2" t="s">
        <v>3</v>
      </c>
      <c r="J118" s="2" t="s">
        <v>5</v>
      </c>
      <c r="K118" s="1">
        <v>32</v>
      </c>
      <c r="L118" s="1">
        <v>62</v>
      </c>
      <c r="M118" s="1">
        <f t="shared" si="2"/>
        <v>0.5161290322580645</v>
      </c>
      <c r="N118">
        <v>14</v>
      </c>
      <c r="O118">
        <v>44</v>
      </c>
      <c r="P118" s="1">
        <v>0</v>
      </c>
      <c r="Q118" s="1">
        <v>27</v>
      </c>
      <c r="S118">
        <v>33</v>
      </c>
      <c r="T118">
        <v>66</v>
      </c>
      <c r="U118" s="2">
        <f t="shared" si="3"/>
        <v>0.5</v>
      </c>
      <c r="V118"/>
    </row>
    <row r="119" spans="1:22" x14ac:dyDescent="0.2">
      <c r="A119" s="2" t="s">
        <v>774</v>
      </c>
      <c r="B119" s="2" t="s">
        <v>511</v>
      </c>
      <c r="C119" s="2" t="s">
        <v>150</v>
      </c>
      <c r="D119" s="2">
        <v>74109666</v>
      </c>
      <c r="E119" s="2" t="s">
        <v>188</v>
      </c>
      <c r="F119" s="2" t="s">
        <v>512</v>
      </c>
      <c r="G119" s="2">
        <v>153792633</v>
      </c>
      <c r="H119" s="2" t="s">
        <v>513</v>
      </c>
      <c r="I119" s="2" t="s">
        <v>4</v>
      </c>
      <c r="J119" s="2" t="s">
        <v>3</v>
      </c>
      <c r="K119" s="1">
        <v>27</v>
      </c>
      <c r="L119" s="1">
        <v>62</v>
      </c>
      <c r="M119" s="1">
        <f t="shared" si="2"/>
        <v>0.43548387096774194</v>
      </c>
      <c r="N119">
        <v>10</v>
      </c>
      <c r="O119">
        <v>38</v>
      </c>
      <c r="P119" s="1">
        <v>0</v>
      </c>
      <c r="Q119" s="1">
        <v>25</v>
      </c>
      <c r="S119">
        <v>33</v>
      </c>
      <c r="T119">
        <v>71</v>
      </c>
      <c r="U119" s="2">
        <f t="shared" si="3"/>
        <v>0.46478873239436619</v>
      </c>
      <c r="V119"/>
    </row>
    <row r="120" spans="1:22" x14ac:dyDescent="0.2">
      <c r="A120" s="2" t="s">
        <v>775</v>
      </c>
      <c r="B120" s="2" t="s">
        <v>383</v>
      </c>
      <c r="C120" s="2" t="s">
        <v>156</v>
      </c>
      <c r="D120" s="2">
        <v>115258744</v>
      </c>
      <c r="E120" s="2" t="s">
        <v>187</v>
      </c>
      <c r="F120" s="2" t="s">
        <v>370</v>
      </c>
      <c r="G120" s="2">
        <v>4505451</v>
      </c>
      <c r="H120" s="2" t="s">
        <v>385</v>
      </c>
      <c r="I120" s="2" t="s">
        <v>3</v>
      </c>
      <c r="J120" s="2" t="s">
        <v>4</v>
      </c>
      <c r="K120" s="1">
        <v>16</v>
      </c>
      <c r="L120" s="1">
        <v>28</v>
      </c>
      <c r="M120" s="1">
        <f t="shared" si="2"/>
        <v>0.5714285714285714</v>
      </c>
      <c r="N120">
        <v>8</v>
      </c>
      <c r="O120">
        <v>59</v>
      </c>
      <c r="P120" s="1">
        <v>0</v>
      </c>
      <c r="Q120" s="1">
        <v>28</v>
      </c>
      <c r="S120">
        <v>18</v>
      </c>
      <c r="T120">
        <v>38</v>
      </c>
      <c r="U120" s="2">
        <f t="shared" si="3"/>
        <v>0.47368421052631576</v>
      </c>
      <c r="V120"/>
    </row>
    <row r="121" spans="1:22" x14ac:dyDescent="0.2">
      <c r="A121" s="2" t="s">
        <v>776</v>
      </c>
      <c r="B121" s="2" t="s">
        <v>529</v>
      </c>
      <c r="C121" s="2" t="s">
        <v>156</v>
      </c>
      <c r="D121" s="2">
        <v>156770176</v>
      </c>
      <c r="E121" s="2" t="s">
        <v>187</v>
      </c>
      <c r="F121" s="2" t="s">
        <v>530</v>
      </c>
      <c r="G121" s="2">
        <v>40807447</v>
      </c>
      <c r="H121" s="2" t="s">
        <v>531</v>
      </c>
      <c r="I121" s="2" t="s">
        <v>6</v>
      </c>
      <c r="J121" s="2" t="s">
        <v>5</v>
      </c>
      <c r="K121" s="1">
        <v>14</v>
      </c>
      <c r="L121" s="1">
        <v>36</v>
      </c>
      <c r="M121" s="1">
        <f t="shared" si="2"/>
        <v>0.3888888888888889</v>
      </c>
      <c r="N121">
        <v>15</v>
      </c>
      <c r="O121">
        <v>64</v>
      </c>
      <c r="P121" s="1">
        <v>0</v>
      </c>
      <c r="Q121" s="1">
        <v>21</v>
      </c>
      <c r="S121">
        <v>16</v>
      </c>
      <c r="T121">
        <v>41</v>
      </c>
      <c r="U121" s="2">
        <f t="shared" si="3"/>
        <v>0.3902439024390244</v>
      </c>
      <c r="V121"/>
    </row>
    <row r="122" spans="1:22" x14ac:dyDescent="0.2">
      <c r="A122" s="2" t="s">
        <v>777</v>
      </c>
      <c r="B122" s="2" t="s">
        <v>532</v>
      </c>
      <c r="C122" s="2" t="s">
        <v>160</v>
      </c>
      <c r="D122" s="2">
        <v>112843003</v>
      </c>
      <c r="E122" s="2" t="s">
        <v>189</v>
      </c>
      <c r="F122" s="2" t="s">
        <v>211</v>
      </c>
      <c r="G122" s="2">
        <v>67189747</v>
      </c>
      <c r="H122" s="2" t="s">
        <v>533</v>
      </c>
      <c r="I122" s="2" t="s">
        <v>3</v>
      </c>
      <c r="J122" s="2" t="s">
        <v>6</v>
      </c>
      <c r="K122" s="1">
        <v>25</v>
      </c>
      <c r="L122" s="1">
        <v>57</v>
      </c>
      <c r="M122" s="1">
        <f t="shared" si="2"/>
        <v>0.43859649122807015</v>
      </c>
      <c r="N122">
        <v>17</v>
      </c>
      <c r="O122">
        <v>80</v>
      </c>
      <c r="P122" s="1">
        <v>0</v>
      </c>
      <c r="Q122" s="1">
        <v>36</v>
      </c>
      <c r="S122">
        <v>30</v>
      </c>
      <c r="T122">
        <v>64</v>
      </c>
      <c r="U122" s="2">
        <f t="shared" si="3"/>
        <v>0.46875</v>
      </c>
      <c r="V122"/>
    </row>
    <row r="123" spans="1:22" x14ac:dyDescent="0.2">
      <c r="A123" s="2" t="s">
        <v>778</v>
      </c>
      <c r="B123" s="2" t="s">
        <v>526</v>
      </c>
      <c r="C123" s="2" t="s">
        <v>160</v>
      </c>
      <c r="D123" s="2">
        <v>76749754</v>
      </c>
      <c r="E123" s="2" t="s">
        <v>187</v>
      </c>
      <c r="F123" s="2" t="s">
        <v>527</v>
      </c>
      <c r="G123" s="2">
        <v>18079218</v>
      </c>
      <c r="H123" s="2" t="s">
        <v>528</v>
      </c>
      <c r="I123" s="2" t="s">
        <v>6</v>
      </c>
      <c r="J123" s="2" t="s">
        <v>5</v>
      </c>
      <c r="K123" s="1">
        <v>24</v>
      </c>
      <c r="L123" s="1">
        <v>43</v>
      </c>
      <c r="M123" s="1">
        <f t="shared" si="2"/>
        <v>0.55813953488372092</v>
      </c>
      <c r="N123">
        <v>11</v>
      </c>
      <c r="O123">
        <v>66</v>
      </c>
      <c r="P123" s="1">
        <v>0</v>
      </c>
      <c r="Q123" s="1">
        <v>28</v>
      </c>
      <c r="S123">
        <v>24</v>
      </c>
      <c r="T123">
        <v>44</v>
      </c>
      <c r="U123" s="2">
        <f t="shared" si="3"/>
        <v>0.54545454545454541</v>
      </c>
      <c r="V123"/>
    </row>
    <row r="124" spans="1:22" x14ac:dyDescent="0.2">
      <c r="A124" s="2" t="s">
        <v>779</v>
      </c>
      <c r="B124" s="2" t="s">
        <v>523</v>
      </c>
      <c r="C124" s="2" t="s">
        <v>149</v>
      </c>
      <c r="D124" s="2">
        <v>3402335</v>
      </c>
      <c r="E124" s="2" t="s">
        <v>187</v>
      </c>
      <c r="F124" s="2" t="s">
        <v>524</v>
      </c>
      <c r="G124" s="2">
        <v>4557335</v>
      </c>
      <c r="H124" s="2" t="s">
        <v>525</v>
      </c>
      <c r="I124" s="2" t="s">
        <v>5</v>
      </c>
      <c r="J124" s="2" t="s">
        <v>6</v>
      </c>
      <c r="K124" s="1">
        <v>21</v>
      </c>
      <c r="L124" s="1">
        <v>41</v>
      </c>
      <c r="M124" s="1">
        <f t="shared" si="2"/>
        <v>0.51219512195121952</v>
      </c>
      <c r="N124">
        <v>10</v>
      </c>
      <c r="O124">
        <v>102</v>
      </c>
      <c r="P124" s="1">
        <v>0</v>
      </c>
      <c r="Q124" s="1">
        <v>27</v>
      </c>
      <c r="S124">
        <v>23</v>
      </c>
      <c r="T124">
        <v>47</v>
      </c>
      <c r="U124" s="2">
        <f t="shared" si="3"/>
        <v>0.48936170212765956</v>
      </c>
      <c r="V124"/>
    </row>
    <row r="125" spans="1:22" x14ac:dyDescent="0.2">
      <c r="A125" s="2" t="s">
        <v>780</v>
      </c>
      <c r="B125" s="2" t="s">
        <v>534</v>
      </c>
      <c r="C125" s="2" t="s">
        <v>149</v>
      </c>
      <c r="D125" s="2">
        <v>56694915</v>
      </c>
      <c r="E125" s="2" t="s">
        <v>187</v>
      </c>
      <c r="F125" s="2" t="s">
        <v>535</v>
      </c>
      <c r="G125" s="2">
        <v>57863263</v>
      </c>
      <c r="H125" s="2" t="s">
        <v>536</v>
      </c>
      <c r="I125" s="2" t="s">
        <v>3</v>
      </c>
      <c r="J125" s="2" t="s">
        <v>4</v>
      </c>
      <c r="K125" s="1">
        <v>23</v>
      </c>
      <c r="L125" s="1">
        <v>50</v>
      </c>
      <c r="M125" s="1">
        <f t="shared" si="2"/>
        <v>0.46</v>
      </c>
      <c r="N125">
        <v>7</v>
      </c>
      <c r="O125">
        <v>75</v>
      </c>
      <c r="P125" s="1">
        <v>0</v>
      </c>
      <c r="Q125" s="1">
        <v>34</v>
      </c>
      <c r="S125">
        <v>25</v>
      </c>
      <c r="T125">
        <v>56</v>
      </c>
      <c r="U125" s="2">
        <f t="shared" si="3"/>
        <v>0.44642857142857145</v>
      </c>
      <c r="V125"/>
    </row>
    <row r="126" spans="1:22" x14ac:dyDescent="0.2">
      <c r="A126" s="2" t="s">
        <v>781</v>
      </c>
      <c r="B126" s="2" t="s">
        <v>546</v>
      </c>
      <c r="C126" s="2" t="s">
        <v>153</v>
      </c>
      <c r="D126" s="2">
        <v>103907920</v>
      </c>
      <c r="E126" s="2" t="s">
        <v>187</v>
      </c>
      <c r="F126" s="2" t="s">
        <v>547</v>
      </c>
      <c r="G126" s="2">
        <v>48717485</v>
      </c>
      <c r="H126" s="2" t="s">
        <v>548</v>
      </c>
      <c r="I126" s="2" t="s">
        <v>3</v>
      </c>
      <c r="J126" s="2" t="s">
        <v>4</v>
      </c>
      <c r="K126" s="1">
        <v>33</v>
      </c>
      <c r="L126" s="1">
        <v>70</v>
      </c>
      <c r="M126" s="1">
        <f t="shared" si="2"/>
        <v>0.47142857142857142</v>
      </c>
      <c r="N126">
        <v>13</v>
      </c>
      <c r="O126">
        <v>23</v>
      </c>
      <c r="P126" s="1">
        <v>0</v>
      </c>
      <c r="Q126" s="1">
        <v>13</v>
      </c>
      <c r="S126">
        <v>34</v>
      </c>
      <c r="T126">
        <v>81</v>
      </c>
      <c r="U126" s="2">
        <f t="shared" si="3"/>
        <v>0.41975308641975306</v>
      </c>
      <c r="V126"/>
    </row>
    <row r="127" spans="1:22" x14ac:dyDescent="0.2">
      <c r="A127" s="2" t="s">
        <v>782</v>
      </c>
      <c r="B127" s="2" t="s">
        <v>540</v>
      </c>
      <c r="C127" s="2" t="s">
        <v>163</v>
      </c>
      <c r="D127" s="2">
        <v>24765092</v>
      </c>
      <c r="E127" s="2" t="s">
        <v>198</v>
      </c>
      <c r="F127" s="2" t="s">
        <v>541</v>
      </c>
      <c r="G127" s="2">
        <v>116235458</v>
      </c>
      <c r="H127" s="2" t="s">
        <v>542</v>
      </c>
      <c r="I127" s="2" t="s">
        <v>6</v>
      </c>
      <c r="J127" s="2" t="s">
        <v>5</v>
      </c>
      <c r="K127" s="1">
        <v>12</v>
      </c>
      <c r="L127" s="1">
        <v>21</v>
      </c>
      <c r="M127" s="1">
        <f t="shared" si="2"/>
        <v>0.5714285714285714</v>
      </c>
      <c r="N127">
        <v>4</v>
      </c>
      <c r="O127">
        <v>6</v>
      </c>
      <c r="P127" s="1">
        <v>0</v>
      </c>
      <c r="Q127" s="1">
        <v>14</v>
      </c>
      <c r="S127">
        <v>17</v>
      </c>
      <c r="T127">
        <v>27</v>
      </c>
      <c r="U127" s="2">
        <f t="shared" si="3"/>
        <v>0.62962962962962965</v>
      </c>
      <c r="V127"/>
    </row>
    <row r="128" spans="1:22" x14ac:dyDescent="0.2">
      <c r="A128" s="2" t="s">
        <v>783</v>
      </c>
      <c r="B128" s="2" t="s">
        <v>537</v>
      </c>
      <c r="C128" s="2" t="s">
        <v>148</v>
      </c>
      <c r="D128" s="2">
        <v>97505837</v>
      </c>
      <c r="E128" s="2" t="s">
        <v>208</v>
      </c>
      <c r="F128" s="2" t="s">
        <v>538</v>
      </c>
      <c r="G128" s="2">
        <v>41327752</v>
      </c>
      <c r="H128" s="2" t="s">
        <v>539</v>
      </c>
      <c r="I128" s="2" t="s">
        <v>6</v>
      </c>
      <c r="J128" s="2" t="s">
        <v>3</v>
      </c>
      <c r="K128" s="1">
        <v>30</v>
      </c>
      <c r="L128" s="1">
        <v>58</v>
      </c>
      <c r="M128" s="1">
        <f t="shared" si="2"/>
        <v>0.51724137931034486</v>
      </c>
      <c r="N128">
        <v>7</v>
      </c>
      <c r="O128">
        <v>16</v>
      </c>
      <c r="P128" s="1">
        <v>0</v>
      </c>
      <c r="Q128" s="1">
        <v>19</v>
      </c>
      <c r="S128">
        <v>36</v>
      </c>
      <c r="T128">
        <v>68</v>
      </c>
      <c r="U128" s="2">
        <f t="shared" si="3"/>
        <v>0.52941176470588236</v>
      </c>
      <c r="V128"/>
    </row>
    <row r="129" spans="1:22" x14ac:dyDescent="0.2">
      <c r="A129" s="2" t="s">
        <v>784</v>
      </c>
      <c r="B129" s="2" t="s">
        <v>561</v>
      </c>
      <c r="C129" s="2" t="s">
        <v>167</v>
      </c>
      <c r="D129" s="2">
        <v>25456767</v>
      </c>
      <c r="E129" s="2" t="s">
        <v>187</v>
      </c>
      <c r="F129" s="2" t="s">
        <v>562</v>
      </c>
      <c r="G129" s="2">
        <v>55749678</v>
      </c>
      <c r="H129" s="2" t="s">
        <v>563</v>
      </c>
      <c r="I129" s="2" t="s">
        <v>3</v>
      </c>
      <c r="J129" s="2" t="s">
        <v>4</v>
      </c>
      <c r="K129" s="1">
        <v>40</v>
      </c>
      <c r="L129" s="1">
        <v>74</v>
      </c>
      <c r="M129" s="1">
        <f t="shared" si="2"/>
        <v>0.54054054054054057</v>
      </c>
      <c r="N129">
        <v>14</v>
      </c>
      <c r="O129">
        <v>23</v>
      </c>
      <c r="P129" s="1">
        <v>0</v>
      </c>
      <c r="Q129" s="1">
        <v>27</v>
      </c>
      <c r="S129">
        <v>45</v>
      </c>
      <c r="T129">
        <v>83</v>
      </c>
      <c r="U129" s="2">
        <f t="shared" si="3"/>
        <v>0.54216867469879515</v>
      </c>
      <c r="V129"/>
    </row>
    <row r="130" spans="1:22" x14ac:dyDescent="0.2">
      <c r="A130" s="2" t="s">
        <v>785</v>
      </c>
      <c r="B130" s="2" t="s">
        <v>552</v>
      </c>
      <c r="C130" s="2" t="s">
        <v>169</v>
      </c>
      <c r="D130" s="2">
        <v>17581295</v>
      </c>
      <c r="E130" s="2" t="s">
        <v>187</v>
      </c>
      <c r="F130" s="2" t="s">
        <v>553</v>
      </c>
      <c r="G130" s="2">
        <v>23238208</v>
      </c>
      <c r="H130" s="2" t="s">
        <v>554</v>
      </c>
      <c r="I130" s="2" t="s">
        <v>6</v>
      </c>
      <c r="J130" s="2" t="s">
        <v>4</v>
      </c>
      <c r="K130" s="1">
        <v>34</v>
      </c>
      <c r="L130" s="1">
        <v>70</v>
      </c>
      <c r="M130" s="1">
        <f t="shared" si="2"/>
        <v>0.48571428571428571</v>
      </c>
      <c r="N130">
        <v>14</v>
      </c>
      <c r="O130">
        <v>23</v>
      </c>
      <c r="P130" s="1">
        <v>0</v>
      </c>
      <c r="Q130" s="1">
        <v>25</v>
      </c>
      <c r="S130">
        <v>38</v>
      </c>
      <c r="T130">
        <v>79</v>
      </c>
      <c r="U130" s="2">
        <f t="shared" si="3"/>
        <v>0.48101265822784811</v>
      </c>
      <c r="V130"/>
    </row>
    <row r="131" spans="1:22" x14ac:dyDescent="0.2">
      <c r="A131" s="2" t="s">
        <v>786</v>
      </c>
      <c r="B131" s="2" t="s">
        <v>555</v>
      </c>
      <c r="C131" s="2" t="s">
        <v>161</v>
      </c>
      <c r="D131" s="2">
        <v>124174168</v>
      </c>
      <c r="E131" s="2" t="s">
        <v>250</v>
      </c>
      <c r="F131" s="2" t="s">
        <v>556</v>
      </c>
      <c r="G131" s="2">
        <v>148839466</v>
      </c>
      <c r="H131" s="2" t="s">
        <v>557</v>
      </c>
      <c r="I131" s="2" t="s">
        <v>3</v>
      </c>
      <c r="J131" s="2" t="s">
        <v>4</v>
      </c>
      <c r="K131" s="1">
        <v>31</v>
      </c>
      <c r="L131" s="1">
        <v>60</v>
      </c>
      <c r="M131" s="1">
        <f t="shared" ref="M131:M167" si="4">K131/L131</f>
        <v>0.51666666666666672</v>
      </c>
      <c r="N131">
        <v>19</v>
      </c>
      <c r="O131">
        <v>35</v>
      </c>
      <c r="P131" s="1">
        <v>0</v>
      </c>
      <c r="Q131" s="1">
        <v>21</v>
      </c>
      <c r="S131">
        <v>34</v>
      </c>
      <c r="T131">
        <v>66</v>
      </c>
      <c r="U131" s="2">
        <f t="shared" ref="U131:U167" si="5">S131/T131</f>
        <v>0.51515151515151514</v>
      </c>
      <c r="V131"/>
    </row>
    <row r="132" spans="1:22" x14ac:dyDescent="0.2">
      <c r="A132" s="2" t="s">
        <v>787</v>
      </c>
      <c r="B132" s="2" t="s">
        <v>549</v>
      </c>
      <c r="C132" s="2" t="s">
        <v>158</v>
      </c>
      <c r="D132" s="2">
        <v>27835181</v>
      </c>
      <c r="E132" s="2" t="s">
        <v>187</v>
      </c>
      <c r="F132" s="2" t="s">
        <v>550</v>
      </c>
      <c r="G132" s="2">
        <v>4885381</v>
      </c>
      <c r="H132" s="2" t="s">
        <v>551</v>
      </c>
      <c r="I132" s="2" t="s">
        <v>3</v>
      </c>
      <c r="J132" s="2" t="s">
        <v>5</v>
      </c>
      <c r="K132" s="1">
        <v>31</v>
      </c>
      <c r="L132" s="1">
        <v>55</v>
      </c>
      <c r="M132" s="1">
        <f t="shared" si="4"/>
        <v>0.5636363636363636</v>
      </c>
      <c r="N132">
        <v>8</v>
      </c>
      <c r="O132">
        <v>19</v>
      </c>
      <c r="P132" s="1">
        <v>0</v>
      </c>
      <c r="Q132" s="1">
        <v>24</v>
      </c>
      <c r="S132">
        <v>37</v>
      </c>
      <c r="T132">
        <v>66</v>
      </c>
      <c r="U132" s="2">
        <f t="shared" si="5"/>
        <v>0.56060606060606055</v>
      </c>
      <c r="V132"/>
    </row>
    <row r="133" spans="1:22" x14ac:dyDescent="0.2">
      <c r="A133" s="2" t="s">
        <v>788</v>
      </c>
      <c r="B133" s="2" t="s">
        <v>543</v>
      </c>
      <c r="C133" s="2" t="s">
        <v>158</v>
      </c>
      <c r="D133" s="2">
        <v>39864617</v>
      </c>
      <c r="E133" s="2" t="s">
        <v>187</v>
      </c>
      <c r="F133" s="2" t="s">
        <v>544</v>
      </c>
      <c r="G133" s="2">
        <v>40548415</v>
      </c>
      <c r="H133" s="2" t="s">
        <v>545</v>
      </c>
      <c r="I133" s="2" t="s">
        <v>3</v>
      </c>
      <c r="J133" s="2" t="s">
        <v>4</v>
      </c>
      <c r="K133" s="1">
        <v>34</v>
      </c>
      <c r="L133" s="1">
        <v>73</v>
      </c>
      <c r="M133" s="1">
        <f t="shared" si="4"/>
        <v>0.46575342465753422</v>
      </c>
      <c r="N133">
        <v>11</v>
      </c>
      <c r="O133">
        <v>18</v>
      </c>
      <c r="P133" s="1">
        <v>0</v>
      </c>
      <c r="Q133" s="1">
        <v>22</v>
      </c>
      <c r="S133">
        <v>36</v>
      </c>
      <c r="T133">
        <v>78</v>
      </c>
      <c r="U133" s="2">
        <f t="shared" si="5"/>
        <v>0.46153846153846156</v>
      </c>
      <c r="V133"/>
    </row>
    <row r="134" spans="1:22" x14ac:dyDescent="0.2">
      <c r="A134" s="2" t="s">
        <v>789</v>
      </c>
      <c r="B134" s="2" t="s">
        <v>558</v>
      </c>
      <c r="C134" s="2" t="s">
        <v>162</v>
      </c>
      <c r="D134" s="2">
        <v>92927541</v>
      </c>
      <c r="E134" s="2" t="s">
        <v>187</v>
      </c>
      <c r="F134" s="2" t="s">
        <v>559</v>
      </c>
      <c r="G134" s="2">
        <v>21327710</v>
      </c>
      <c r="H134" s="2" t="s">
        <v>560</v>
      </c>
      <c r="I134" s="2" t="s">
        <v>3</v>
      </c>
      <c r="J134" s="2" t="s">
        <v>5</v>
      </c>
      <c r="K134" s="1">
        <v>37</v>
      </c>
      <c r="L134" s="1">
        <v>37</v>
      </c>
      <c r="M134" s="1">
        <f t="shared" si="4"/>
        <v>1</v>
      </c>
      <c r="N134">
        <v>5</v>
      </c>
      <c r="O134">
        <v>5</v>
      </c>
      <c r="P134" s="1">
        <v>0</v>
      </c>
      <c r="Q134" s="1">
        <v>13</v>
      </c>
      <c r="S134">
        <v>41</v>
      </c>
      <c r="T134">
        <v>41</v>
      </c>
      <c r="U134" s="2">
        <f t="shared" si="5"/>
        <v>1</v>
      </c>
      <c r="V134"/>
    </row>
    <row r="135" spans="1:22" x14ac:dyDescent="0.2">
      <c r="A135" s="2" t="s">
        <v>790</v>
      </c>
      <c r="B135" s="2" t="s">
        <v>564</v>
      </c>
      <c r="C135" s="2" t="s">
        <v>153</v>
      </c>
      <c r="D135" s="2">
        <v>533874</v>
      </c>
      <c r="E135" s="2" t="s">
        <v>187</v>
      </c>
      <c r="F135" s="2" t="s">
        <v>565</v>
      </c>
      <c r="G135" s="2">
        <v>4885425</v>
      </c>
      <c r="H135" s="2" t="s">
        <v>566</v>
      </c>
      <c r="I135" s="2" t="s">
        <v>4</v>
      </c>
      <c r="J135" s="2" t="s">
        <v>5</v>
      </c>
      <c r="K135" s="1">
        <v>10</v>
      </c>
      <c r="L135" s="1">
        <v>28</v>
      </c>
      <c r="M135" s="1">
        <f t="shared" si="4"/>
        <v>0.35714285714285715</v>
      </c>
      <c r="N135">
        <v>0</v>
      </c>
      <c r="O135">
        <v>58</v>
      </c>
      <c r="P135" s="1">
        <v>0</v>
      </c>
      <c r="Q135" s="1">
        <v>20</v>
      </c>
      <c r="S135">
        <v>10</v>
      </c>
      <c r="T135">
        <v>29</v>
      </c>
      <c r="U135" s="2">
        <f t="shared" si="5"/>
        <v>0.34482758620689657</v>
      </c>
      <c r="V135"/>
    </row>
    <row r="136" spans="1:22" x14ac:dyDescent="0.2">
      <c r="A136" s="2" t="s">
        <v>791</v>
      </c>
      <c r="B136" s="2" t="s">
        <v>567</v>
      </c>
      <c r="C136" s="2" t="s">
        <v>162</v>
      </c>
      <c r="D136" s="2">
        <v>140994462</v>
      </c>
      <c r="E136" s="2" t="s">
        <v>187</v>
      </c>
      <c r="F136" s="2" t="s">
        <v>568</v>
      </c>
      <c r="G136" s="2">
        <v>58530876</v>
      </c>
      <c r="H136" s="2" t="s">
        <v>569</v>
      </c>
      <c r="I136" s="2" t="s">
        <v>5</v>
      </c>
      <c r="J136" s="2" t="s">
        <v>3</v>
      </c>
      <c r="K136" s="1">
        <v>12</v>
      </c>
      <c r="L136" s="1">
        <v>27</v>
      </c>
      <c r="M136" s="1">
        <f t="shared" si="4"/>
        <v>0.44444444444444442</v>
      </c>
      <c r="N136">
        <v>0</v>
      </c>
      <c r="O136">
        <v>84</v>
      </c>
      <c r="P136" s="1">
        <v>0</v>
      </c>
      <c r="Q136" s="1">
        <v>28</v>
      </c>
      <c r="S136">
        <v>13</v>
      </c>
      <c r="T136">
        <v>30</v>
      </c>
      <c r="U136" s="2">
        <f t="shared" si="5"/>
        <v>0.43333333333333335</v>
      </c>
      <c r="V136"/>
    </row>
    <row r="137" spans="1:22" x14ac:dyDescent="0.2">
      <c r="A137" s="2" t="s">
        <v>792</v>
      </c>
      <c r="B137" s="2" t="s">
        <v>567</v>
      </c>
      <c r="C137" s="2" t="s">
        <v>162</v>
      </c>
      <c r="D137" s="2">
        <v>140996328</v>
      </c>
      <c r="E137" s="2" t="s">
        <v>187</v>
      </c>
      <c r="F137" s="2" t="s">
        <v>570</v>
      </c>
      <c r="G137" s="2">
        <v>58530876</v>
      </c>
      <c r="H137" s="2" t="s">
        <v>569</v>
      </c>
      <c r="I137" s="2" t="s">
        <v>5</v>
      </c>
      <c r="J137" s="2" t="s">
        <v>4</v>
      </c>
      <c r="K137" s="1">
        <v>11</v>
      </c>
      <c r="L137" s="1">
        <v>27</v>
      </c>
      <c r="M137" s="1">
        <f t="shared" si="4"/>
        <v>0.40740740740740738</v>
      </c>
      <c r="N137">
        <v>0</v>
      </c>
      <c r="O137">
        <v>69</v>
      </c>
      <c r="P137" s="1">
        <v>0</v>
      </c>
      <c r="Q137" s="1">
        <v>28</v>
      </c>
      <c r="S137">
        <v>11</v>
      </c>
      <c r="T137">
        <v>29</v>
      </c>
      <c r="U137" s="2">
        <f t="shared" si="5"/>
        <v>0.37931034482758619</v>
      </c>
      <c r="V137"/>
    </row>
    <row r="138" spans="1:22" x14ac:dyDescent="0.2">
      <c r="A138" s="2" t="s">
        <v>793</v>
      </c>
      <c r="B138" s="2" t="s">
        <v>571</v>
      </c>
      <c r="C138" s="2" t="s">
        <v>162</v>
      </c>
      <c r="D138" s="2">
        <v>99664468</v>
      </c>
      <c r="E138" s="2" t="s">
        <v>196</v>
      </c>
      <c r="F138" s="2" t="s">
        <v>197</v>
      </c>
      <c r="G138" s="2">
        <v>157426847</v>
      </c>
      <c r="H138" s="2" t="s">
        <v>572</v>
      </c>
      <c r="I138" s="2" t="s">
        <v>6</v>
      </c>
      <c r="J138" s="2" t="s">
        <v>5</v>
      </c>
      <c r="K138" s="1">
        <v>11</v>
      </c>
      <c r="L138" s="1">
        <v>25</v>
      </c>
      <c r="M138" s="1">
        <f t="shared" si="4"/>
        <v>0.44</v>
      </c>
      <c r="N138">
        <v>0</v>
      </c>
      <c r="O138">
        <v>65</v>
      </c>
      <c r="P138" s="1">
        <v>0</v>
      </c>
      <c r="Q138" s="1">
        <v>25</v>
      </c>
      <c r="S138">
        <v>12</v>
      </c>
      <c r="T138">
        <v>27</v>
      </c>
      <c r="U138" s="2">
        <f t="shared" si="5"/>
        <v>0.44444444444444442</v>
      </c>
      <c r="V138"/>
    </row>
    <row r="139" spans="1:22" x14ac:dyDescent="0.2">
      <c r="A139" s="2" t="s">
        <v>794</v>
      </c>
      <c r="B139" s="2" t="s">
        <v>573</v>
      </c>
      <c r="C139" s="2" t="s">
        <v>150</v>
      </c>
      <c r="D139" s="2">
        <v>66460676</v>
      </c>
      <c r="E139" s="2" t="s">
        <v>187</v>
      </c>
      <c r="F139" s="2" t="s">
        <v>574</v>
      </c>
      <c r="G139" s="2">
        <v>148727255</v>
      </c>
      <c r="H139" s="2" t="s">
        <v>575</v>
      </c>
      <c r="I139" s="2" t="s">
        <v>3</v>
      </c>
      <c r="J139" s="2" t="s">
        <v>4</v>
      </c>
      <c r="K139" s="1">
        <v>12</v>
      </c>
      <c r="L139" s="1">
        <v>40</v>
      </c>
      <c r="M139" s="1">
        <f t="shared" si="4"/>
        <v>0.3</v>
      </c>
      <c r="N139">
        <v>13</v>
      </c>
      <c r="O139">
        <v>53</v>
      </c>
      <c r="P139" s="1">
        <v>0</v>
      </c>
      <c r="Q139" s="1">
        <v>28</v>
      </c>
      <c r="S139">
        <v>16</v>
      </c>
      <c r="T139">
        <v>50</v>
      </c>
      <c r="U139" s="2">
        <f t="shared" si="5"/>
        <v>0.32</v>
      </c>
      <c r="V139"/>
    </row>
    <row r="140" spans="1:22" x14ac:dyDescent="0.2">
      <c r="A140" s="2" t="s">
        <v>795</v>
      </c>
      <c r="B140" s="2" t="s">
        <v>576</v>
      </c>
      <c r="C140" s="2" t="s">
        <v>158</v>
      </c>
      <c r="D140" s="2">
        <v>30584710</v>
      </c>
      <c r="E140" s="2" t="s">
        <v>196</v>
      </c>
      <c r="F140" s="2" t="s">
        <v>577</v>
      </c>
      <c r="G140" s="2">
        <v>25777671</v>
      </c>
      <c r="H140" s="2" t="s">
        <v>578</v>
      </c>
      <c r="I140" s="2" t="s">
        <v>6</v>
      </c>
      <c r="J140" s="2" t="s">
        <v>3</v>
      </c>
      <c r="K140" s="1">
        <v>30</v>
      </c>
      <c r="L140" s="1">
        <v>84</v>
      </c>
      <c r="M140" s="1">
        <f t="shared" si="4"/>
        <v>0.35714285714285715</v>
      </c>
      <c r="N140">
        <v>8</v>
      </c>
      <c r="O140">
        <v>64</v>
      </c>
      <c r="P140" s="1">
        <v>0</v>
      </c>
      <c r="Q140" s="1">
        <v>38</v>
      </c>
      <c r="S140">
        <v>36</v>
      </c>
      <c r="T140">
        <v>99</v>
      </c>
      <c r="U140" s="2">
        <f t="shared" si="5"/>
        <v>0.36363636363636365</v>
      </c>
      <c r="V140"/>
    </row>
    <row r="141" spans="1:22" x14ac:dyDescent="0.2">
      <c r="A141" s="2" t="s">
        <v>796</v>
      </c>
      <c r="B141" s="2" t="s">
        <v>582</v>
      </c>
      <c r="C141" s="2" t="s">
        <v>156</v>
      </c>
      <c r="D141" s="2">
        <v>154542030</v>
      </c>
      <c r="E141" s="2" t="s">
        <v>187</v>
      </c>
      <c r="F141" s="2" t="s">
        <v>583</v>
      </c>
      <c r="G141" s="2">
        <v>4502833</v>
      </c>
      <c r="H141" s="2" t="s">
        <v>584</v>
      </c>
      <c r="I141" s="2" t="s">
        <v>4</v>
      </c>
      <c r="J141" s="2" t="s">
        <v>3</v>
      </c>
      <c r="K141" s="1">
        <v>11</v>
      </c>
      <c r="L141" s="1">
        <v>22</v>
      </c>
      <c r="M141" s="1">
        <f t="shared" si="4"/>
        <v>0.5</v>
      </c>
      <c r="N141">
        <v>7</v>
      </c>
      <c r="O141">
        <v>22</v>
      </c>
      <c r="P141" s="1">
        <v>0</v>
      </c>
      <c r="Q141" s="1">
        <v>30</v>
      </c>
      <c r="S141">
        <v>11</v>
      </c>
      <c r="T141">
        <v>25</v>
      </c>
      <c r="U141" s="2">
        <f t="shared" si="5"/>
        <v>0.44</v>
      </c>
      <c r="V141"/>
    </row>
    <row r="142" spans="1:22" x14ac:dyDescent="0.2">
      <c r="A142" s="2" t="s">
        <v>797</v>
      </c>
      <c r="B142" s="2" t="s">
        <v>199</v>
      </c>
      <c r="C142" s="2" t="s">
        <v>160</v>
      </c>
      <c r="D142" s="2">
        <v>112888165</v>
      </c>
      <c r="E142" s="2" t="s">
        <v>187</v>
      </c>
      <c r="F142" s="2" t="s">
        <v>592</v>
      </c>
      <c r="G142" s="2">
        <v>33356177</v>
      </c>
      <c r="H142" s="2" t="s">
        <v>200</v>
      </c>
      <c r="I142" s="2" t="s">
        <v>6</v>
      </c>
      <c r="J142" s="2" t="s">
        <v>4</v>
      </c>
      <c r="K142" s="1">
        <v>24</v>
      </c>
      <c r="L142" s="1">
        <v>48</v>
      </c>
      <c r="M142" s="1">
        <f t="shared" si="4"/>
        <v>0.5</v>
      </c>
      <c r="N142">
        <v>12</v>
      </c>
      <c r="O142">
        <v>35</v>
      </c>
      <c r="P142" s="1">
        <v>0</v>
      </c>
      <c r="Q142" s="1">
        <v>47</v>
      </c>
      <c r="S142">
        <v>28</v>
      </c>
      <c r="T142">
        <v>56</v>
      </c>
      <c r="U142" s="2">
        <f t="shared" si="5"/>
        <v>0.5</v>
      </c>
      <c r="V142"/>
    </row>
    <row r="143" spans="1:22" x14ac:dyDescent="0.2">
      <c r="A143" s="2" t="s">
        <v>798</v>
      </c>
      <c r="B143" s="2" t="s">
        <v>593</v>
      </c>
      <c r="C143" s="2" t="s">
        <v>155</v>
      </c>
      <c r="D143" s="2">
        <v>1119069</v>
      </c>
      <c r="E143" s="2" t="s">
        <v>187</v>
      </c>
      <c r="F143" s="2" t="s">
        <v>594</v>
      </c>
      <c r="G143" s="2">
        <v>154355002</v>
      </c>
      <c r="H143" s="2" t="s">
        <v>595</v>
      </c>
      <c r="I143" s="2" t="s">
        <v>4</v>
      </c>
      <c r="J143" s="2" t="s">
        <v>3</v>
      </c>
      <c r="K143" s="1">
        <v>14</v>
      </c>
      <c r="L143" s="1">
        <v>31</v>
      </c>
      <c r="M143" s="1">
        <f t="shared" si="4"/>
        <v>0.45161290322580644</v>
      </c>
      <c r="N143">
        <v>10</v>
      </c>
      <c r="O143">
        <v>23</v>
      </c>
      <c r="P143" s="1">
        <v>0</v>
      </c>
      <c r="Q143" s="1">
        <v>22</v>
      </c>
      <c r="S143">
        <v>18</v>
      </c>
      <c r="T143">
        <v>39</v>
      </c>
      <c r="U143" s="2">
        <f t="shared" si="5"/>
        <v>0.46153846153846156</v>
      </c>
      <c r="V143"/>
    </row>
    <row r="144" spans="1:22" x14ac:dyDescent="0.2">
      <c r="A144" s="2" t="s">
        <v>799</v>
      </c>
      <c r="B144" s="2" t="s">
        <v>579</v>
      </c>
      <c r="C144" s="2" t="s">
        <v>161</v>
      </c>
      <c r="D144" s="2">
        <v>105438896</v>
      </c>
      <c r="E144" s="2" t="s">
        <v>250</v>
      </c>
      <c r="F144" s="2" t="s">
        <v>580</v>
      </c>
      <c r="G144" s="2">
        <v>54112420</v>
      </c>
      <c r="H144" s="2" t="s">
        <v>581</v>
      </c>
      <c r="I144" s="2" t="s">
        <v>6</v>
      </c>
      <c r="J144" s="2" t="s">
        <v>5</v>
      </c>
      <c r="K144" s="1">
        <v>15</v>
      </c>
      <c r="L144" s="1">
        <v>34</v>
      </c>
      <c r="M144" s="1">
        <f t="shared" si="4"/>
        <v>0.44117647058823528</v>
      </c>
      <c r="N144">
        <v>16</v>
      </c>
      <c r="O144">
        <v>48</v>
      </c>
      <c r="P144" s="1">
        <v>0</v>
      </c>
      <c r="Q144" s="1">
        <v>29</v>
      </c>
      <c r="S144">
        <v>17</v>
      </c>
      <c r="T144">
        <v>36</v>
      </c>
      <c r="U144" s="2">
        <f t="shared" si="5"/>
        <v>0.47222222222222221</v>
      </c>
      <c r="V144"/>
    </row>
    <row r="145" spans="1:22" x14ac:dyDescent="0.2">
      <c r="A145" s="2" t="s">
        <v>800</v>
      </c>
      <c r="B145" s="2" t="s">
        <v>251</v>
      </c>
      <c r="C145" s="2" t="s">
        <v>158</v>
      </c>
      <c r="D145" s="2">
        <v>56346870</v>
      </c>
      <c r="E145" s="2" t="s">
        <v>187</v>
      </c>
      <c r="F145" s="2" t="s">
        <v>588</v>
      </c>
      <c r="G145" s="2">
        <v>34577049</v>
      </c>
      <c r="H145" s="2" t="s">
        <v>253</v>
      </c>
      <c r="I145" s="2" t="s">
        <v>3</v>
      </c>
      <c r="J145" s="2" t="s">
        <v>4</v>
      </c>
      <c r="K145" s="1">
        <v>19</v>
      </c>
      <c r="L145" s="1">
        <v>30</v>
      </c>
      <c r="M145" s="1">
        <f t="shared" si="4"/>
        <v>0.6333333333333333</v>
      </c>
      <c r="N145">
        <v>13</v>
      </c>
      <c r="O145">
        <v>21</v>
      </c>
      <c r="P145" s="1">
        <v>0</v>
      </c>
      <c r="Q145" s="1">
        <v>30</v>
      </c>
      <c r="S145">
        <v>19</v>
      </c>
      <c r="T145">
        <v>35</v>
      </c>
      <c r="U145" s="2">
        <f t="shared" si="5"/>
        <v>0.54285714285714282</v>
      </c>
      <c r="V145"/>
    </row>
    <row r="146" spans="1:22" x14ac:dyDescent="0.2">
      <c r="A146" s="2" t="s">
        <v>801</v>
      </c>
      <c r="B146" s="2" t="s">
        <v>585</v>
      </c>
      <c r="C146" s="2" t="s">
        <v>151</v>
      </c>
      <c r="D146" s="2">
        <v>3566004</v>
      </c>
      <c r="E146" s="2" t="s">
        <v>187</v>
      </c>
      <c r="F146" s="2" t="s">
        <v>586</v>
      </c>
      <c r="G146" s="2">
        <v>259013213</v>
      </c>
      <c r="H146" s="2" t="s">
        <v>587</v>
      </c>
      <c r="I146" s="2" t="s">
        <v>6</v>
      </c>
      <c r="J146" s="2" t="s">
        <v>5</v>
      </c>
      <c r="K146" s="1">
        <v>13</v>
      </c>
      <c r="L146" s="1">
        <v>30</v>
      </c>
      <c r="M146" s="1">
        <f t="shared" si="4"/>
        <v>0.43333333333333335</v>
      </c>
      <c r="N146">
        <v>10</v>
      </c>
      <c r="O146">
        <v>33</v>
      </c>
      <c r="P146" s="1">
        <v>0</v>
      </c>
      <c r="Q146" s="1">
        <v>34</v>
      </c>
      <c r="S146">
        <v>18</v>
      </c>
      <c r="T146">
        <v>38</v>
      </c>
      <c r="U146" s="2">
        <f t="shared" si="5"/>
        <v>0.47368421052631576</v>
      </c>
      <c r="V146"/>
    </row>
    <row r="147" spans="1:22" x14ac:dyDescent="0.2">
      <c r="A147" s="2" t="s">
        <v>802</v>
      </c>
      <c r="B147" s="2" t="s">
        <v>589</v>
      </c>
      <c r="C147" s="2" t="s">
        <v>151</v>
      </c>
      <c r="D147" s="2">
        <v>99015936</v>
      </c>
      <c r="E147" s="2" t="s">
        <v>187</v>
      </c>
      <c r="F147" s="2" t="s">
        <v>590</v>
      </c>
      <c r="G147" s="2">
        <v>62548860</v>
      </c>
      <c r="H147" s="2" t="s">
        <v>591</v>
      </c>
      <c r="I147" s="2" t="s">
        <v>6</v>
      </c>
      <c r="J147" s="2" t="s">
        <v>5</v>
      </c>
      <c r="K147" s="1">
        <v>16</v>
      </c>
      <c r="L147" s="1">
        <v>22</v>
      </c>
      <c r="M147" s="1">
        <f t="shared" si="4"/>
        <v>0.72727272727272729</v>
      </c>
      <c r="N147">
        <v>8</v>
      </c>
      <c r="O147">
        <v>24</v>
      </c>
      <c r="P147" s="1">
        <v>0</v>
      </c>
      <c r="Q147" s="1">
        <v>23</v>
      </c>
      <c r="S147">
        <v>19</v>
      </c>
      <c r="T147">
        <v>30</v>
      </c>
      <c r="U147" s="2">
        <f t="shared" si="5"/>
        <v>0.6333333333333333</v>
      </c>
      <c r="V147"/>
    </row>
    <row r="148" spans="1:22" x14ac:dyDescent="0.2">
      <c r="A148" s="2" t="s">
        <v>803</v>
      </c>
      <c r="B148" s="2" t="s">
        <v>221</v>
      </c>
      <c r="C148" s="2" t="s">
        <v>153</v>
      </c>
      <c r="D148" s="2">
        <v>32417910</v>
      </c>
      <c r="E148" s="2" t="s">
        <v>250</v>
      </c>
      <c r="F148" s="2" t="s">
        <v>605</v>
      </c>
      <c r="G148" s="2">
        <v>65508004</v>
      </c>
      <c r="H148" s="2" t="s">
        <v>222</v>
      </c>
      <c r="I148" s="2" t="s">
        <v>6</v>
      </c>
      <c r="J148" s="2" t="s">
        <v>4</v>
      </c>
      <c r="K148" s="1">
        <v>13</v>
      </c>
      <c r="L148" s="1">
        <v>27</v>
      </c>
      <c r="M148" s="1">
        <f t="shared" si="4"/>
        <v>0.48148148148148145</v>
      </c>
      <c r="N148">
        <v>19</v>
      </c>
      <c r="O148">
        <v>67</v>
      </c>
      <c r="P148" s="1">
        <v>0</v>
      </c>
      <c r="Q148" s="1">
        <v>31</v>
      </c>
      <c r="S148">
        <v>17</v>
      </c>
      <c r="T148">
        <v>36</v>
      </c>
      <c r="U148" s="2">
        <f t="shared" si="5"/>
        <v>0.47222222222222221</v>
      </c>
      <c r="V148"/>
    </row>
    <row r="149" spans="1:22" x14ac:dyDescent="0.2">
      <c r="A149" s="2" t="s">
        <v>804</v>
      </c>
      <c r="B149" s="2" t="s">
        <v>599</v>
      </c>
      <c r="C149" s="2" t="s">
        <v>153</v>
      </c>
      <c r="D149" s="2">
        <v>66083333</v>
      </c>
      <c r="E149" s="2" t="s">
        <v>250</v>
      </c>
      <c r="F149" s="2" t="s">
        <v>600</v>
      </c>
      <c r="G149" s="2">
        <v>9966885</v>
      </c>
      <c r="H149" s="2" t="s">
        <v>601</v>
      </c>
      <c r="I149" s="2" t="s">
        <v>3</v>
      </c>
      <c r="J149" s="2" t="s">
        <v>4</v>
      </c>
      <c r="K149" s="1">
        <v>13</v>
      </c>
      <c r="L149" s="1">
        <v>25</v>
      </c>
      <c r="M149" s="1">
        <f t="shared" si="4"/>
        <v>0.52</v>
      </c>
      <c r="N149">
        <v>19</v>
      </c>
      <c r="O149">
        <v>53</v>
      </c>
      <c r="P149" s="1">
        <v>0</v>
      </c>
      <c r="Q149" s="1">
        <v>29</v>
      </c>
      <c r="S149">
        <v>16</v>
      </c>
      <c r="T149">
        <v>30</v>
      </c>
      <c r="U149" s="2">
        <f t="shared" si="5"/>
        <v>0.53333333333333333</v>
      </c>
      <c r="V149"/>
    </row>
    <row r="150" spans="1:22" x14ac:dyDescent="0.2">
      <c r="A150" s="2" t="s">
        <v>805</v>
      </c>
      <c r="B150" s="2" t="s">
        <v>602</v>
      </c>
      <c r="C150" s="2" t="s">
        <v>155</v>
      </c>
      <c r="D150" s="2">
        <v>8968923</v>
      </c>
      <c r="E150" s="2" t="s">
        <v>187</v>
      </c>
      <c r="F150" s="2" t="s">
        <v>603</v>
      </c>
      <c r="G150" s="2">
        <v>83367077</v>
      </c>
      <c r="H150" s="2" t="s">
        <v>604</v>
      </c>
      <c r="I150" s="2" t="s">
        <v>4</v>
      </c>
      <c r="J150" s="2" t="s">
        <v>6</v>
      </c>
      <c r="K150" s="1">
        <v>16</v>
      </c>
      <c r="L150" s="1">
        <v>59</v>
      </c>
      <c r="M150" s="1">
        <f t="shared" si="4"/>
        <v>0.2711864406779661</v>
      </c>
      <c r="N150">
        <v>23</v>
      </c>
      <c r="O150">
        <v>80</v>
      </c>
      <c r="P150" s="1">
        <v>0</v>
      </c>
      <c r="Q150" s="1">
        <v>42</v>
      </c>
      <c r="S150">
        <v>20</v>
      </c>
      <c r="T150">
        <v>68</v>
      </c>
      <c r="U150" s="2">
        <f t="shared" si="5"/>
        <v>0.29411764705882354</v>
      </c>
      <c r="V150"/>
    </row>
    <row r="151" spans="1:22" x14ac:dyDescent="0.2">
      <c r="A151" s="2" t="s">
        <v>806</v>
      </c>
      <c r="B151" s="2" t="s">
        <v>596</v>
      </c>
      <c r="C151" s="2" t="s">
        <v>165</v>
      </c>
      <c r="D151" s="2">
        <v>5944717</v>
      </c>
      <c r="E151" s="2" t="s">
        <v>198</v>
      </c>
      <c r="F151" s="2" t="s">
        <v>597</v>
      </c>
      <c r="G151" s="2">
        <v>56699480</v>
      </c>
      <c r="H151" s="2" t="s">
        <v>598</v>
      </c>
      <c r="I151" s="2" t="s">
        <v>4</v>
      </c>
      <c r="J151" s="2" t="s">
        <v>3</v>
      </c>
      <c r="K151" s="1">
        <v>16</v>
      </c>
      <c r="L151" s="1">
        <v>82</v>
      </c>
      <c r="M151" s="1">
        <f t="shared" si="4"/>
        <v>0.1951219512195122</v>
      </c>
      <c r="N151">
        <v>28</v>
      </c>
      <c r="O151">
        <v>138</v>
      </c>
      <c r="P151" s="1">
        <v>0</v>
      </c>
      <c r="Q151" s="1">
        <v>55</v>
      </c>
      <c r="S151">
        <v>17</v>
      </c>
      <c r="T151">
        <v>94</v>
      </c>
      <c r="U151" s="2">
        <f t="shared" si="5"/>
        <v>0.18085106382978725</v>
      </c>
      <c r="V151"/>
    </row>
    <row r="152" spans="1:22" x14ac:dyDescent="0.2">
      <c r="A152" s="2" t="s">
        <v>807</v>
      </c>
      <c r="B152" s="2" t="s">
        <v>383</v>
      </c>
      <c r="C152" s="2" t="s">
        <v>156</v>
      </c>
      <c r="D152" s="2">
        <v>115256528</v>
      </c>
      <c r="E152" s="2" t="s">
        <v>187</v>
      </c>
      <c r="F152" s="2" t="s">
        <v>618</v>
      </c>
      <c r="G152" s="2">
        <v>4505451</v>
      </c>
      <c r="H152" s="2" t="s">
        <v>385</v>
      </c>
      <c r="I152" s="2" t="s">
        <v>4</v>
      </c>
      <c r="J152" s="2" t="s">
        <v>6</v>
      </c>
      <c r="K152" s="1">
        <v>20</v>
      </c>
      <c r="L152" s="1">
        <v>44</v>
      </c>
      <c r="M152" s="1">
        <f t="shared" si="4"/>
        <v>0.45454545454545453</v>
      </c>
      <c r="N152">
        <v>23</v>
      </c>
      <c r="O152">
        <v>53</v>
      </c>
      <c r="P152" s="1">
        <v>0</v>
      </c>
      <c r="Q152" s="1">
        <v>29</v>
      </c>
      <c r="S152">
        <v>20</v>
      </c>
      <c r="T152">
        <v>46</v>
      </c>
      <c r="U152" s="2">
        <f t="shared" si="5"/>
        <v>0.43478260869565216</v>
      </c>
      <c r="V152"/>
    </row>
    <row r="153" spans="1:22" x14ac:dyDescent="0.2">
      <c r="A153" s="2" t="s">
        <v>808</v>
      </c>
      <c r="B153" s="2" t="s">
        <v>628</v>
      </c>
      <c r="C153" s="2" t="s">
        <v>156</v>
      </c>
      <c r="D153" s="2">
        <v>21049385</v>
      </c>
      <c r="E153" s="2" t="s">
        <v>187</v>
      </c>
      <c r="F153" s="2" t="s">
        <v>629</v>
      </c>
      <c r="G153" s="2">
        <v>156938287</v>
      </c>
      <c r="H153" s="2" t="s">
        <v>630</v>
      </c>
      <c r="I153" s="2" t="s">
        <v>3</v>
      </c>
      <c r="J153" s="2" t="s">
        <v>4</v>
      </c>
      <c r="K153" s="1">
        <v>15</v>
      </c>
      <c r="L153" s="1">
        <v>25</v>
      </c>
      <c r="M153" s="1">
        <f t="shared" si="4"/>
        <v>0.6</v>
      </c>
      <c r="N153">
        <v>23</v>
      </c>
      <c r="O153">
        <v>36</v>
      </c>
      <c r="P153" s="1">
        <v>0</v>
      </c>
      <c r="Q153" s="1">
        <v>20</v>
      </c>
      <c r="S153">
        <v>16</v>
      </c>
      <c r="T153">
        <v>29</v>
      </c>
      <c r="U153" s="2">
        <f t="shared" si="5"/>
        <v>0.55172413793103448</v>
      </c>
      <c r="V153"/>
    </row>
    <row r="154" spans="1:22" x14ac:dyDescent="0.2">
      <c r="A154" s="2" t="s">
        <v>809</v>
      </c>
      <c r="B154" s="2" t="s">
        <v>631</v>
      </c>
      <c r="C154" s="2" t="s">
        <v>153</v>
      </c>
      <c r="D154" s="2">
        <v>88924553</v>
      </c>
      <c r="E154" s="2" t="s">
        <v>187</v>
      </c>
      <c r="F154" s="2" t="s">
        <v>632</v>
      </c>
      <c r="G154" s="2">
        <v>4507753</v>
      </c>
      <c r="H154" s="2" t="s">
        <v>633</v>
      </c>
      <c r="I154" s="2" t="s">
        <v>6</v>
      </c>
      <c r="J154" s="2" t="s">
        <v>3</v>
      </c>
      <c r="K154" s="1">
        <v>27</v>
      </c>
      <c r="L154" s="1">
        <v>53</v>
      </c>
      <c r="M154" s="1">
        <f t="shared" si="4"/>
        <v>0.50943396226415094</v>
      </c>
      <c r="N154">
        <v>25</v>
      </c>
      <c r="O154">
        <v>46</v>
      </c>
      <c r="P154" s="1">
        <v>0</v>
      </c>
      <c r="Q154" s="1">
        <v>26</v>
      </c>
      <c r="S154">
        <v>29</v>
      </c>
      <c r="T154">
        <v>58</v>
      </c>
      <c r="U154" s="2">
        <f t="shared" si="5"/>
        <v>0.5</v>
      </c>
      <c r="V154"/>
    </row>
    <row r="155" spans="1:22" x14ac:dyDescent="0.2">
      <c r="A155" s="2" t="s">
        <v>810</v>
      </c>
      <c r="B155" s="2" t="s">
        <v>612</v>
      </c>
      <c r="C155" s="2" t="s">
        <v>170</v>
      </c>
      <c r="D155" s="2">
        <v>102028590</v>
      </c>
      <c r="E155" s="2" t="s">
        <v>187</v>
      </c>
      <c r="F155" s="2" t="s">
        <v>613</v>
      </c>
      <c r="G155" s="2">
        <v>255958313</v>
      </c>
      <c r="H155" s="2" t="s">
        <v>614</v>
      </c>
      <c r="I155" s="2" t="s">
        <v>6</v>
      </c>
      <c r="J155" s="2" t="s">
        <v>5</v>
      </c>
      <c r="K155" s="1">
        <v>37</v>
      </c>
      <c r="L155" s="1">
        <v>56</v>
      </c>
      <c r="M155" s="1">
        <f t="shared" si="4"/>
        <v>0.6607142857142857</v>
      </c>
      <c r="N155">
        <v>47</v>
      </c>
      <c r="O155">
        <v>63</v>
      </c>
      <c r="P155" s="1">
        <v>0</v>
      </c>
      <c r="Q155" s="1">
        <v>23</v>
      </c>
      <c r="S155">
        <v>39</v>
      </c>
      <c r="T155">
        <v>58</v>
      </c>
      <c r="U155" s="2">
        <f t="shared" si="5"/>
        <v>0.67241379310344829</v>
      </c>
      <c r="V155"/>
    </row>
    <row r="156" spans="1:22" x14ac:dyDescent="0.2">
      <c r="A156" s="2" t="s">
        <v>811</v>
      </c>
      <c r="B156" s="2" t="s">
        <v>634</v>
      </c>
      <c r="C156" s="2" t="s">
        <v>157</v>
      </c>
      <c r="D156" s="2">
        <v>43262757</v>
      </c>
      <c r="E156" s="2" t="s">
        <v>187</v>
      </c>
      <c r="F156" s="2" t="s">
        <v>635</v>
      </c>
      <c r="G156" s="2">
        <v>28372497</v>
      </c>
      <c r="H156" s="2" t="s">
        <v>636</v>
      </c>
      <c r="I156" s="2" t="s">
        <v>6</v>
      </c>
      <c r="J156" s="2" t="s">
        <v>5</v>
      </c>
      <c r="K156" s="1">
        <v>21</v>
      </c>
      <c r="L156" s="1">
        <v>47</v>
      </c>
      <c r="M156" s="1">
        <f t="shared" si="4"/>
        <v>0.44680851063829785</v>
      </c>
      <c r="N156">
        <v>23</v>
      </c>
      <c r="O156">
        <v>53</v>
      </c>
      <c r="P156" s="1">
        <v>0</v>
      </c>
      <c r="Q156" s="1">
        <v>31</v>
      </c>
      <c r="S156">
        <v>25</v>
      </c>
      <c r="T156">
        <v>53</v>
      </c>
      <c r="U156" s="2">
        <f t="shared" si="5"/>
        <v>0.47169811320754718</v>
      </c>
      <c r="V156"/>
    </row>
    <row r="157" spans="1:22" x14ac:dyDescent="0.2">
      <c r="A157" s="2" t="s">
        <v>812</v>
      </c>
      <c r="B157" s="2" t="s">
        <v>615</v>
      </c>
      <c r="C157" s="2" t="s">
        <v>148</v>
      </c>
      <c r="D157" s="2">
        <v>186603697</v>
      </c>
      <c r="E157" s="2" t="s">
        <v>187</v>
      </c>
      <c r="F157" s="2" t="s">
        <v>616</v>
      </c>
      <c r="G157" s="2">
        <v>297206791</v>
      </c>
      <c r="H157" s="2" t="s">
        <v>617</v>
      </c>
      <c r="I157" s="2" t="s">
        <v>6</v>
      </c>
      <c r="J157" s="2" t="s">
        <v>5</v>
      </c>
      <c r="K157" s="1">
        <v>18</v>
      </c>
      <c r="L157" s="1">
        <v>30</v>
      </c>
      <c r="M157" s="1">
        <f t="shared" si="4"/>
        <v>0.6</v>
      </c>
      <c r="N157">
        <v>11</v>
      </c>
      <c r="O157">
        <v>34</v>
      </c>
      <c r="P157" s="1">
        <v>0</v>
      </c>
      <c r="Q157" s="1">
        <v>21</v>
      </c>
      <c r="S157">
        <v>20</v>
      </c>
      <c r="T157">
        <v>33</v>
      </c>
      <c r="U157" s="2">
        <f t="shared" si="5"/>
        <v>0.60606060606060608</v>
      </c>
      <c r="V157"/>
    </row>
    <row r="158" spans="1:22" x14ac:dyDescent="0.2">
      <c r="A158" s="2" t="s">
        <v>813</v>
      </c>
      <c r="B158" s="2" t="s">
        <v>619</v>
      </c>
      <c r="C158" s="2" t="s">
        <v>169</v>
      </c>
      <c r="D158" s="2">
        <v>31738930</v>
      </c>
      <c r="E158" s="2" t="s">
        <v>187</v>
      </c>
      <c r="F158" s="2" t="s">
        <v>620</v>
      </c>
      <c r="G158" s="2">
        <v>14670360</v>
      </c>
      <c r="H158" s="2" t="s">
        <v>621</v>
      </c>
      <c r="I158" s="2" t="s">
        <v>3</v>
      </c>
      <c r="J158" s="2" t="s">
        <v>4</v>
      </c>
      <c r="K158" s="1">
        <v>27</v>
      </c>
      <c r="L158" s="1">
        <v>53</v>
      </c>
      <c r="M158" s="1">
        <f t="shared" si="4"/>
        <v>0.50943396226415094</v>
      </c>
      <c r="N158">
        <v>17</v>
      </c>
      <c r="O158">
        <v>43</v>
      </c>
      <c r="P158" s="1">
        <v>0</v>
      </c>
      <c r="Q158" s="1">
        <v>24</v>
      </c>
      <c r="S158">
        <v>30</v>
      </c>
      <c r="T158">
        <v>59</v>
      </c>
      <c r="U158" s="2">
        <f t="shared" si="5"/>
        <v>0.50847457627118642</v>
      </c>
      <c r="V158"/>
    </row>
    <row r="159" spans="1:22" x14ac:dyDescent="0.2">
      <c r="A159" s="2" t="s">
        <v>814</v>
      </c>
      <c r="B159" s="2" t="s">
        <v>606</v>
      </c>
      <c r="C159" s="2" t="s">
        <v>158</v>
      </c>
      <c r="D159" s="2">
        <v>157522598</v>
      </c>
      <c r="E159" s="2" t="s">
        <v>250</v>
      </c>
      <c r="F159" s="2" t="s">
        <v>607</v>
      </c>
      <c r="G159" s="2">
        <v>297139703</v>
      </c>
      <c r="H159" s="2" t="s">
        <v>608</v>
      </c>
      <c r="I159" s="2" t="s">
        <v>3</v>
      </c>
      <c r="J159" s="2" t="s">
        <v>4</v>
      </c>
      <c r="K159" s="1">
        <v>15</v>
      </c>
      <c r="L159" s="1">
        <v>19</v>
      </c>
      <c r="M159" s="1">
        <f t="shared" si="4"/>
        <v>0.78947368421052633</v>
      </c>
      <c r="N159">
        <v>30</v>
      </c>
      <c r="O159">
        <v>37</v>
      </c>
      <c r="P159" s="1">
        <v>0</v>
      </c>
      <c r="Q159" s="1">
        <v>26</v>
      </c>
      <c r="S159">
        <v>16</v>
      </c>
      <c r="T159">
        <v>20</v>
      </c>
      <c r="U159" s="2">
        <f t="shared" si="5"/>
        <v>0.8</v>
      </c>
      <c r="V159"/>
    </row>
    <row r="160" spans="1:22" x14ac:dyDescent="0.2">
      <c r="A160" s="2" t="s">
        <v>815</v>
      </c>
      <c r="B160" s="2" t="s">
        <v>609</v>
      </c>
      <c r="C160" s="2" t="s">
        <v>154</v>
      </c>
      <c r="D160" s="2">
        <v>72459516</v>
      </c>
      <c r="E160" s="2" t="s">
        <v>187</v>
      </c>
      <c r="F160" s="2" t="s">
        <v>610</v>
      </c>
      <c r="G160" s="2">
        <v>58219541</v>
      </c>
      <c r="H160" s="2" t="s">
        <v>611</v>
      </c>
      <c r="I160" s="2" t="s">
        <v>6</v>
      </c>
      <c r="J160" s="2" t="s">
        <v>5</v>
      </c>
      <c r="K160" s="1">
        <v>33</v>
      </c>
      <c r="L160" s="1">
        <v>54</v>
      </c>
      <c r="M160" s="1">
        <f t="shared" si="4"/>
        <v>0.61111111111111116</v>
      </c>
      <c r="N160">
        <v>26</v>
      </c>
      <c r="O160">
        <v>59</v>
      </c>
      <c r="P160" s="1">
        <v>0</v>
      </c>
      <c r="Q160" s="1">
        <v>29</v>
      </c>
      <c r="S160">
        <v>38</v>
      </c>
      <c r="T160">
        <v>59</v>
      </c>
      <c r="U160" s="2">
        <f t="shared" si="5"/>
        <v>0.64406779661016944</v>
      </c>
      <c r="V160"/>
    </row>
    <row r="161" spans="1:22" x14ac:dyDescent="0.2">
      <c r="A161" s="2" t="s">
        <v>816</v>
      </c>
      <c r="B161" s="2" t="s">
        <v>622</v>
      </c>
      <c r="C161" s="2" t="s">
        <v>162</v>
      </c>
      <c r="D161" s="2">
        <v>18926097</v>
      </c>
      <c r="E161" s="2" t="s">
        <v>187</v>
      </c>
      <c r="F161" s="2" t="s">
        <v>623</v>
      </c>
      <c r="G161" s="2">
        <v>4505781</v>
      </c>
      <c r="H161" s="2" t="s">
        <v>624</v>
      </c>
      <c r="I161" s="2" t="s">
        <v>4</v>
      </c>
      <c r="J161" s="2" t="s">
        <v>3</v>
      </c>
      <c r="K161" s="1">
        <v>17</v>
      </c>
      <c r="L161" s="1">
        <v>34</v>
      </c>
      <c r="M161" s="1">
        <f t="shared" si="4"/>
        <v>0.5</v>
      </c>
      <c r="N161">
        <v>23</v>
      </c>
      <c r="O161">
        <v>51</v>
      </c>
      <c r="P161" s="1">
        <v>0</v>
      </c>
      <c r="Q161" s="1">
        <v>22</v>
      </c>
      <c r="S161">
        <v>18</v>
      </c>
      <c r="T161">
        <v>38</v>
      </c>
      <c r="U161" s="2">
        <f t="shared" si="5"/>
        <v>0.47368421052631576</v>
      </c>
      <c r="V161"/>
    </row>
    <row r="162" spans="1:22" x14ac:dyDescent="0.2">
      <c r="A162" s="2" t="s">
        <v>817</v>
      </c>
      <c r="B162" s="2" t="s">
        <v>625</v>
      </c>
      <c r="C162" s="2" t="s">
        <v>162</v>
      </c>
      <c r="D162" s="2">
        <v>71350717</v>
      </c>
      <c r="E162" s="2" t="s">
        <v>187</v>
      </c>
      <c r="F162" s="2" t="s">
        <v>626</v>
      </c>
      <c r="G162" s="2">
        <v>66792814</v>
      </c>
      <c r="H162" s="2" t="s">
        <v>627</v>
      </c>
      <c r="I162" s="2" t="s">
        <v>3</v>
      </c>
      <c r="J162" s="2" t="s">
        <v>4</v>
      </c>
      <c r="K162" s="1">
        <v>8</v>
      </c>
      <c r="L162" s="1">
        <v>23</v>
      </c>
      <c r="M162" s="1">
        <f t="shared" si="4"/>
        <v>0.34782608695652173</v>
      </c>
      <c r="N162">
        <v>16</v>
      </c>
      <c r="O162">
        <v>33</v>
      </c>
      <c r="P162" s="1">
        <v>0</v>
      </c>
      <c r="Q162" s="1">
        <v>21</v>
      </c>
      <c r="S162">
        <v>8</v>
      </c>
      <c r="T162">
        <v>25</v>
      </c>
      <c r="U162" s="2">
        <f t="shared" si="5"/>
        <v>0.32</v>
      </c>
      <c r="V162"/>
    </row>
    <row r="163" spans="1:22" x14ac:dyDescent="0.2">
      <c r="A163" s="2" t="s">
        <v>818</v>
      </c>
      <c r="B163" s="2" t="s">
        <v>640</v>
      </c>
      <c r="C163" s="2" t="s">
        <v>157</v>
      </c>
      <c r="D163" s="2">
        <v>43892257</v>
      </c>
      <c r="E163" s="2" t="s">
        <v>187</v>
      </c>
      <c r="F163" s="2" t="s">
        <v>641</v>
      </c>
      <c r="G163" s="2">
        <v>24308527</v>
      </c>
      <c r="H163" s="2" t="s">
        <v>642</v>
      </c>
      <c r="I163" s="2" t="s">
        <v>3</v>
      </c>
      <c r="J163" s="2" t="s">
        <v>4</v>
      </c>
      <c r="K163" s="1">
        <v>9</v>
      </c>
      <c r="L163" s="1">
        <v>23</v>
      </c>
      <c r="M163" s="1">
        <f t="shared" si="4"/>
        <v>0.39130434782608697</v>
      </c>
      <c r="N163">
        <v>29</v>
      </c>
      <c r="O163">
        <v>64</v>
      </c>
      <c r="P163" s="1">
        <v>0</v>
      </c>
      <c r="Q163" s="1">
        <v>21</v>
      </c>
      <c r="S163">
        <v>9</v>
      </c>
      <c r="T163">
        <v>25</v>
      </c>
      <c r="U163" s="2">
        <f t="shared" si="5"/>
        <v>0.36</v>
      </c>
      <c r="V163"/>
    </row>
    <row r="164" spans="1:22" x14ac:dyDescent="0.2">
      <c r="A164" s="2" t="s">
        <v>819</v>
      </c>
      <c r="B164" s="2" t="s">
        <v>637</v>
      </c>
      <c r="C164" s="2" t="s">
        <v>150</v>
      </c>
      <c r="D164" s="2">
        <v>140222329</v>
      </c>
      <c r="E164" s="2" t="s">
        <v>187</v>
      </c>
      <c r="F164" s="2" t="s">
        <v>638</v>
      </c>
      <c r="G164" s="2">
        <v>9256596</v>
      </c>
      <c r="H164" s="2" t="s">
        <v>639</v>
      </c>
      <c r="I164" s="2" t="s">
        <v>4</v>
      </c>
      <c r="J164" s="2" t="s">
        <v>5</v>
      </c>
      <c r="K164" s="1">
        <v>8</v>
      </c>
      <c r="L164" s="1">
        <v>24</v>
      </c>
      <c r="M164" s="1">
        <f t="shared" si="4"/>
        <v>0.33333333333333331</v>
      </c>
      <c r="N164">
        <v>20</v>
      </c>
      <c r="O164">
        <v>60</v>
      </c>
      <c r="P164" s="1">
        <v>0</v>
      </c>
      <c r="Q164" s="1">
        <v>28</v>
      </c>
      <c r="S164">
        <v>10</v>
      </c>
      <c r="T164">
        <v>30</v>
      </c>
      <c r="U164" s="2">
        <f t="shared" si="5"/>
        <v>0.33333333333333331</v>
      </c>
      <c r="V164"/>
    </row>
    <row r="165" spans="1:22" x14ac:dyDescent="0.2">
      <c r="A165" s="2" t="s">
        <v>820</v>
      </c>
      <c r="B165" s="2" t="s">
        <v>649</v>
      </c>
      <c r="C165" s="2" t="s">
        <v>156</v>
      </c>
      <c r="D165" s="2">
        <v>203143592</v>
      </c>
      <c r="E165" s="2" t="s">
        <v>187</v>
      </c>
      <c r="F165" s="2" t="s">
        <v>650</v>
      </c>
      <c r="G165" s="2">
        <v>55956914</v>
      </c>
      <c r="H165" s="2" t="s">
        <v>651</v>
      </c>
      <c r="I165" s="2" t="s">
        <v>3</v>
      </c>
      <c r="J165" s="2" t="s">
        <v>4</v>
      </c>
      <c r="K165" s="1">
        <v>19</v>
      </c>
      <c r="L165" s="1">
        <v>33</v>
      </c>
      <c r="M165" s="1">
        <f t="shared" si="4"/>
        <v>0.5757575757575758</v>
      </c>
      <c r="N165">
        <v>17</v>
      </c>
      <c r="O165">
        <v>39</v>
      </c>
      <c r="P165" s="1">
        <v>0</v>
      </c>
      <c r="Q165" s="1">
        <v>36</v>
      </c>
      <c r="S165">
        <v>20</v>
      </c>
      <c r="T165">
        <v>36</v>
      </c>
      <c r="U165" s="2">
        <f t="shared" si="5"/>
        <v>0.55555555555555558</v>
      </c>
      <c r="V165"/>
    </row>
    <row r="166" spans="1:22" x14ac:dyDescent="0.2">
      <c r="A166" s="2" t="s">
        <v>821</v>
      </c>
      <c r="B166" s="2" t="s">
        <v>643</v>
      </c>
      <c r="C166" s="2" t="s">
        <v>161</v>
      </c>
      <c r="D166" s="2">
        <v>10401654</v>
      </c>
      <c r="E166" s="2" t="s">
        <v>187</v>
      </c>
      <c r="F166" s="2" t="s">
        <v>644</v>
      </c>
      <c r="G166" s="2">
        <v>48255951</v>
      </c>
      <c r="H166" s="2" t="s">
        <v>645</v>
      </c>
      <c r="I166" s="2" t="s">
        <v>3</v>
      </c>
      <c r="J166" s="2" t="s">
        <v>4</v>
      </c>
      <c r="K166" s="1">
        <v>20</v>
      </c>
      <c r="L166" s="1">
        <v>31</v>
      </c>
      <c r="M166" s="1">
        <f t="shared" si="4"/>
        <v>0.64516129032258063</v>
      </c>
      <c r="N166">
        <v>19</v>
      </c>
      <c r="O166">
        <v>48</v>
      </c>
      <c r="P166" s="1">
        <v>0</v>
      </c>
      <c r="Q166" s="1">
        <v>32</v>
      </c>
      <c r="S166">
        <v>23</v>
      </c>
      <c r="T166">
        <v>36</v>
      </c>
      <c r="U166" s="2">
        <f t="shared" si="5"/>
        <v>0.63888888888888884</v>
      </c>
      <c r="V166"/>
    </row>
    <row r="167" spans="1:22" x14ac:dyDescent="0.2">
      <c r="A167" s="2" t="s">
        <v>822</v>
      </c>
      <c r="B167" s="2" t="s">
        <v>646</v>
      </c>
      <c r="C167" s="2" t="s">
        <v>162</v>
      </c>
      <c r="D167" s="2">
        <v>122532572</v>
      </c>
      <c r="E167" s="2" t="s">
        <v>187</v>
      </c>
      <c r="F167" s="2" t="s">
        <v>647</v>
      </c>
      <c r="G167" s="2">
        <v>163659856</v>
      </c>
      <c r="H167" s="2" t="s">
        <v>648</v>
      </c>
      <c r="I167" s="2" t="s">
        <v>6</v>
      </c>
      <c r="J167" s="2" t="s">
        <v>5</v>
      </c>
      <c r="K167" s="1">
        <v>16</v>
      </c>
      <c r="L167" s="1">
        <v>16</v>
      </c>
      <c r="M167" s="1">
        <f t="shared" si="4"/>
        <v>1</v>
      </c>
      <c r="N167">
        <v>5</v>
      </c>
      <c r="O167">
        <v>23</v>
      </c>
      <c r="P167" s="1">
        <v>0</v>
      </c>
      <c r="Q167" s="1">
        <v>13</v>
      </c>
      <c r="S167">
        <v>16</v>
      </c>
      <c r="T167">
        <v>16</v>
      </c>
      <c r="U167" s="2">
        <f t="shared" si="5"/>
        <v>1</v>
      </c>
      <c r="V167"/>
    </row>
  </sheetData>
  <autoFilter ref="A1:V167" xr:uid="{788B3B8D-4933-654B-A438-D196DD0A6F4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1E07-8B96-1A44-8C1A-4B9859BF1FC3}">
  <dimension ref="A1:Q142"/>
  <sheetViews>
    <sheetView tabSelected="1" workbookViewId="0">
      <selection activeCell="U12" sqref="U12"/>
    </sheetView>
  </sheetViews>
  <sheetFormatPr baseColWidth="10" defaultRowHeight="16" x14ac:dyDescent="0.2"/>
  <cols>
    <col min="1" max="2" width="10.83203125" style="1"/>
    <col min="6" max="7" width="10.83203125" style="1"/>
    <col min="8" max="8" width="10.83203125" style="2"/>
    <col min="9" max="9" width="21" style="2" customWidth="1"/>
    <col min="10" max="13" width="10.83203125" style="2"/>
    <col min="14" max="14" width="16.33203125" style="2" customWidth="1"/>
    <col min="15" max="17" width="10.83203125" style="2"/>
  </cols>
  <sheetData>
    <row r="1" spans="1:16" x14ac:dyDescent="0.2">
      <c r="A1" s="1" t="s">
        <v>181</v>
      </c>
      <c r="B1" s="1" t="s">
        <v>182</v>
      </c>
      <c r="C1" t="s">
        <v>183</v>
      </c>
      <c r="D1" t="s">
        <v>184</v>
      </c>
      <c r="E1" t="s">
        <v>652</v>
      </c>
      <c r="F1" s="1" t="s">
        <v>185</v>
      </c>
      <c r="G1" s="1" t="s">
        <v>186</v>
      </c>
      <c r="H1" t="s">
        <v>146</v>
      </c>
      <c r="I1" t="s">
        <v>0</v>
      </c>
      <c r="J1" t="s">
        <v>1</v>
      </c>
      <c r="K1" t="s">
        <v>654</v>
      </c>
      <c r="L1" t="s">
        <v>655</v>
      </c>
      <c r="M1" t="s">
        <v>2</v>
      </c>
      <c r="N1" t="s">
        <v>656</v>
      </c>
      <c r="P1" s="2" t="s">
        <v>653</v>
      </c>
    </row>
    <row r="2" spans="1:16" x14ac:dyDescent="0.2">
      <c r="A2">
        <v>12</v>
      </c>
      <c r="B2">
        <v>24</v>
      </c>
      <c r="C2">
        <v>12</v>
      </c>
      <c r="D2">
        <v>46</v>
      </c>
      <c r="E2">
        <f>C2/D2</f>
        <v>0.2608695652173913</v>
      </c>
      <c r="F2">
        <v>0</v>
      </c>
      <c r="G2">
        <v>12</v>
      </c>
      <c r="H2" t="s">
        <v>147</v>
      </c>
      <c r="I2" t="s">
        <v>10</v>
      </c>
      <c r="J2"/>
      <c r="K2">
        <v>16</v>
      </c>
      <c r="L2">
        <v>56</v>
      </c>
      <c r="M2">
        <v>0</v>
      </c>
      <c r="N2">
        <v>13</v>
      </c>
      <c r="P2" s="2">
        <f>K2/L2</f>
        <v>0.2857142857142857</v>
      </c>
    </row>
    <row r="3" spans="1:16" x14ac:dyDescent="0.2">
      <c r="A3">
        <v>13</v>
      </c>
      <c r="B3">
        <v>31</v>
      </c>
      <c r="C3">
        <v>8</v>
      </c>
      <c r="D3">
        <v>27</v>
      </c>
      <c r="E3">
        <f t="shared" ref="E3:E66" si="0">C3/D3</f>
        <v>0.29629629629629628</v>
      </c>
      <c r="F3">
        <v>0</v>
      </c>
      <c r="G3">
        <v>27</v>
      </c>
      <c r="H3" t="s">
        <v>147</v>
      </c>
      <c r="I3" t="s">
        <v>8</v>
      </c>
      <c r="J3"/>
      <c r="K3">
        <v>10</v>
      </c>
      <c r="L3">
        <v>32</v>
      </c>
      <c r="M3">
        <v>0</v>
      </c>
      <c r="N3">
        <v>30</v>
      </c>
      <c r="P3" s="2">
        <f t="shared" ref="P3:P66" si="1">K3/L3</f>
        <v>0.3125</v>
      </c>
    </row>
    <row r="4" spans="1:16" x14ac:dyDescent="0.2">
      <c r="A4">
        <v>36</v>
      </c>
      <c r="B4">
        <v>63</v>
      </c>
      <c r="C4">
        <v>27</v>
      </c>
      <c r="D4">
        <v>66</v>
      </c>
      <c r="E4">
        <f t="shared" si="0"/>
        <v>0.40909090909090912</v>
      </c>
      <c r="F4">
        <v>0</v>
      </c>
      <c r="G4">
        <v>25</v>
      </c>
      <c r="H4" t="s">
        <v>147</v>
      </c>
      <c r="I4" t="s">
        <v>7</v>
      </c>
      <c r="J4"/>
      <c r="K4">
        <v>28</v>
      </c>
      <c r="L4">
        <v>72</v>
      </c>
      <c r="M4">
        <v>0</v>
      </c>
      <c r="N4">
        <v>36</v>
      </c>
      <c r="P4" s="2">
        <f t="shared" si="1"/>
        <v>0.3888888888888889</v>
      </c>
    </row>
    <row r="5" spans="1:16" x14ac:dyDescent="0.2">
      <c r="A5">
        <v>7</v>
      </c>
      <c r="B5">
        <v>17</v>
      </c>
      <c r="C5">
        <v>8</v>
      </c>
      <c r="D5">
        <v>33</v>
      </c>
      <c r="E5">
        <f t="shared" si="0"/>
        <v>0.24242424242424243</v>
      </c>
      <c r="F5">
        <v>0</v>
      </c>
      <c r="G5">
        <v>16</v>
      </c>
      <c r="H5" t="s">
        <v>147</v>
      </c>
      <c r="I5" t="s">
        <v>9</v>
      </c>
      <c r="J5"/>
      <c r="K5">
        <v>9</v>
      </c>
      <c r="L5">
        <v>40</v>
      </c>
      <c r="M5">
        <v>0</v>
      </c>
      <c r="N5">
        <v>18</v>
      </c>
      <c r="P5" s="2">
        <f t="shared" si="1"/>
        <v>0.22500000000000001</v>
      </c>
    </row>
    <row r="6" spans="1:16" x14ac:dyDescent="0.2">
      <c r="A6">
        <v>12</v>
      </c>
      <c r="B6">
        <v>26</v>
      </c>
      <c r="C6">
        <v>29</v>
      </c>
      <c r="D6">
        <v>52</v>
      </c>
      <c r="E6">
        <f t="shared" si="0"/>
        <v>0.55769230769230771</v>
      </c>
      <c r="F6">
        <v>0</v>
      </c>
      <c r="G6">
        <v>32</v>
      </c>
      <c r="H6" t="s">
        <v>147</v>
      </c>
      <c r="I6" t="s">
        <v>13</v>
      </c>
      <c r="J6"/>
      <c r="K6">
        <v>35</v>
      </c>
      <c r="L6">
        <v>63</v>
      </c>
      <c r="M6">
        <v>0</v>
      </c>
      <c r="N6">
        <v>36</v>
      </c>
      <c r="P6" s="2">
        <f t="shared" si="1"/>
        <v>0.55555555555555558</v>
      </c>
    </row>
    <row r="7" spans="1:16" x14ac:dyDescent="0.2">
      <c r="A7">
        <v>14</v>
      </c>
      <c r="B7">
        <v>23</v>
      </c>
      <c r="C7">
        <v>22</v>
      </c>
      <c r="D7">
        <v>48</v>
      </c>
      <c r="E7">
        <f t="shared" si="0"/>
        <v>0.45833333333333331</v>
      </c>
      <c r="F7">
        <v>0</v>
      </c>
      <c r="G7">
        <v>31</v>
      </c>
      <c r="H7" t="s">
        <v>147</v>
      </c>
      <c r="I7" t="s">
        <v>14</v>
      </c>
      <c r="J7"/>
      <c r="K7">
        <v>28</v>
      </c>
      <c r="L7">
        <v>61</v>
      </c>
      <c r="M7">
        <v>0</v>
      </c>
      <c r="N7">
        <v>32</v>
      </c>
      <c r="P7" s="2">
        <f t="shared" si="1"/>
        <v>0.45901639344262296</v>
      </c>
    </row>
    <row r="8" spans="1:16" x14ac:dyDescent="0.2">
      <c r="A8">
        <v>8</v>
      </c>
      <c r="B8">
        <v>22</v>
      </c>
      <c r="C8">
        <v>31</v>
      </c>
      <c r="D8">
        <v>69</v>
      </c>
      <c r="E8">
        <f t="shared" si="0"/>
        <v>0.44927536231884058</v>
      </c>
      <c r="F8">
        <v>0</v>
      </c>
      <c r="G8">
        <v>35</v>
      </c>
      <c r="H8" t="s">
        <v>147</v>
      </c>
      <c r="I8" t="s">
        <v>15</v>
      </c>
      <c r="J8"/>
      <c r="K8">
        <v>39</v>
      </c>
      <c r="L8">
        <v>83</v>
      </c>
      <c r="M8">
        <v>0</v>
      </c>
      <c r="N8">
        <v>40</v>
      </c>
      <c r="P8" s="2">
        <f t="shared" si="1"/>
        <v>0.46987951807228917</v>
      </c>
    </row>
    <row r="9" spans="1:16" x14ac:dyDescent="0.2">
      <c r="A9">
        <v>21</v>
      </c>
      <c r="B9">
        <v>39</v>
      </c>
      <c r="C9">
        <v>31</v>
      </c>
      <c r="D9">
        <v>70</v>
      </c>
      <c r="E9">
        <f t="shared" si="0"/>
        <v>0.44285714285714284</v>
      </c>
      <c r="F9">
        <v>0</v>
      </c>
      <c r="G9">
        <v>22</v>
      </c>
      <c r="H9" t="s">
        <v>147</v>
      </c>
      <c r="I9" t="s">
        <v>11</v>
      </c>
      <c r="J9"/>
      <c r="K9">
        <v>36</v>
      </c>
      <c r="L9">
        <v>76</v>
      </c>
      <c r="M9">
        <v>0</v>
      </c>
      <c r="N9">
        <v>22</v>
      </c>
      <c r="P9" s="2">
        <f t="shared" si="1"/>
        <v>0.47368421052631576</v>
      </c>
    </row>
    <row r="10" spans="1:16" x14ac:dyDescent="0.2">
      <c r="A10">
        <v>9</v>
      </c>
      <c r="B10">
        <v>23</v>
      </c>
      <c r="C10">
        <v>25</v>
      </c>
      <c r="D10">
        <v>44</v>
      </c>
      <c r="E10">
        <f t="shared" si="0"/>
        <v>0.56818181818181823</v>
      </c>
      <c r="F10">
        <v>0</v>
      </c>
      <c r="G10">
        <v>27</v>
      </c>
      <c r="H10" t="s">
        <v>147</v>
      </c>
      <c r="I10" t="s">
        <v>12</v>
      </c>
      <c r="J10"/>
      <c r="K10">
        <v>28</v>
      </c>
      <c r="L10">
        <v>52</v>
      </c>
      <c r="M10">
        <v>0</v>
      </c>
      <c r="N10">
        <v>28</v>
      </c>
      <c r="P10" s="2">
        <f t="shared" si="1"/>
        <v>0.53846153846153844</v>
      </c>
    </row>
    <row r="11" spans="1:16" x14ac:dyDescent="0.2">
      <c r="A11">
        <v>17</v>
      </c>
      <c r="B11">
        <v>34</v>
      </c>
      <c r="C11">
        <v>36</v>
      </c>
      <c r="D11">
        <v>83</v>
      </c>
      <c r="E11">
        <f t="shared" si="0"/>
        <v>0.43373493975903615</v>
      </c>
      <c r="F11">
        <v>0</v>
      </c>
      <c r="G11">
        <v>41</v>
      </c>
      <c r="H11" t="s">
        <v>147</v>
      </c>
      <c r="I11" t="s">
        <v>16</v>
      </c>
      <c r="J11"/>
      <c r="K11">
        <v>43</v>
      </c>
      <c r="L11">
        <v>97</v>
      </c>
      <c r="M11">
        <v>0</v>
      </c>
      <c r="N11">
        <v>44</v>
      </c>
      <c r="P11" s="2">
        <f t="shared" si="1"/>
        <v>0.44329896907216493</v>
      </c>
    </row>
    <row r="12" spans="1:16" x14ac:dyDescent="0.2">
      <c r="A12">
        <v>15</v>
      </c>
      <c r="B12">
        <v>35</v>
      </c>
      <c r="C12">
        <v>42</v>
      </c>
      <c r="D12">
        <v>80</v>
      </c>
      <c r="E12">
        <f t="shared" si="0"/>
        <v>0.52500000000000002</v>
      </c>
      <c r="F12">
        <v>0</v>
      </c>
      <c r="G12">
        <v>39</v>
      </c>
      <c r="H12" t="s">
        <v>147</v>
      </c>
      <c r="I12" t="s">
        <v>17</v>
      </c>
      <c r="J12"/>
      <c r="K12">
        <v>48</v>
      </c>
      <c r="L12">
        <v>89</v>
      </c>
      <c r="M12">
        <v>0</v>
      </c>
      <c r="N12">
        <v>43</v>
      </c>
      <c r="P12" s="2">
        <f t="shared" si="1"/>
        <v>0.5393258426966292</v>
      </c>
    </row>
    <row r="13" spans="1:16" x14ac:dyDescent="0.2">
      <c r="A13">
        <v>13</v>
      </c>
      <c r="B13">
        <v>21</v>
      </c>
      <c r="C13">
        <v>21</v>
      </c>
      <c r="D13">
        <v>52</v>
      </c>
      <c r="E13">
        <f t="shared" si="0"/>
        <v>0.40384615384615385</v>
      </c>
      <c r="F13">
        <v>0</v>
      </c>
      <c r="G13">
        <v>26</v>
      </c>
      <c r="H13" t="s">
        <v>147</v>
      </c>
      <c r="I13" t="s">
        <v>19</v>
      </c>
      <c r="J13"/>
      <c r="K13">
        <v>21</v>
      </c>
      <c r="L13">
        <v>56</v>
      </c>
      <c r="M13">
        <v>0</v>
      </c>
      <c r="N13">
        <v>32</v>
      </c>
      <c r="P13" s="2">
        <f t="shared" si="1"/>
        <v>0.375</v>
      </c>
    </row>
    <row r="14" spans="1:16" x14ac:dyDescent="0.2">
      <c r="A14">
        <v>5</v>
      </c>
      <c r="B14">
        <v>24</v>
      </c>
      <c r="C14">
        <v>14</v>
      </c>
      <c r="D14">
        <v>73</v>
      </c>
      <c r="E14">
        <f t="shared" si="0"/>
        <v>0.19178082191780821</v>
      </c>
      <c r="F14">
        <v>0</v>
      </c>
      <c r="G14">
        <v>45</v>
      </c>
      <c r="H14" t="s">
        <v>147</v>
      </c>
      <c r="I14" t="s">
        <v>21</v>
      </c>
      <c r="J14"/>
      <c r="K14">
        <v>14</v>
      </c>
      <c r="L14">
        <v>77</v>
      </c>
      <c r="M14">
        <v>0</v>
      </c>
      <c r="N14">
        <v>45</v>
      </c>
      <c r="P14" s="2">
        <f t="shared" si="1"/>
        <v>0.18181818181818182</v>
      </c>
    </row>
    <row r="15" spans="1:16" x14ac:dyDescent="0.2">
      <c r="A15">
        <v>7</v>
      </c>
      <c r="B15">
        <v>24</v>
      </c>
      <c r="C15">
        <v>12</v>
      </c>
      <c r="D15">
        <v>71</v>
      </c>
      <c r="E15">
        <f t="shared" si="0"/>
        <v>0.16901408450704225</v>
      </c>
      <c r="F15">
        <v>0</v>
      </c>
      <c r="G15">
        <v>36</v>
      </c>
      <c r="H15" t="s">
        <v>147</v>
      </c>
      <c r="I15" t="s">
        <v>20</v>
      </c>
      <c r="J15"/>
      <c r="K15">
        <v>14</v>
      </c>
      <c r="L15">
        <v>78</v>
      </c>
      <c r="M15">
        <v>0</v>
      </c>
      <c r="N15">
        <v>42</v>
      </c>
      <c r="P15" s="2">
        <f t="shared" si="1"/>
        <v>0.17948717948717949</v>
      </c>
    </row>
    <row r="16" spans="1:16" x14ac:dyDescent="0.2">
      <c r="A16">
        <v>15</v>
      </c>
      <c r="B16">
        <v>23</v>
      </c>
      <c r="C16">
        <v>13</v>
      </c>
      <c r="D16">
        <v>48</v>
      </c>
      <c r="E16">
        <f t="shared" si="0"/>
        <v>0.27083333333333331</v>
      </c>
      <c r="F16">
        <v>0</v>
      </c>
      <c r="G16">
        <v>31</v>
      </c>
      <c r="H16" t="s">
        <v>147</v>
      </c>
      <c r="I16" t="s">
        <v>18</v>
      </c>
      <c r="J16"/>
      <c r="K16">
        <v>16</v>
      </c>
      <c r="L16">
        <v>59</v>
      </c>
      <c r="M16">
        <v>0</v>
      </c>
      <c r="N16">
        <v>37</v>
      </c>
      <c r="P16" s="2">
        <f t="shared" si="1"/>
        <v>0.2711864406779661</v>
      </c>
    </row>
    <row r="17" spans="1:16" x14ac:dyDescent="0.2">
      <c r="A17">
        <v>6</v>
      </c>
      <c r="B17">
        <v>23</v>
      </c>
      <c r="C17">
        <v>17</v>
      </c>
      <c r="D17">
        <v>88</v>
      </c>
      <c r="E17">
        <f t="shared" si="0"/>
        <v>0.19318181818181818</v>
      </c>
      <c r="F17">
        <v>0</v>
      </c>
      <c r="G17">
        <v>35</v>
      </c>
      <c r="H17" t="s">
        <v>147</v>
      </c>
      <c r="I17" t="s">
        <v>22</v>
      </c>
      <c r="J17"/>
      <c r="K17">
        <v>21</v>
      </c>
      <c r="L17">
        <v>96</v>
      </c>
      <c r="M17">
        <v>0</v>
      </c>
      <c r="N17">
        <v>37</v>
      </c>
      <c r="P17" s="2">
        <f t="shared" si="1"/>
        <v>0.21875</v>
      </c>
    </row>
    <row r="18" spans="1:16" x14ac:dyDescent="0.2">
      <c r="A18">
        <v>6</v>
      </c>
      <c r="B18">
        <v>18</v>
      </c>
      <c r="C18">
        <v>9</v>
      </c>
      <c r="D18">
        <v>53</v>
      </c>
      <c r="E18">
        <f t="shared" si="0"/>
        <v>0.16981132075471697</v>
      </c>
      <c r="F18">
        <v>0</v>
      </c>
      <c r="G18">
        <v>29</v>
      </c>
      <c r="H18" t="s">
        <v>147</v>
      </c>
      <c r="I18" t="s">
        <v>23</v>
      </c>
      <c r="J18"/>
      <c r="K18">
        <v>11</v>
      </c>
      <c r="L18">
        <v>59</v>
      </c>
      <c r="M18">
        <v>0</v>
      </c>
      <c r="N18">
        <v>31</v>
      </c>
      <c r="P18" s="2">
        <f t="shared" si="1"/>
        <v>0.1864406779661017</v>
      </c>
    </row>
    <row r="19" spans="1:16" x14ac:dyDescent="0.2">
      <c r="A19">
        <v>10</v>
      </c>
      <c r="B19">
        <v>31</v>
      </c>
      <c r="C19">
        <v>34</v>
      </c>
      <c r="D19">
        <v>82</v>
      </c>
      <c r="E19">
        <f t="shared" si="0"/>
        <v>0.41463414634146339</v>
      </c>
      <c r="F19">
        <v>0</v>
      </c>
      <c r="G19">
        <v>22</v>
      </c>
      <c r="H19" t="s">
        <v>147</v>
      </c>
      <c r="I19" t="s">
        <v>28</v>
      </c>
      <c r="J19"/>
      <c r="K19">
        <v>39</v>
      </c>
      <c r="L19">
        <v>96</v>
      </c>
      <c r="M19">
        <v>0</v>
      </c>
      <c r="N19">
        <v>22</v>
      </c>
      <c r="P19" s="2">
        <f t="shared" si="1"/>
        <v>0.40625</v>
      </c>
    </row>
    <row r="20" spans="1:16" x14ac:dyDescent="0.2">
      <c r="A20">
        <v>13</v>
      </c>
      <c r="B20">
        <v>38</v>
      </c>
      <c r="C20">
        <v>18</v>
      </c>
      <c r="D20">
        <v>93</v>
      </c>
      <c r="E20">
        <f t="shared" si="0"/>
        <v>0.19354838709677419</v>
      </c>
      <c r="F20">
        <v>0</v>
      </c>
      <c r="G20">
        <v>43</v>
      </c>
      <c r="H20" t="s">
        <v>147</v>
      </c>
      <c r="I20" t="s">
        <v>31</v>
      </c>
      <c r="J20"/>
      <c r="K20">
        <v>23</v>
      </c>
      <c r="L20">
        <v>113</v>
      </c>
      <c r="M20">
        <v>0</v>
      </c>
      <c r="N20">
        <v>47</v>
      </c>
      <c r="P20" s="2">
        <f t="shared" si="1"/>
        <v>0.20353982300884957</v>
      </c>
    </row>
    <row r="21" spans="1:16" x14ac:dyDescent="0.2">
      <c r="A21">
        <v>10</v>
      </c>
      <c r="B21">
        <v>32</v>
      </c>
      <c r="C21">
        <v>17</v>
      </c>
      <c r="D21">
        <v>68</v>
      </c>
      <c r="E21">
        <f t="shared" si="0"/>
        <v>0.25</v>
      </c>
      <c r="F21">
        <v>0</v>
      </c>
      <c r="G21">
        <v>26</v>
      </c>
      <c r="H21" t="s">
        <v>147</v>
      </c>
      <c r="I21" t="s">
        <v>29</v>
      </c>
      <c r="J21"/>
      <c r="K21">
        <v>22</v>
      </c>
      <c r="L21">
        <v>78</v>
      </c>
      <c r="M21">
        <v>0</v>
      </c>
      <c r="N21">
        <v>26</v>
      </c>
      <c r="P21" s="2">
        <f t="shared" si="1"/>
        <v>0.28205128205128205</v>
      </c>
    </row>
    <row r="22" spans="1:16" x14ac:dyDescent="0.2">
      <c r="A22">
        <v>7</v>
      </c>
      <c r="B22">
        <v>21</v>
      </c>
      <c r="C22">
        <v>11</v>
      </c>
      <c r="D22">
        <v>49</v>
      </c>
      <c r="E22">
        <f t="shared" si="0"/>
        <v>0.22448979591836735</v>
      </c>
      <c r="F22">
        <v>0</v>
      </c>
      <c r="G22">
        <v>26</v>
      </c>
      <c r="H22" t="s">
        <v>147</v>
      </c>
      <c r="I22" t="s">
        <v>39</v>
      </c>
      <c r="J22"/>
      <c r="K22">
        <v>24</v>
      </c>
      <c r="L22">
        <v>80</v>
      </c>
      <c r="M22">
        <v>0</v>
      </c>
      <c r="N22">
        <v>26</v>
      </c>
      <c r="P22" s="2">
        <f t="shared" si="1"/>
        <v>0.3</v>
      </c>
    </row>
    <row r="23" spans="1:16" x14ac:dyDescent="0.2">
      <c r="A23">
        <v>7</v>
      </c>
      <c r="B23">
        <v>20</v>
      </c>
      <c r="C23">
        <v>14</v>
      </c>
      <c r="D23">
        <v>54</v>
      </c>
      <c r="E23">
        <f t="shared" si="0"/>
        <v>0.25925925925925924</v>
      </c>
      <c r="F23">
        <v>0</v>
      </c>
      <c r="G23">
        <v>26</v>
      </c>
      <c r="H23" t="s">
        <v>147</v>
      </c>
      <c r="I23" t="s">
        <v>40</v>
      </c>
      <c r="J23"/>
      <c r="K23">
        <v>28</v>
      </c>
      <c r="L23">
        <v>83</v>
      </c>
      <c r="M23">
        <v>0</v>
      </c>
      <c r="N23">
        <v>27</v>
      </c>
      <c r="P23" s="2">
        <f t="shared" si="1"/>
        <v>0.33734939759036142</v>
      </c>
    </row>
    <row r="24" spans="1:16" x14ac:dyDescent="0.2">
      <c r="A24">
        <v>16</v>
      </c>
      <c r="B24">
        <v>43</v>
      </c>
      <c r="C24">
        <v>21</v>
      </c>
      <c r="D24">
        <v>97</v>
      </c>
      <c r="E24">
        <f t="shared" si="0"/>
        <v>0.21649484536082475</v>
      </c>
      <c r="F24">
        <v>0</v>
      </c>
      <c r="G24">
        <v>29</v>
      </c>
      <c r="H24" t="s">
        <v>147</v>
      </c>
      <c r="I24" t="s">
        <v>32</v>
      </c>
      <c r="J24"/>
      <c r="K24">
        <v>28</v>
      </c>
      <c r="L24">
        <v>117</v>
      </c>
      <c r="M24">
        <v>0</v>
      </c>
      <c r="N24">
        <v>31</v>
      </c>
      <c r="P24" s="2">
        <f t="shared" si="1"/>
        <v>0.23931623931623933</v>
      </c>
    </row>
    <row r="25" spans="1:16" x14ac:dyDescent="0.2">
      <c r="A25">
        <v>12</v>
      </c>
      <c r="B25">
        <v>24</v>
      </c>
      <c r="C25">
        <v>11</v>
      </c>
      <c r="D25">
        <v>58</v>
      </c>
      <c r="E25">
        <f t="shared" si="0"/>
        <v>0.18965517241379309</v>
      </c>
      <c r="F25">
        <v>0</v>
      </c>
      <c r="G25">
        <v>24</v>
      </c>
      <c r="H25" t="s">
        <v>147</v>
      </c>
      <c r="I25" t="s">
        <v>24</v>
      </c>
      <c r="J25"/>
      <c r="K25">
        <v>14</v>
      </c>
      <c r="L25">
        <v>81</v>
      </c>
      <c r="M25">
        <v>0</v>
      </c>
      <c r="N25">
        <v>25</v>
      </c>
      <c r="P25" s="2">
        <f t="shared" si="1"/>
        <v>0.1728395061728395</v>
      </c>
    </row>
    <row r="26" spans="1:16" x14ac:dyDescent="0.2">
      <c r="A26">
        <v>15</v>
      </c>
      <c r="B26">
        <v>29</v>
      </c>
      <c r="C26">
        <v>13</v>
      </c>
      <c r="D26">
        <v>45</v>
      </c>
      <c r="E26">
        <f t="shared" si="0"/>
        <v>0.28888888888888886</v>
      </c>
      <c r="F26">
        <v>0</v>
      </c>
      <c r="G26">
        <v>22</v>
      </c>
      <c r="H26" t="s">
        <v>147</v>
      </c>
      <c r="I26" t="s">
        <v>34</v>
      </c>
      <c r="J26"/>
      <c r="K26">
        <v>13</v>
      </c>
      <c r="L26">
        <v>55</v>
      </c>
      <c r="M26">
        <v>0</v>
      </c>
      <c r="N26">
        <v>22</v>
      </c>
      <c r="P26" s="2">
        <f t="shared" si="1"/>
        <v>0.23636363636363636</v>
      </c>
    </row>
    <row r="27" spans="1:16" x14ac:dyDescent="0.2">
      <c r="A27">
        <v>15</v>
      </c>
      <c r="B27">
        <v>28</v>
      </c>
      <c r="C27">
        <v>14</v>
      </c>
      <c r="D27">
        <v>55</v>
      </c>
      <c r="E27">
        <f t="shared" si="0"/>
        <v>0.25454545454545452</v>
      </c>
      <c r="F27">
        <v>0</v>
      </c>
      <c r="G27">
        <v>27</v>
      </c>
      <c r="H27" t="s">
        <v>147</v>
      </c>
      <c r="I27" t="s">
        <v>26</v>
      </c>
      <c r="J27"/>
      <c r="K27">
        <v>15</v>
      </c>
      <c r="L27">
        <v>70</v>
      </c>
      <c r="M27">
        <v>0</v>
      </c>
      <c r="N27">
        <v>28</v>
      </c>
      <c r="P27" s="2">
        <f t="shared" si="1"/>
        <v>0.21428571428571427</v>
      </c>
    </row>
    <row r="28" spans="1:16" x14ac:dyDescent="0.2">
      <c r="A28">
        <v>8</v>
      </c>
      <c r="B28">
        <v>21</v>
      </c>
      <c r="C28">
        <v>6</v>
      </c>
      <c r="D28">
        <v>42</v>
      </c>
      <c r="E28">
        <f t="shared" si="0"/>
        <v>0.14285714285714285</v>
      </c>
      <c r="F28">
        <v>0</v>
      </c>
      <c r="G28">
        <v>20</v>
      </c>
      <c r="H28" t="s">
        <v>147</v>
      </c>
      <c r="I28" t="s">
        <v>36</v>
      </c>
      <c r="J28"/>
      <c r="K28">
        <v>7</v>
      </c>
      <c r="L28">
        <v>52</v>
      </c>
      <c r="M28">
        <v>0</v>
      </c>
      <c r="N28">
        <v>19</v>
      </c>
      <c r="P28" s="2">
        <f t="shared" si="1"/>
        <v>0.13461538461538461</v>
      </c>
    </row>
    <row r="29" spans="1:16" x14ac:dyDescent="0.2">
      <c r="A29">
        <v>14</v>
      </c>
      <c r="B29">
        <v>31</v>
      </c>
      <c r="C29">
        <v>20</v>
      </c>
      <c r="D29">
        <v>72</v>
      </c>
      <c r="E29">
        <f t="shared" si="0"/>
        <v>0.27777777777777779</v>
      </c>
      <c r="F29">
        <v>0</v>
      </c>
      <c r="G29">
        <v>26</v>
      </c>
      <c r="H29" t="s">
        <v>147</v>
      </c>
      <c r="I29" t="s">
        <v>30</v>
      </c>
      <c r="J29"/>
      <c r="K29">
        <v>25</v>
      </c>
      <c r="L29">
        <v>90</v>
      </c>
      <c r="M29">
        <v>0</v>
      </c>
      <c r="N29">
        <v>27</v>
      </c>
      <c r="P29" s="2">
        <f t="shared" si="1"/>
        <v>0.27777777777777779</v>
      </c>
    </row>
    <row r="30" spans="1:16" x14ac:dyDescent="0.2">
      <c r="A30">
        <v>14</v>
      </c>
      <c r="B30">
        <v>31</v>
      </c>
      <c r="C30">
        <v>12</v>
      </c>
      <c r="D30">
        <v>42</v>
      </c>
      <c r="E30">
        <f t="shared" si="0"/>
        <v>0.2857142857142857</v>
      </c>
      <c r="F30">
        <v>0</v>
      </c>
      <c r="G30">
        <v>19</v>
      </c>
      <c r="H30" t="s">
        <v>147</v>
      </c>
      <c r="I30" t="s">
        <v>38</v>
      </c>
      <c r="J30"/>
      <c r="K30">
        <v>14</v>
      </c>
      <c r="L30">
        <v>52</v>
      </c>
      <c r="M30">
        <v>0</v>
      </c>
      <c r="N30">
        <v>20</v>
      </c>
      <c r="P30" s="2">
        <f t="shared" si="1"/>
        <v>0.26923076923076922</v>
      </c>
    </row>
    <row r="31" spans="1:16" x14ac:dyDescent="0.2">
      <c r="A31">
        <v>15</v>
      </c>
      <c r="B31">
        <v>30</v>
      </c>
      <c r="C31">
        <v>11</v>
      </c>
      <c r="D31">
        <v>36</v>
      </c>
      <c r="E31">
        <f t="shared" si="0"/>
        <v>0.30555555555555558</v>
      </c>
      <c r="F31">
        <v>0</v>
      </c>
      <c r="G31">
        <v>14</v>
      </c>
      <c r="H31" t="s">
        <v>147</v>
      </c>
      <c r="I31" t="s">
        <v>37</v>
      </c>
      <c r="J31"/>
      <c r="K31">
        <v>18</v>
      </c>
      <c r="L31">
        <v>55</v>
      </c>
      <c r="M31">
        <v>0</v>
      </c>
      <c r="N31">
        <v>13</v>
      </c>
      <c r="P31" s="2">
        <f t="shared" si="1"/>
        <v>0.32727272727272727</v>
      </c>
    </row>
    <row r="32" spans="1:16" x14ac:dyDescent="0.2">
      <c r="A32">
        <v>15</v>
      </c>
      <c r="B32">
        <v>34</v>
      </c>
      <c r="C32">
        <v>24</v>
      </c>
      <c r="D32">
        <v>79</v>
      </c>
      <c r="E32">
        <f t="shared" si="0"/>
        <v>0.30379746835443039</v>
      </c>
      <c r="F32">
        <v>0</v>
      </c>
      <c r="G32">
        <v>35</v>
      </c>
      <c r="H32" t="s">
        <v>147</v>
      </c>
      <c r="I32" t="s">
        <v>25</v>
      </c>
      <c r="J32"/>
      <c r="K32">
        <v>31</v>
      </c>
      <c r="L32">
        <v>94</v>
      </c>
      <c r="M32">
        <v>0</v>
      </c>
      <c r="N32">
        <v>41</v>
      </c>
      <c r="P32" s="2">
        <f t="shared" si="1"/>
        <v>0.32978723404255317</v>
      </c>
    </row>
    <row r="33" spans="1:17" x14ac:dyDescent="0.2">
      <c r="A33">
        <v>9</v>
      </c>
      <c r="B33">
        <v>17</v>
      </c>
      <c r="C33">
        <v>13</v>
      </c>
      <c r="D33">
        <v>54</v>
      </c>
      <c r="E33">
        <f t="shared" si="0"/>
        <v>0.24074074074074073</v>
      </c>
      <c r="F33">
        <v>0</v>
      </c>
      <c r="G33">
        <v>20</v>
      </c>
      <c r="H33" t="s">
        <v>147</v>
      </c>
      <c r="I33" t="s">
        <v>35</v>
      </c>
      <c r="J33"/>
      <c r="K33">
        <v>17</v>
      </c>
      <c r="L33">
        <v>67</v>
      </c>
      <c r="M33">
        <v>0</v>
      </c>
      <c r="N33">
        <v>21</v>
      </c>
      <c r="P33" s="2">
        <f t="shared" si="1"/>
        <v>0.2537313432835821</v>
      </c>
    </row>
    <row r="34" spans="1:17" x14ac:dyDescent="0.2">
      <c r="A34">
        <v>15</v>
      </c>
      <c r="B34">
        <v>25</v>
      </c>
      <c r="C34">
        <v>20</v>
      </c>
      <c r="D34">
        <v>90</v>
      </c>
      <c r="E34">
        <f t="shared" si="0"/>
        <v>0.22222222222222221</v>
      </c>
      <c r="F34">
        <v>0</v>
      </c>
      <c r="G34">
        <v>28</v>
      </c>
      <c r="H34" t="s">
        <v>147</v>
      </c>
      <c r="I34" t="s">
        <v>33</v>
      </c>
      <c r="J34"/>
      <c r="K34">
        <v>26</v>
      </c>
      <c r="L34">
        <v>115</v>
      </c>
      <c r="M34">
        <v>0</v>
      </c>
      <c r="N34">
        <v>31</v>
      </c>
      <c r="P34" s="2">
        <f t="shared" si="1"/>
        <v>0.22608695652173913</v>
      </c>
    </row>
    <row r="35" spans="1:17" x14ac:dyDescent="0.2">
      <c r="A35">
        <v>20</v>
      </c>
      <c r="B35">
        <v>39</v>
      </c>
      <c r="C35">
        <v>15</v>
      </c>
      <c r="D35">
        <v>72</v>
      </c>
      <c r="E35">
        <f t="shared" si="0"/>
        <v>0.20833333333333334</v>
      </c>
      <c r="F35">
        <v>0</v>
      </c>
      <c r="G35">
        <v>29</v>
      </c>
      <c r="H35" t="s">
        <v>147</v>
      </c>
      <c r="I35" t="s">
        <v>27</v>
      </c>
      <c r="J35"/>
      <c r="K35">
        <v>18</v>
      </c>
      <c r="L35">
        <v>89</v>
      </c>
      <c r="M35">
        <v>0</v>
      </c>
      <c r="N35">
        <v>30</v>
      </c>
      <c r="P35" s="2">
        <f t="shared" si="1"/>
        <v>0.20224719101123595</v>
      </c>
    </row>
    <row r="36" spans="1:17" x14ac:dyDescent="0.2">
      <c r="A36">
        <v>12</v>
      </c>
      <c r="B36">
        <v>32</v>
      </c>
      <c r="C36">
        <v>7</v>
      </c>
      <c r="D36">
        <v>26</v>
      </c>
      <c r="E36">
        <f t="shared" si="0"/>
        <v>0.26923076923076922</v>
      </c>
      <c r="F36">
        <v>0</v>
      </c>
      <c r="G36">
        <v>22</v>
      </c>
      <c r="H36" t="s">
        <v>147</v>
      </c>
      <c r="I36" t="s">
        <v>42</v>
      </c>
      <c r="J36"/>
      <c r="K36">
        <v>10</v>
      </c>
      <c r="L36">
        <v>30</v>
      </c>
      <c r="M36">
        <v>0</v>
      </c>
      <c r="N36">
        <v>22</v>
      </c>
      <c r="P36" s="2">
        <f t="shared" si="1"/>
        <v>0.33333333333333331</v>
      </c>
    </row>
    <row r="37" spans="1:17" x14ac:dyDescent="0.2">
      <c r="A37">
        <v>14</v>
      </c>
      <c r="B37">
        <v>27</v>
      </c>
      <c r="C37">
        <v>7</v>
      </c>
      <c r="D37">
        <v>39</v>
      </c>
      <c r="E37">
        <f t="shared" si="0"/>
        <v>0.17948717948717949</v>
      </c>
      <c r="F37">
        <v>0</v>
      </c>
      <c r="G37">
        <v>24</v>
      </c>
      <c r="H37" t="s">
        <v>147</v>
      </c>
      <c r="I37" t="s">
        <v>41</v>
      </c>
      <c r="J37"/>
      <c r="K37">
        <v>12</v>
      </c>
      <c r="L37">
        <v>47</v>
      </c>
      <c r="M37">
        <v>0</v>
      </c>
      <c r="N37">
        <v>25</v>
      </c>
      <c r="P37" s="2">
        <f t="shared" si="1"/>
        <v>0.25531914893617019</v>
      </c>
    </row>
    <row r="38" spans="1:17" x14ac:dyDescent="0.2">
      <c r="A38">
        <v>15</v>
      </c>
      <c r="B38">
        <v>31</v>
      </c>
      <c r="C38">
        <v>10</v>
      </c>
      <c r="D38">
        <v>28</v>
      </c>
      <c r="E38">
        <f t="shared" si="0"/>
        <v>0.35714285714285715</v>
      </c>
      <c r="F38">
        <v>0</v>
      </c>
      <c r="G38">
        <v>21</v>
      </c>
      <c r="H38" t="s">
        <v>147</v>
      </c>
      <c r="I38" t="s">
        <v>43</v>
      </c>
      <c r="J38"/>
      <c r="K38">
        <v>12</v>
      </c>
      <c r="L38">
        <v>31</v>
      </c>
      <c r="M38">
        <v>0</v>
      </c>
      <c r="N38">
        <v>21</v>
      </c>
      <c r="P38" s="2">
        <f t="shared" si="1"/>
        <v>0.38709677419354838</v>
      </c>
    </row>
    <row r="39" spans="1:17" x14ac:dyDescent="0.2">
      <c r="A39">
        <v>10</v>
      </c>
      <c r="B39">
        <v>24</v>
      </c>
      <c r="C39">
        <v>13</v>
      </c>
      <c r="D39">
        <v>31</v>
      </c>
      <c r="E39">
        <f t="shared" si="0"/>
        <v>0.41935483870967744</v>
      </c>
      <c r="F39">
        <v>0</v>
      </c>
      <c r="G39">
        <v>24</v>
      </c>
      <c r="H39" t="s">
        <v>147</v>
      </c>
      <c r="I39" t="s">
        <v>44</v>
      </c>
      <c r="J39"/>
      <c r="K39">
        <v>14</v>
      </c>
      <c r="L39">
        <v>33</v>
      </c>
      <c r="M39">
        <v>0</v>
      </c>
      <c r="N39">
        <v>25</v>
      </c>
      <c r="O39" s="1"/>
      <c r="P39" s="2">
        <f t="shared" si="1"/>
        <v>0.42424242424242425</v>
      </c>
      <c r="Q39" s="1"/>
    </row>
    <row r="40" spans="1:17" x14ac:dyDescent="0.2">
      <c r="A40">
        <v>15</v>
      </c>
      <c r="B40">
        <v>47</v>
      </c>
      <c r="C40">
        <v>8</v>
      </c>
      <c r="D40">
        <v>56</v>
      </c>
      <c r="E40">
        <f t="shared" si="0"/>
        <v>0.14285714285714285</v>
      </c>
      <c r="F40">
        <v>0</v>
      </c>
      <c r="G40">
        <v>18</v>
      </c>
      <c r="H40" t="s">
        <v>147</v>
      </c>
      <c r="I40" t="s">
        <v>45</v>
      </c>
      <c r="J40"/>
      <c r="K40">
        <v>9</v>
      </c>
      <c r="L40">
        <v>65</v>
      </c>
      <c r="M40">
        <v>0</v>
      </c>
      <c r="N40">
        <v>18</v>
      </c>
      <c r="P40" s="2">
        <f t="shared" si="1"/>
        <v>0.13846153846153847</v>
      </c>
    </row>
    <row r="41" spans="1:17" x14ac:dyDescent="0.2">
      <c r="A41">
        <v>18</v>
      </c>
      <c r="B41">
        <v>21</v>
      </c>
      <c r="C41">
        <v>9</v>
      </c>
      <c r="D41">
        <v>29</v>
      </c>
      <c r="E41">
        <f t="shared" si="0"/>
        <v>0.31034482758620691</v>
      </c>
      <c r="F41">
        <v>0</v>
      </c>
      <c r="G41">
        <v>48</v>
      </c>
      <c r="H41" t="s">
        <v>147</v>
      </c>
      <c r="I41" t="s">
        <v>47</v>
      </c>
      <c r="J41"/>
      <c r="K41">
        <v>13</v>
      </c>
      <c r="L41">
        <v>35</v>
      </c>
      <c r="M41">
        <v>0</v>
      </c>
      <c r="N41">
        <v>52</v>
      </c>
      <c r="P41" s="2">
        <f t="shared" si="1"/>
        <v>0.37142857142857144</v>
      </c>
    </row>
    <row r="42" spans="1:17" x14ac:dyDescent="0.2">
      <c r="A42">
        <v>14</v>
      </c>
      <c r="B42">
        <v>15</v>
      </c>
      <c r="C42">
        <v>12</v>
      </c>
      <c r="D42">
        <v>33</v>
      </c>
      <c r="E42">
        <f t="shared" si="0"/>
        <v>0.36363636363636365</v>
      </c>
      <c r="F42">
        <v>0</v>
      </c>
      <c r="G42">
        <v>47</v>
      </c>
      <c r="H42" t="s">
        <v>147</v>
      </c>
      <c r="I42" t="s">
        <v>49</v>
      </c>
      <c r="J42"/>
      <c r="K42">
        <v>12</v>
      </c>
      <c r="L42">
        <v>35</v>
      </c>
      <c r="M42">
        <v>0</v>
      </c>
      <c r="N42">
        <v>52</v>
      </c>
      <c r="P42" s="2">
        <f t="shared" si="1"/>
        <v>0.34285714285714286</v>
      </c>
    </row>
    <row r="43" spans="1:17" x14ac:dyDescent="0.2">
      <c r="A43">
        <v>11</v>
      </c>
      <c r="B43">
        <v>23</v>
      </c>
      <c r="C43">
        <v>9</v>
      </c>
      <c r="D43">
        <v>26</v>
      </c>
      <c r="E43">
        <f t="shared" si="0"/>
        <v>0.34615384615384615</v>
      </c>
      <c r="F43">
        <v>0</v>
      </c>
      <c r="G43">
        <v>25</v>
      </c>
      <c r="H43" t="s">
        <v>147</v>
      </c>
      <c r="I43" t="s">
        <v>48</v>
      </c>
      <c r="J43"/>
      <c r="K43">
        <v>10</v>
      </c>
      <c r="L43">
        <v>29</v>
      </c>
      <c r="M43">
        <v>0</v>
      </c>
      <c r="N43">
        <v>26</v>
      </c>
      <c r="P43" s="2">
        <f t="shared" si="1"/>
        <v>0.34482758620689657</v>
      </c>
    </row>
    <row r="44" spans="1:17" x14ac:dyDescent="0.2">
      <c r="A44">
        <v>13</v>
      </c>
      <c r="B44">
        <v>31</v>
      </c>
      <c r="C44">
        <v>8</v>
      </c>
      <c r="D44">
        <v>26</v>
      </c>
      <c r="E44">
        <f t="shared" si="0"/>
        <v>0.30769230769230771</v>
      </c>
      <c r="F44">
        <v>0</v>
      </c>
      <c r="G44">
        <v>32</v>
      </c>
      <c r="H44" t="s">
        <v>147</v>
      </c>
      <c r="I44" t="s">
        <v>46</v>
      </c>
      <c r="J44"/>
      <c r="K44">
        <v>9</v>
      </c>
      <c r="L44">
        <v>32</v>
      </c>
      <c r="M44">
        <v>0</v>
      </c>
      <c r="N44">
        <v>38</v>
      </c>
      <c r="P44" s="2">
        <f t="shared" si="1"/>
        <v>0.28125</v>
      </c>
    </row>
    <row r="45" spans="1:17" x14ac:dyDescent="0.2">
      <c r="A45">
        <v>18</v>
      </c>
      <c r="B45">
        <v>34</v>
      </c>
      <c r="C45">
        <v>9</v>
      </c>
      <c r="D45">
        <v>78</v>
      </c>
      <c r="E45">
        <f t="shared" si="0"/>
        <v>0.11538461538461539</v>
      </c>
      <c r="F45">
        <v>0</v>
      </c>
      <c r="G45">
        <v>26</v>
      </c>
      <c r="H45" t="s">
        <v>147</v>
      </c>
      <c r="I45" t="s">
        <v>52</v>
      </c>
      <c r="J45"/>
      <c r="K45">
        <v>11</v>
      </c>
      <c r="L45">
        <v>96</v>
      </c>
      <c r="M45">
        <v>0</v>
      </c>
      <c r="N45">
        <v>31</v>
      </c>
      <c r="P45" s="2">
        <f t="shared" si="1"/>
        <v>0.11458333333333333</v>
      </c>
    </row>
    <row r="46" spans="1:17" x14ac:dyDescent="0.2">
      <c r="A46">
        <v>20</v>
      </c>
      <c r="B46">
        <v>40</v>
      </c>
      <c r="C46">
        <v>11</v>
      </c>
      <c r="D46">
        <v>76</v>
      </c>
      <c r="E46">
        <f t="shared" si="0"/>
        <v>0.14473684210526316</v>
      </c>
      <c r="F46">
        <v>0</v>
      </c>
      <c r="G46">
        <v>39</v>
      </c>
      <c r="H46" t="s">
        <v>147</v>
      </c>
      <c r="I46" t="s">
        <v>50</v>
      </c>
      <c r="J46"/>
      <c r="K46">
        <v>15</v>
      </c>
      <c r="L46">
        <v>103</v>
      </c>
      <c r="M46">
        <v>0</v>
      </c>
      <c r="N46">
        <v>45</v>
      </c>
      <c r="P46" s="2">
        <f t="shared" si="1"/>
        <v>0.14563106796116504</v>
      </c>
    </row>
    <row r="47" spans="1:17" x14ac:dyDescent="0.2">
      <c r="A47">
        <v>14</v>
      </c>
      <c r="B47">
        <v>21</v>
      </c>
      <c r="C47">
        <v>9</v>
      </c>
      <c r="D47">
        <v>42</v>
      </c>
      <c r="E47">
        <f t="shared" si="0"/>
        <v>0.21428571428571427</v>
      </c>
      <c r="F47">
        <v>0</v>
      </c>
      <c r="G47">
        <v>21</v>
      </c>
      <c r="H47" t="s">
        <v>147</v>
      </c>
      <c r="I47" t="s">
        <v>51</v>
      </c>
      <c r="J47"/>
      <c r="K47">
        <v>16</v>
      </c>
      <c r="L47">
        <v>61</v>
      </c>
      <c r="M47">
        <v>0</v>
      </c>
      <c r="N47">
        <v>20</v>
      </c>
      <c r="P47" s="2">
        <f t="shared" si="1"/>
        <v>0.26229508196721313</v>
      </c>
    </row>
    <row r="48" spans="1:17" x14ac:dyDescent="0.2">
      <c r="A48">
        <v>17</v>
      </c>
      <c r="B48">
        <v>40</v>
      </c>
      <c r="C48">
        <v>12</v>
      </c>
      <c r="D48">
        <v>64</v>
      </c>
      <c r="E48">
        <f t="shared" si="0"/>
        <v>0.1875</v>
      </c>
      <c r="F48">
        <v>0</v>
      </c>
      <c r="G48">
        <v>28</v>
      </c>
      <c r="H48" t="s">
        <v>147</v>
      </c>
      <c r="I48" t="s">
        <v>54</v>
      </c>
      <c r="J48"/>
      <c r="K48">
        <v>17</v>
      </c>
      <c r="L48">
        <v>82</v>
      </c>
      <c r="M48">
        <v>0</v>
      </c>
      <c r="N48">
        <v>28</v>
      </c>
      <c r="P48" s="2">
        <f t="shared" si="1"/>
        <v>0.2073170731707317</v>
      </c>
    </row>
    <row r="49" spans="1:16" x14ac:dyDescent="0.2">
      <c r="A49">
        <v>10</v>
      </c>
      <c r="B49">
        <v>28</v>
      </c>
      <c r="C49">
        <v>13</v>
      </c>
      <c r="D49">
        <v>58</v>
      </c>
      <c r="E49">
        <f t="shared" si="0"/>
        <v>0.22413793103448276</v>
      </c>
      <c r="F49">
        <v>0</v>
      </c>
      <c r="G49">
        <v>23</v>
      </c>
      <c r="H49" t="s">
        <v>147</v>
      </c>
      <c r="I49" t="s">
        <v>53</v>
      </c>
      <c r="J49"/>
      <c r="K49">
        <v>13</v>
      </c>
      <c r="L49">
        <v>71</v>
      </c>
      <c r="M49">
        <v>0</v>
      </c>
      <c r="N49">
        <v>24</v>
      </c>
      <c r="P49" s="2">
        <f t="shared" si="1"/>
        <v>0.18309859154929578</v>
      </c>
    </row>
    <row r="50" spans="1:16" x14ac:dyDescent="0.2">
      <c r="A50">
        <v>24</v>
      </c>
      <c r="B50">
        <v>44</v>
      </c>
      <c r="C50">
        <v>13</v>
      </c>
      <c r="D50">
        <v>73</v>
      </c>
      <c r="E50">
        <f t="shared" si="0"/>
        <v>0.17808219178082191</v>
      </c>
      <c r="F50">
        <v>0</v>
      </c>
      <c r="G50">
        <v>25</v>
      </c>
      <c r="H50" t="s">
        <v>147</v>
      </c>
      <c r="I50" t="s">
        <v>55</v>
      </c>
      <c r="J50"/>
      <c r="K50">
        <v>19</v>
      </c>
      <c r="L50">
        <v>96</v>
      </c>
      <c r="M50">
        <v>0</v>
      </c>
      <c r="N50">
        <v>26</v>
      </c>
      <c r="P50" s="2">
        <f t="shared" si="1"/>
        <v>0.19791666666666666</v>
      </c>
    </row>
    <row r="51" spans="1:16" x14ac:dyDescent="0.2">
      <c r="A51">
        <v>8</v>
      </c>
      <c r="B51">
        <v>29</v>
      </c>
      <c r="C51">
        <v>13</v>
      </c>
      <c r="D51">
        <v>76</v>
      </c>
      <c r="E51">
        <f t="shared" si="0"/>
        <v>0.17105263157894737</v>
      </c>
      <c r="F51">
        <v>0</v>
      </c>
      <c r="G51">
        <v>34</v>
      </c>
      <c r="H51" t="s">
        <v>147</v>
      </c>
      <c r="I51" t="s">
        <v>57</v>
      </c>
      <c r="J51"/>
      <c r="K51">
        <v>17</v>
      </c>
      <c r="L51">
        <v>94</v>
      </c>
      <c r="M51">
        <v>0</v>
      </c>
      <c r="N51">
        <v>34</v>
      </c>
      <c r="P51" s="2">
        <f t="shared" si="1"/>
        <v>0.18085106382978725</v>
      </c>
    </row>
    <row r="52" spans="1:16" x14ac:dyDescent="0.2">
      <c r="A52">
        <v>22</v>
      </c>
      <c r="B52">
        <v>64</v>
      </c>
      <c r="C52">
        <v>7</v>
      </c>
      <c r="D52">
        <v>25</v>
      </c>
      <c r="E52">
        <f t="shared" si="0"/>
        <v>0.28000000000000003</v>
      </c>
      <c r="F52">
        <v>0</v>
      </c>
      <c r="G52">
        <v>26</v>
      </c>
      <c r="H52" t="s">
        <v>147</v>
      </c>
      <c r="I52" t="s">
        <v>58</v>
      </c>
      <c r="J52"/>
      <c r="K52">
        <v>8</v>
      </c>
      <c r="L52">
        <v>29</v>
      </c>
      <c r="M52">
        <v>0</v>
      </c>
      <c r="N52">
        <v>26</v>
      </c>
      <c r="P52" s="2">
        <f t="shared" si="1"/>
        <v>0.27586206896551724</v>
      </c>
    </row>
    <row r="53" spans="1:16" x14ac:dyDescent="0.2">
      <c r="A53">
        <v>18</v>
      </c>
      <c r="B53">
        <v>50</v>
      </c>
      <c r="C53">
        <v>7</v>
      </c>
      <c r="D53">
        <v>22</v>
      </c>
      <c r="E53">
        <f t="shared" si="0"/>
        <v>0.31818181818181818</v>
      </c>
      <c r="F53">
        <v>0</v>
      </c>
      <c r="G53">
        <v>23</v>
      </c>
      <c r="H53" t="s">
        <v>147</v>
      </c>
      <c r="I53" t="s">
        <v>59</v>
      </c>
      <c r="J53"/>
      <c r="K53">
        <v>8</v>
      </c>
      <c r="L53">
        <v>25</v>
      </c>
      <c r="M53">
        <v>0</v>
      </c>
      <c r="N53">
        <v>23</v>
      </c>
      <c r="P53" s="2">
        <f t="shared" si="1"/>
        <v>0.32</v>
      </c>
    </row>
    <row r="54" spans="1:16" x14ac:dyDescent="0.2">
      <c r="A54">
        <v>17</v>
      </c>
      <c r="B54">
        <v>39</v>
      </c>
      <c r="C54">
        <v>21</v>
      </c>
      <c r="D54">
        <v>45</v>
      </c>
      <c r="E54">
        <f t="shared" si="0"/>
        <v>0.46666666666666667</v>
      </c>
      <c r="F54">
        <v>0</v>
      </c>
      <c r="G54">
        <v>33</v>
      </c>
      <c r="H54" t="s">
        <v>147</v>
      </c>
      <c r="I54" t="s">
        <v>61</v>
      </c>
      <c r="J54"/>
      <c r="K54">
        <v>24</v>
      </c>
      <c r="L54">
        <v>52</v>
      </c>
      <c r="M54">
        <v>0</v>
      </c>
      <c r="N54">
        <v>38</v>
      </c>
      <c r="P54" s="2">
        <f t="shared" si="1"/>
        <v>0.46153846153846156</v>
      </c>
    </row>
    <row r="55" spans="1:16" x14ac:dyDescent="0.2">
      <c r="A55">
        <v>13</v>
      </c>
      <c r="B55">
        <v>26</v>
      </c>
      <c r="C55">
        <v>14</v>
      </c>
      <c r="D55">
        <v>42</v>
      </c>
      <c r="E55">
        <f t="shared" si="0"/>
        <v>0.33333333333333331</v>
      </c>
      <c r="F55">
        <v>0</v>
      </c>
      <c r="G55">
        <v>27</v>
      </c>
      <c r="H55" t="s">
        <v>147</v>
      </c>
      <c r="I55" t="s">
        <v>56</v>
      </c>
      <c r="J55"/>
      <c r="K55">
        <v>14</v>
      </c>
      <c r="L55">
        <v>54</v>
      </c>
      <c r="M55">
        <v>0</v>
      </c>
      <c r="N55">
        <v>28</v>
      </c>
      <c r="P55" s="2">
        <f t="shared" si="1"/>
        <v>0.25925925925925924</v>
      </c>
    </row>
    <row r="56" spans="1:16" x14ac:dyDescent="0.2">
      <c r="A56">
        <v>10</v>
      </c>
      <c r="B56">
        <v>24</v>
      </c>
      <c r="C56">
        <v>19</v>
      </c>
      <c r="D56">
        <v>43</v>
      </c>
      <c r="E56">
        <f t="shared" si="0"/>
        <v>0.44186046511627908</v>
      </c>
      <c r="F56">
        <v>0</v>
      </c>
      <c r="G56">
        <v>29</v>
      </c>
      <c r="H56" t="s">
        <v>147</v>
      </c>
      <c r="I56" t="s">
        <v>67</v>
      </c>
      <c r="J56"/>
      <c r="K56">
        <v>25</v>
      </c>
      <c r="L56">
        <v>54</v>
      </c>
      <c r="M56">
        <v>0</v>
      </c>
      <c r="N56">
        <v>29</v>
      </c>
      <c r="P56" s="2">
        <f t="shared" si="1"/>
        <v>0.46296296296296297</v>
      </c>
    </row>
    <row r="57" spans="1:16" x14ac:dyDescent="0.2">
      <c r="A57">
        <v>11</v>
      </c>
      <c r="B57">
        <v>21</v>
      </c>
      <c r="C57">
        <v>15</v>
      </c>
      <c r="D57">
        <v>42</v>
      </c>
      <c r="E57">
        <f t="shared" si="0"/>
        <v>0.35714285714285715</v>
      </c>
      <c r="F57">
        <v>0</v>
      </c>
      <c r="G57">
        <v>28</v>
      </c>
      <c r="H57" t="s">
        <v>147</v>
      </c>
      <c r="I57" t="s">
        <v>60</v>
      </c>
      <c r="J57"/>
      <c r="K57">
        <v>16</v>
      </c>
      <c r="L57">
        <v>45</v>
      </c>
      <c r="M57">
        <v>0</v>
      </c>
      <c r="N57">
        <v>28</v>
      </c>
      <c r="P57" s="2">
        <f t="shared" si="1"/>
        <v>0.35555555555555557</v>
      </c>
    </row>
    <row r="58" spans="1:16" x14ac:dyDescent="0.2">
      <c r="A58">
        <v>5</v>
      </c>
      <c r="B58">
        <v>12</v>
      </c>
      <c r="C58">
        <v>17</v>
      </c>
      <c r="D58">
        <v>49</v>
      </c>
      <c r="E58">
        <f t="shared" si="0"/>
        <v>0.34693877551020408</v>
      </c>
      <c r="F58">
        <v>0</v>
      </c>
      <c r="G58">
        <v>24</v>
      </c>
      <c r="H58" t="s">
        <v>147</v>
      </c>
      <c r="I58" t="s">
        <v>79</v>
      </c>
      <c r="J58"/>
      <c r="K58">
        <v>22</v>
      </c>
      <c r="L58">
        <v>64</v>
      </c>
      <c r="M58">
        <v>0</v>
      </c>
      <c r="N58">
        <v>23</v>
      </c>
      <c r="P58" s="2">
        <f t="shared" si="1"/>
        <v>0.34375</v>
      </c>
    </row>
    <row r="59" spans="1:16" x14ac:dyDescent="0.2">
      <c r="A59">
        <v>17</v>
      </c>
      <c r="B59">
        <v>27</v>
      </c>
      <c r="C59">
        <v>18</v>
      </c>
      <c r="D59">
        <v>50</v>
      </c>
      <c r="E59">
        <f t="shared" si="0"/>
        <v>0.36</v>
      </c>
      <c r="F59">
        <v>0</v>
      </c>
      <c r="G59">
        <v>28</v>
      </c>
      <c r="H59" t="s">
        <v>147</v>
      </c>
      <c r="I59" t="s">
        <v>69</v>
      </c>
      <c r="J59"/>
      <c r="K59">
        <v>19</v>
      </c>
      <c r="L59">
        <v>59</v>
      </c>
      <c r="M59">
        <v>0</v>
      </c>
      <c r="N59">
        <v>28</v>
      </c>
      <c r="P59" s="2">
        <f t="shared" si="1"/>
        <v>0.32203389830508472</v>
      </c>
    </row>
    <row r="60" spans="1:16" x14ac:dyDescent="0.2">
      <c r="A60">
        <v>8</v>
      </c>
      <c r="B60">
        <v>33</v>
      </c>
      <c r="C60">
        <v>8</v>
      </c>
      <c r="D60">
        <v>57</v>
      </c>
      <c r="E60">
        <f t="shared" si="0"/>
        <v>0.14035087719298245</v>
      </c>
      <c r="F60">
        <v>0</v>
      </c>
      <c r="G60">
        <v>30</v>
      </c>
      <c r="H60" t="s">
        <v>147</v>
      </c>
      <c r="I60" t="s">
        <v>78</v>
      </c>
      <c r="J60"/>
      <c r="K60">
        <v>9</v>
      </c>
      <c r="L60">
        <v>65</v>
      </c>
      <c r="M60">
        <v>0</v>
      </c>
      <c r="N60">
        <v>30</v>
      </c>
      <c r="P60" s="2">
        <f t="shared" si="1"/>
        <v>0.13846153846153847</v>
      </c>
    </row>
    <row r="61" spans="1:16" x14ac:dyDescent="0.2">
      <c r="A61">
        <v>23</v>
      </c>
      <c r="B61">
        <v>43</v>
      </c>
      <c r="C61">
        <v>20</v>
      </c>
      <c r="D61">
        <v>50</v>
      </c>
      <c r="E61">
        <f t="shared" si="0"/>
        <v>0.4</v>
      </c>
      <c r="F61">
        <v>0</v>
      </c>
      <c r="G61">
        <v>32</v>
      </c>
      <c r="H61" t="s">
        <v>147</v>
      </c>
      <c r="I61" t="s">
        <v>62</v>
      </c>
      <c r="J61"/>
      <c r="K61">
        <v>26</v>
      </c>
      <c r="L61">
        <v>58</v>
      </c>
      <c r="M61">
        <v>0</v>
      </c>
      <c r="N61">
        <v>35</v>
      </c>
      <c r="P61" s="2">
        <f t="shared" si="1"/>
        <v>0.44827586206896552</v>
      </c>
    </row>
    <row r="62" spans="1:16" x14ac:dyDescent="0.2">
      <c r="A62">
        <v>11</v>
      </c>
      <c r="B62">
        <v>14</v>
      </c>
      <c r="C62">
        <v>11</v>
      </c>
      <c r="D62">
        <v>45</v>
      </c>
      <c r="E62">
        <f t="shared" si="0"/>
        <v>0.24444444444444444</v>
      </c>
      <c r="F62">
        <v>0</v>
      </c>
      <c r="G62">
        <v>19</v>
      </c>
      <c r="H62" t="s">
        <v>147</v>
      </c>
      <c r="I62" t="s">
        <v>66</v>
      </c>
      <c r="J62"/>
      <c r="K62">
        <v>11</v>
      </c>
      <c r="L62">
        <v>51</v>
      </c>
      <c r="M62">
        <v>0</v>
      </c>
      <c r="N62">
        <v>20</v>
      </c>
      <c r="P62" s="2">
        <f t="shared" si="1"/>
        <v>0.21568627450980393</v>
      </c>
    </row>
    <row r="63" spans="1:16" x14ac:dyDescent="0.2">
      <c r="A63">
        <v>8</v>
      </c>
      <c r="B63">
        <v>9</v>
      </c>
      <c r="C63">
        <v>7</v>
      </c>
      <c r="D63">
        <v>17</v>
      </c>
      <c r="E63">
        <f t="shared" si="0"/>
        <v>0.41176470588235292</v>
      </c>
      <c r="F63">
        <v>0</v>
      </c>
      <c r="G63">
        <v>20</v>
      </c>
      <c r="H63" t="s">
        <v>147</v>
      </c>
      <c r="I63" t="s">
        <v>73</v>
      </c>
      <c r="J63"/>
      <c r="K63">
        <v>8</v>
      </c>
      <c r="L63">
        <v>21</v>
      </c>
      <c r="M63">
        <v>0</v>
      </c>
      <c r="N63">
        <v>20</v>
      </c>
      <c r="P63" s="2">
        <f t="shared" si="1"/>
        <v>0.38095238095238093</v>
      </c>
    </row>
    <row r="64" spans="1:16" x14ac:dyDescent="0.2">
      <c r="A64">
        <v>14</v>
      </c>
      <c r="B64">
        <v>27</v>
      </c>
      <c r="C64">
        <v>19</v>
      </c>
      <c r="D64">
        <v>56</v>
      </c>
      <c r="E64">
        <f t="shared" si="0"/>
        <v>0.3392857142857143</v>
      </c>
      <c r="F64">
        <v>0</v>
      </c>
      <c r="G64">
        <v>35</v>
      </c>
      <c r="H64" t="s">
        <v>147</v>
      </c>
      <c r="I64" t="s">
        <v>75</v>
      </c>
      <c r="J64"/>
      <c r="K64">
        <v>20</v>
      </c>
      <c r="L64">
        <v>61</v>
      </c>
      <c r="M64">
        <v>0</v>
      </c>
      <c r="N64">
        <v>40</v>
      </c>
      <c r="P64" s="2">
        <f t="shared" si="1"/>
        <v>0.32786885245901637</v>
      </c>
    </row>
    <row r="65" spans="1:17" x14ac:dyDescent="0.2">
      <c r="A65">
        <v>17</v>
      </c>
      <c r="B65">
        <v>29</v>
      </c>
      <c r="C65">
        <v>20</v>
      </c>
      <c r="D65">
        <v>48</v>
      </c>
      <c r="E65">
        <f t="shared" si="0"/>
        <v>0.41666666666666669</v>
      </c>
      <c r="F65">
        <v>0</v>
      </c>
      <c r="G65">
        <v>39</v>
      </c>
      <c r="H65" t="s">
        <v>147</v>
      </c>
      <c r="I65" t="s">
        <v>72</v>
      </c>
      <c r="J65"/>
      <c r="K65">
        <v>22</v>
      </c>
      <c r="L65">
        <v>54</v>
      </c>
      <c r="M65">
        <v>0</v>
      </c>
      <c r="N65">
        <v>41</v>
      </c>
      <c r="P65" s="2">
        <f t="shared" si="1"/>
        <v>0.40740740740740738</v>
      </c>
    </row>
    <row r="66" spans="1:17" x14ac:dyDescent="0.2">
      <c r="A66">
        <v>15</v>
      </c>
      <c r="B66">
        <v>26</v>
      </c>
      <c r="C66">
        <v>14</v>
      </c>
      <c r="D66">
        <v>35</v>
      </c>
      <c r="E66">
        <f t="shared" si="0"/>
        <v>0.4</v>
      </c>
      <c r="F66">
        <v>0</v>
      </c>
      <c r="G66">
        <v>21</v>
      </c>
      <c r="H66" t="s">
        <v>147</v>
      </c>
      <c r="I66" t="s">
        <v>68</v>
      </c>
      <c r="J66"/>
      <c r="K66">
        <v>16</v>
      </c>
      <c r="L66">
        <v>46</v>
      </c>
      <c r="M66">
        <v>0</v>
      </c>
      <c r="N66">
        <v>21</v>
      </c>
      <c r="P66" s="2">
        <f t="shared" si="1"/>
        <v>0.34782608695652173</v>
      </c>
    </row>
    <row r="67" spans="1:17" x14ac:dyDescent="0.2">
      <c r="A67">
        <v>14</v>
      </c>
      <c r="B67">
        <v>31</v>
      </c>
      <c r="C67">
        <v>19</v>
      </c>
      <c r="D67">
        <v>58</v>
      </c>
      <c r="E67">
        <f t="shared" ref="E67:E130" si="2">C67/D67</f>
        <v>0.32758620689655171</v>
      </c>
      <c r="F67">
        <v>0</v>
      </c>
      <c r="G67">
        <v>27</v>
      </c>
      <c r="H67" t="s">
        <v>147</v>
      </c>
      <c r="I67" t="s">
        <v>74</v>
      </c>
      <c r="J67"/>
      <c r="K67">
        <v>21</v>
      </c>
      <c r="L67">
        <v>65</v>
      </c>
      <c r="M67">
        <v>0</v>
      </c>
      <c r="N67">
        <v>28</v>
      </c>
      <c r="P67" s="2">
        <f t="shared" ref="P67:P130" si="3">K67/L67</f>
        <v>0.32307692307692309</v>
      </c>
    </row>
    <row r="68" spans="1:17" x14ac:dyDescent="0.2">
      <c r="A68">
        <v>16</v>
      </c>
      <c r="B68">
        <v>29</v>
      </c>
      <c r="C68">
        <v>22</v>
      </c>
      <c r="D68">
        <v>51</v>
      </c>
      <c r="E68">
        <f t="shared" si="2"/>
        <v>0.43137254901960786</v>
      </c>
      <c r="F68">
        <v>0</v>
      </c>
      <c r="G68">
        <v>31</v>
      </c>
      <c r="H68" t="s">
        <v>147</v>
      </c>
      <c r="I68" t="s">
        <v>77</v>
      </c>
      <c r="J68"/>
      <c r="K68">
        <v>26</v>
      </c>
      <c r="L68">
        <v>63</v>
      </c>
      <c r="M68">
        <v>0</v>
      </c>
      <c r="N68">
        <v>35</v>
      </c>
      <c r="P68" s="2">
        <f t="shared" si="3"/>
        <v>0.41269841269841268</v>
      </c>
    </row>
    <row r="69" spans="1:17" x14ac:dyDescent="0.2">
      <c r="A69">
        <v>20</v>
      </c>
      <c r="B69">
        <v>36</v>
      </c>
      <c r="C69">
        <v>25</v>
      </c>
      <c r="D69">
        <v>48</v>
      </c>
      <c r="E69">
        <f t="shared" si="2"/>
        <v>0.52083333333333337</v>
      </c>
      <c r="F69">
        <v>0</v>
      </c>
      <c r="G69">
        <v>27</v>
      </c>
      <c r="H69" t="s">
        <v>147</v>
      </c>
      <c r="I69" t="s">
        <v>76</v>
      </c>
      <c r="J69"/>
      <c r="K69">
        <v>26</v>
      </c>
      <c r="L69">
        <v>57</v>
      </c>
      <c r="M69">
        <v>0</v>
      </c>
      <c r="N69">
        <v>32</v>
      </c>
      <c r="P69" s="2">
        <f t="shared" si="3"/>
        <v>0.45614035087719296</v>
      </c>
    </row>
    <row r="70" spans="1:17" x14ac:dyDescent="0.2">
      <c r="A70">
        <v>18</v>
      </c>
      <c r="B70">
        <v>33</v>
      </c>
      <c r="C70">
        <v>19</v>
      </c>
      <c r="D70">
        <v>53</v>
      </c>
      <c r="E70">
        <f t="shared" si="2"/>
        <v>0.35849056603773582</v>
      </c>
      <c r="F70">
        <v>0</v>
      </c>
      <c r="G70">
        <v>16</v>
      </c>
      <c r="H70" t="s">
        <v>147</v>
      </c>
      <c r="I70" t="s">
        <v>63</v>
      </c>
      <c r="J70"/>
      <c r="K70">
        <v>22</v>
      </c>
      <c r="L70">
        <v>64</v>
      </c>
      <c r="M70">
        <v>0</v>
      </c>
      <c r="N70">
        <v>16</v>
      </c>
      <c r="P70" s="2">
        <f t="shared" si="3"/>
        <v>0.34375</v>
      </c>
    </row>
    <row r="71" spans="1:17" x14ac:dyDescent="0.2">
      <c r="A71">
        <v>13</v>
      </c>
      <c r="B71">
        <v>31</v>
      </c>
      <c r="C71">
        <v>13</v>
      </c>
      <c r="D71">
        <v>48</v>
      </c>
      <c r="E71">
        <f t="shared" si="2"/>
        <v>0.27083333333333331</v>
      </c>
      <c r="F71">
        <v>0</v>
      </c>
      <c r="G71">
        <v>36</v>
      </c>
      <c r="H71" t="s">
        <v>147</v>
      </c>
      <c r="I71" t="s">
        <v>65</v>
      </c>
      <c r="J71"/>
      <c r="K71">
        <v>16</v>
      </c>
      <c r="L71">
        <v>55</v>
      </c>
      <c r="M71">
        <v>0</v>
      </c>
      <c r="N71">
        <v>50</v>
      </c>
      <c r="P71" s="2">
        <f t="shared" si="3"/>
        <v>0.29090909090909089</v>
      </c>
    </row>
    <row r="72" spans="1:17" x14ac:dyDescent="0.2">
      <c r="A72">
        <v>9</v>
      </c>
      <c r="B72">
        <v>19</v>
      </c>
      <c r="C72">
        <v>21</v>
      </c>
      <c r="D72">
        <v>54</v>
      </c>
      <c r="E72">
        <f t="shared" si="2"/>
        <v>0.3888888888888889</v>
      </c>
      <c r="F72">
        <v>0</v>
      </c>
      <c r="G72">
        <v>25</v>
      </c>
      <c r="H72" t="s">
        <v>147</v>
      </c>
      <c r="I72" t="s">
        <v>64</v>
      </c>
      <c r="J72"/>
      <c r="K72">
        <v>24</v>
      </c>
      <c r="L72">
        <v>65</v>
      </c>
      <c r="M72">
        <v>0</v>
      </c>
      <c r="N72">
        <v>26</v>
      </c>
      <c r="P72" s="2">
        <f t="shared" si="3"/>
        <v>0.36923076923076925</v>
      </c>
    </row>
    <row r="73" spans="1:17" x14ac:dyDescent="0.2">
      <c r="A73">
        <v>10</v>
      </c>
      <c r="B73">
        <v>23</v>
      </c>
      <c r="C73">
        <v>19</v>
      </c>
      <c r="D73">
        <v>54</v>
      </c>
      <c r="E73">
        <f t="shared" si="2"/>
        <v>0.35185185185185186</v>
      </c>
      <c r="F73">
        <v>0</v>
      </c>
      <c r="G73">
        <v>38</v>
      </c>
      <c r="H73" t="s">
        <v>147</v>
      </c>
      <c r="I73" t="s">
        <v>70</v>
      </c>
      <c r="J73"/>
      <c r="K73">
        <v>20</v>
      </c>
      <c r="L73">
        <v>65</v>
      </c>
      <c r="M73">
        <v>0</v>
      </c>
      <c r="N73">
        <v>40</v>
      </c>
      <c r="P73" s="2">
        <f t="shared" si="3"/>
        <v>0.30769230769230771</v>
      </c>
    </row>
    <row r="74" spans="1:17" x14ac:dyDescent="0.2">
      <c r="A74">
        <v>1</v>
      </c>
      <c r="B74">
        <v>30</v>
      </c>
      <c r="C74">
        <v>12</v>
      </c>
      <c r="D74">
        <v>64</v>
      </c>
      <c r="E74">
        <f t="shared" si="2"/>
        <v>0.1875</v>
      </c>
      <c r="F74">
        <v>0</v>
      </c>
      <c r="G74">
        <v>37</v>
      </c>
      <c r="H74" t="s">
        <v>147</v>
      </c>
      <c r="I74" t="s">
        <v>80</v>
      </c>
      <c r="J74"/>
      <c r="K74">
        <v>14</v>
      </c>
      <c r="L74">
        <v>79</v>
      </c>
      <c r="M74">
        <v>0</v>
      </c>
      <c r="N74">
        <v>38</v>
      </c>
      <c r="P74" s="2">
        <f t="shared" si="3"/>
        <v>0.17721518987341772</v>
      </c>
    </row>
    <row r="75" spans="1:17" x14ac:dyDescent="0.2">
      <c r="A75">
        <v>9</v>
      </c>
      <c r="B75">
        <v>9</v>
      </c>
      <c r="C75">
        <v>33</v>
      </c>
      <c r="D75">
        <v>42</v>
      </c>
      <c r="E75">
        <f t="shared" si="2"/>
        <v>0.7857142857142857</v>
      </c>
      <c r="F75">
        <v>0</v>
      </c>
      <c r="G75">
        <v>14</v>
      </c>
      <c r="H75" t="s">
        <v>147</v>
      </c>
      <c r="I75" t="s">
        <v>71</v>
      </c>
      <c r="J75"/>
      <c r="K75">
        <v>34</v>
      </c>
      <c r="L75">
        <v>44</v>
      </c>
      <c r="M75">
        <v>0</v>
      </c>
      <c r="N75">
        <v>14</v>
      </c>
      <c r="P75" s="2">
        <f t="shared" si="3"/>
        <v>0.77272727272727271</v>
      </c>
    </row>
    <row r="76" spans="1:17" x14ac:dyDescent="0.2">
      <c r="A76">
        <v>13</v>
      </c>
      <c r="B76">
        <v>41</v>
      </c>
      <c r="C76">
        <v>12</v>
      </c>
      <c r="D76">
        <v>64</v>
      </c>
      <c r="E76">
        <f t="shared" si="2"/>
        <v>0.1875</v>
      </c>
      <c r="F76">
        <v>0</v>
      </c>
      <c r="G76">
        <v>24</v>
      </c>
      <c r="H76" t="s">
        <v>147</v>
      </c>
      <c r="I76" t="s">
        <v>88</v>
      </c>
      <c r="J76"/>
      <c r="K76">
        <v>15</v>
      </c>
      <c r="L76">
        <v>84</v>
      </c>
      <c r="M76">
        <v>0</v>
      </c>
      <c r="N76">
        <v>25</v>
      </c>
      <c r="O76"/>
      <c r="P76" s="2">
        <f t="shared" si="3"/>
        <v>0.17857142857142858</v>
      </c>
      <c r="Q76"/>
    </row>
    <row r="77" spans="1:17" x14ac:dyDescent="0.2">
      <c r="A77">
        <v>26</v>
      </c>
      <c r="B77">
        <v>69</v>
      </c>
      <c r="C77">
        <v>15</v>
      </c>
      <c r="D77">
        <v>88</v>
      </c>
      <c r="E77">
        <f t="shared" si="2"/>
        <v>0.17045454545454544</v>
      </c>
      <c r="F77">
        <v>0</v>
      </c>
      <c r="G77">
        <v>40</v>
      </c>
      <c r="H77" t="s">
        <v>147</v>
      </c>
      <c r="I77" t="s">
        <v>82</v>
      </c>
      <c r="J77"/>
      <c r="K77">
        <v>15</v>
      </c>
      <c r="L77">
        <v>94</v>
      </c>
      <c r="M77">
        <v>0</v>
      </c>
      <c r="N77">
        <v>47</v>
      </c>
      <c r="O77"/>
      <c r="P77" s="2">
        <f t="shared" si="3"/>
        <v>0.15957446808510639</v>
      </c>
      <c r="Q77"/>
    </row>
    <row r="78" spans="1:17" x14ac:dyDescent="0.2">
      <c r="A78">
        <v>25</v>
      </c>
      <c r="B78">
        <v>50</v>
      </c>
      <c r="C78">
        <v>16</v>
      </c>
      <c r="D78">
        <v>66</v>
      </c>
      <c r="E78">
        <f t="shared" si="2"/>
        <v>0.24242424242424243</v>
      </c>
      <c r="F78">
        <v>0</v>
      </c>
      <c r="G78">
        <v>41</v>
      </c>
      <c r="H78" t="s">
        <v>147</v>
      </c>
      <c r="I78" t="s">
        <v>39</v>
      </c>
      <c r="J78"/>
      <c r="K78">
        <v>18</v>
      </c>
      <c r="L78">
        <v>80</v>
      </c>
      <c r="M78">
        <v>0</v>
      </c>
      <c r="N78">
        <v>41</v>
      </c>
      <c r="O78"/>
      <c r="P78" s="2">
        <f t="shared" si="3"/>
        <v>0.22500000000000001</v>
      </c>
      <c r="Q78"/>
    </row>
    <row r="79" spans="1:17" x14ac:dyDescent="0.2">
      <c r="A79">
        <v>22</v>
      </c>
      <c r="B79">
        <v>55</v>
      </c>
      <c r="C79">
        <v>9</v>
      </c>
      <c r="D79">
        <v>52</v>
      </c>
      <c r="E79">
        <f t="shared" si="2"/>
        <v>0.17307692307692307</v>
      </c>
      <c r="F79">
        <v>0</v>
      </c>
      <c r="G79">
        <v>41</v>
      </c>
      <c r="H79" t="s">
        <v>147</v>
      </c>
      <c r="I79" t="s">
        <v>83</v>
      </c>
      <c r="J79"/>
      <c r="K79">
        <v>9</v>
      </c>
      <c r="L79">
        <v>55</v>
      </c>
      <c r="M79">
        <v>0</v>
      </c>
      <c r="N79">
        <v>49</v>
      </c>
      <c r="O79"/>
      <c r="P79" s="2">
        <f t="shared" si="3"/>
        <v>0.16363636363636364</v>
      </c>
      <c r="Q79"/>
    </row>
    <row r="80" spans="1:17" x14ac:dyDescent="0.2">
      <c r="A80">
        <v>25</v>
      </c>
      <c r="B80">
        <v>56</v>
      </c>
      <c r="C80">
        <v>23</v>
      </c>
      <c r="D80">
        <v>77</v>
      </c>
      <c r="E80">
        <f t="shared" si="2"/>
        <v>0.29870129870129869</v>
      </c>
      <c r="F80">
        <v>0</v>
      </c>
      <c r="G80">
        <v>49</v>
      </c>
      <c r="H80" t="s">
        <v>147</v>
      </c>
      <c r="I80" t="s">
        <v>91</v>
      </c>
      <c r="J80"/>
      <c r="K80">
        <v>28</v>
      </c>
      <c r="L80">
        <v>88</v>
      </c>
      <c r="M80">
        <v>0</v>
      </c>
      <c r="N80">
        <v>54</v>
      </c>
      <c r="O80"/>
      <c r="P80" s="2">
        <f t="shared" si="3"/>
        <v>0.31818181818181818</v>
      </c>
      <c r="Q80"/>
    </row>
    <row r="81" spans="1:17" x14ac:dyDescent="0.2">
      <c r="A81">
        <v>12</v>
      </c>
      <c r="B81">
        <v>28</v>
      </c>
      <c r="C81">
        <v>20</v>
      </c>
      <c r="D81">
        <v>56</v>
      </c>
      <c r="E81">
        <f t="shared" si="2"/>
        <v>0.35714285714285715</v>
      </c>
      <c r="F81">
        <v>0</v>
      </c>
      <c r="G81">
        <v>32</v>
      </c>
      <c r="H81" t="s">
        <v>147</v>
      </c>
      <c r="I81" t="s">
        <v>92</v>
      </c>
      <c r="J81"/>
      <c r="K81">
        <v>24</v>
      </c>
      <c r="L81">
        <v>66</v>
      </c>
      <c r="M81">
        <v>0</v>
      </c>
      <c r="N81">
        <v>37</v>
      </c>
      <c r="O81"/>
      <c r="P81" s="2">
        <f t="shared" si="3"/>
        <v>0.36363636363636365</v>
      </c>
      <c r="Q81"/>
    </row>
    <row r="82" spans="1:17" x14ac:dyDescent="0.2">
      <c r="A82">
        <v>12</v>
      </c>
      <c r="B82">
        <v>48</v>
      </c>
      <c r="C82">
        <v>17</v>
      </c>
      <c r="D82">
        <v>62</v>
      </c>
      <c r="E82">
        <f t="shared" si="2"/>
        <v>0.27419354838709675</v>
      </c>
      <c r="F82">
        <v>0</v>
      </c>
      <c r="G82">
        <v>28</v>
      </c>
      <c r="H82" t="s">
        <v>147</v>
      </c>
      <c r="I82" t="s">
        <v>81</v>
      </c>
      <c r="J82"/>
      <c r="K82">
        <v>18</v>
      </c>
      <c r="L82">
        <v>73</v>
      </c>
      <c r="M82">
        <v>0</v>
      </c>
      <c r="N82">
        <v>29</v>
      </c>
      <c r="O82"/>
      <c r="P82" s="2">
        <f t="shared" si="3"/>
        <v>0.24657534246575341</v>
      </c>
      <c r="Q82"/>
    </row>
    <row r="83" spans="1:17" x14ac:dyDescent="0.2">
      <c r="A83">
        <v>18</v>
      </c>
      <c r="B83">
        <v>61</v>
      </c>
      <c r="C83">
        <v>18</v>
      </c>
      <c r="D83">
        <v>84</v>
      </c>
      <c r="E83">
        <f t="shared" si="2"/>
        <v>0.21428571428571427</v>
      </c>
      <c r="F83">
        <v>0</v>
      </c>
      <c r="G83">
        <v>45</v>
      </c>
      <c r="H83" t="s">
        <v>147</v>
      </c>
      <c r="I83" t="s">
        <v>86</v>
      </c>
      <c r="J83"/>
      <c r="K83">
        <v>20</v>
      </c>
      <c r="L83">
        <v>98</v>
      </c>
      <c r="M83">
        <v>0</v>
      </c>
      <c r="N83">
        <v>52</v>
      </c>
      <c r="O83"/>
      <c r="P83" s="2">
        <f t="shared" si="3"/>
        <v>0.20408163265306123</v>
      </c>
      <c r="Q83"/>
    </row>
    <row r="84" spans="1:17" x14ac:dyDescent="0.2">
      <c r="A84">
        <v>11</v>
      </c>
      <c r="B84">
        <v>38</v>
      </c>
      <c r="C84">
        <v>7</v>
      </c>
      <c r="D84">
        <v>46</v>
      </c>
      <c r="E84">
        <f t="shared" si="2"/>
        <v>0.15217391304347827</v>
      </c>
      <c r="F84">
        <v>0</v>
      </c>
      <c r="G84">
        <v>33</v>
      </c>
      <c r="H84" t="s">
        <v>147</v>
      </c>
      <c r="I84" t="s">
        <v>87</v>
      </c>
      <c r="J84"/>
      <c r="K84">
        <v>11</v>
      </c>
      <c r="L84">
        <v>64</v>
      </c>
      <c r="M84">
        <v>0</v>
      </c>
      <c r="N84">
        <v>40</v>
      </c>
      <c r="O84"/>
      <c r="P84" s="2">
        <f t="shared" si="3"/>
        <v>0.171875</v>
      </c>
      <c r="Q84"/>
    </row>
    <row r="85" spans="1:17" x14ac:dyDescent="0.2">
      <c r="A85">
        <v>24</v>
      </c>
      <c r="B85">
        <v>68</v>
      </c>
      <c r="C85">
        <v>20</v>
      </c>
      <c r="D85">
        <v>75</v>
      </c>
      <c r="E85">
        <f t="shared" si="2"/>
        <v>0.26666666666666666</v>
      </c>
      <c r="F85">
        <v>0</v>
      </c>
      <c r="G85">
        <v>39</v>
      </c>
      <c r="H85" t="s">
        <v>147</v>
      </c>
      <c r="I85" t="s">
        <v>84</v>
      </c>
      <c r="J85"/>
      <c r="K85">
        <v>22</v>
      </c>
      <c r="L85">
        <v>80</v>
      </c>
      <c r="M85">
        <v>0</v>
      </c>
      <c r="N85">
        <v>43</v>
      </c>
      <c r="O85"/>
      <c r="P85" s="2">
        <f t="shared" si="3"/>
        <v>0.27500000000000002</v>
      </c>
      <c r="Q85"/>
    </row>
    <row r="86" spans="1:17" x14ac:dyDescent="0.2">
      <c r="A86">
        <v>15</v>
      </c>
      <c r="B86">
        <v>41</v>
      </c>
      <c r="C86">
        <v>22</v>
      </c>
      <c r="D86">
        <v>68</v>
      </c>
      <c r="E86">
        <f t="shared" si="2"/>
        <v>0.3235294117647059</v>
      </c>
      <c r="F86">
        <v>0</v>
      </c>
      <c r="G86">
        <v>38</v>
      </c>
      <c r="H86" t="s">
        <v>147</v>
      </c>
      <c r="I86" t="s">
        <v>89</v>
      </c>
      <c r="J86"/>
      <c r="K86">
        <v>25</v>
      </c>
      <c r="L86">
        <v>77</v>
      </c>
      <c r="M86">
        <v>0</v>
      </c>
      <c r="N86">
        <v>40</v>
      </c>
      <c r="O86"/>
      <c r="P86" s="2">
        <f t="shared" si="3"/>
        <v>0.32467532467532467</v>
      </c>
      <c r="Q86"/>
    </row>
    <row r="87" spans="1:17" x14ac:dyDescent="0.2">
      <c r="A87">
        <v>14</v>
      </c>
      <c r="B87">
        <v>42</v>
      </c>
      <c r="C87">
        <v>9</v>
      </c>
      <c r="D87">
        <v>36</v>
      </c>
      <c r="E87">
        <f t="shared" si="2"/>
        <v>0.25</v>
      </c>
      <c r="F87">
        <v>0</v>
      </c>
      <c r="G87">
        <v>19</v>
      </c>
      <c r="H87" t="s">
        <v>147</v>
      </c>
      <c r="I87" t="s">
        <v>93</v>
      </c>
      <c r="J87"/>
      <c r="K87">
        <v>12</v>
      </c>
      <c r="L87">
        <v>45</v>
      </c>
      <c r="M87">
        <v>0</v>
      </c>
      <c r="N87">
        <v>20</v>
      </c>
      <c r="O87"/>
      <c r="P87" s="2">
        <f t="shared" si="3"/>
        <v>0.26666666666666666</v>
      </c>
      <c r="Q87"/>
    </row>
    <row r="88" spans="1:17" x14ac:dyDescent="0.2">
      <c r="A88">
        <v>18</v>
      </c>
      <c r="B88">
        <v>67</v>
      </c>
      <c r="C88">
        <v>12</v>
      </c>
      <c r="D88">
        <v>69</v>
      </c>
      <c r="E88">
        <f t="shared" si="2"/>
        <v>0.17391304347826086</v>
      </c>
      <c r="F88">
        <v>0</v>
      </c>
      <c r="G88">
        <v>32</v>
      </c>
      <c r="H88" t="s">
        <v>147</v>
      </c>
      <c r="I88" t="s">
        <v>85</v>
      </c>
      <c r="J88"/>
      <c r="K88">
        <v>14</v>
      </c>
      <c r="L88">
        <v>79</v>
      </c>
      <c r="M88">
        <v>0</v>
      </c>
      <c r="N88">
        <v>39</v>
      </c>
      <c r="O88"/>
      <c r="P88" s="2">
        <f t="shared" si="3"/>
        <v>0.17721518987341772</v>
      </c>
      <c r="Q88"/>
    </row>
    <row r="89" spans="1:17" x14ac:dyDescent="0.2">
      <c r="A89">
        <v>28</v>
      </c>
      <c r="B89">
        <v>37</v>
      </c>
      <c r="C89">
        <v>15</v>
      </c>
      <c r="D89">
        <v>46</v>
      </c>
      <c r="E89">
        <f t="shared" si="2"/>
        <v>0.32608695652173914</v>
      </c>
      <c r="F89">
        <v>0</v>
      </c>
      <c r="G89">
        <v>28</v>
      </c>
      <c r="H89" t="s">
        <v>147</v>
      </c>
      <c r="I89" t="s">
        <v>90</v>
      </c>
      <c r="J89"/>
      <c r="K89">
        <v>18</v>
      </c>
      <c r="L89">
        <v>56</v>
      </c>
      <c r="M89">
        <v>0</v>
      </c>
      <c r="N89">
        <v>29</v>
      </c>
      <c r="O89"/>
      <c r="P89" s="2">
        <f t="shared" si="3"/>
        <v>0.32142857142857145</v>
      </c>
      <c r="Q89"/>
    </row>
    <row r="90" spans="1:17" x14ac:dyDescent="0.2">
      <c r="A90">
        <v>21</v>
      </c>
      <c r="B90">
        <v>38</v>
      </c>
      <c r="C90">
        <v>15</v>
      </c>
      <c r="D90">
        <v>28</v>
      </c>
      <c r="E90">
        <f t="shared" si="2"/>
        <v>0.5357142857142857</v>
      </c>
      <c r="F90">
        <v>0</v>
      </c>
      <c r="G90">
        <v>21</v>
      </c>
      <c r="H90" t="s">
        <v>147</v>
      </c>
      <c r="I90" t="s">
        <v>94</v>
      </c>
      <c r="J90"/>
      <c r="K90">
        <v>17</v>
      </c>
      <c r="L90">
        <v>41</v>
      </c>
      <c r="M90">
        <v>0</v>
      </c>
      <c r="N90">
        <v>24</v>
      </c>
      <c r="O90"/>
      <c r="P90" s="2">
        <f t="shared" si="3"/>
        <v>0.41463414634146339</v>
      </c>
      <c r="Q90"/>
    </row>
    <row r="91" spans="1:17" x14ac:dyDescent="0.2">
      <c r="A91">
        <v>17</v>
      </c>
      <c r="B91">
        <v>44</v>
      </c>
      <c r="C91">
        <v>24</v>
      </c>
      <c r="D91">
        <v>49</v>
      </c>
      <c r="E91">
        <f t="shared" si="2"/>
        <v>0.48979591836734693</v>
      </c>
      <c r="F91">
        <v>0</v>
      </c>
      <c r="G91">
        <v>26</v>
      </c>
      <c r="H91" t="s">
        <v>147</v>
      </c>
      <c r="I91" t="s">
        <v>97</v>
      </c>
      <c r="J91"/>
      <c r="K91">
        <v>26</v>
      </c>
      <c r="L91">
        <v>63</v>
      </c>
      <c r="M91">
        <v>0</v>
      </c>
      <c r="N91">
        <v>28</v>
      </c>
      <c r="O91"/>
      <c r="P91" s="2">
        <f t="shared" si="3"/>
        <v>0.41269841269841268</v>
      </c>
      <c r="Q91"/>
    </row>
    <row r="92" spans="1:17" x14ac:dyDescent="0.2">
      <c r="A92">
        <v>32</v>
      </c>
      <c r="B92">
        <v>62</v>
      </c>
      <c r="C92">
        <v>14</v>
      </c>
      <c r="D92">
        <v>44</v>
      </c>
      <c r="E92">
        <f t="shared" si="2"/>
        <v>0.31818181818181818</v>
      </c>
      <c r="F92">
        <v>0</v>
      </c>
      <c r="G92">
        <v>27</v>
      </c>
      <c r="H92" t="s">
        <v>147</v>
      </c>
      <c r="I92" t="s">
        <v>96</v>
      </c>
      <c r="J92"/>
      <c r="K92">
        <v>17</v>
      </c>
      <c r="L92">
        <v>57</v>
      </c>
      <c r="M92">
        <v>0</v>
      </c>
      <c r="N92">
        <v>32</v>
      </c>
      <c r="O92"/>
      <c r="P92" s="2">
        <f t="shared" si="3"/>
        <v>0.2982456140350877</v>
      </c>
      <c r="Q92"/>
    </row>
    <row r="93" spans="1:17" x14ac:dyDescent="0.2">
      <c r="A93">
        <v>27</v>
      </c>
      <c r="B93">
        <v>62</v>
      </c>
      <c r="C93">
        <v>10</v>
      </c>
      <c r="D93">
        <v>38</v>
      </c>
      <c r="E93">
        <f t="shared" si="2"/>
        <v>0.26315789473684209</v>
      </c>
      <c r="F93">
        <v>0</v>
      </c>
      <c r="G93">
        <v>25</v>
      </c>
      <c r="H93" t="s">
        <v>147</v>
      </c>
      <c r="I93" t="s">
        <v>95</v>
      </c>
      <c r="J93"/>
      <c r="K93">
        <v>10</v>
      </c>
      <c r="L93">
        <v>47</v>
      </c>
      <c r="M93">
        <v>0</v>
      </c>
      <c r="N93">
        <v>28</v>
      </c>
      <c r="O93"/>
      <c r="P93" s="2">
        <f t="shared" si="3"/>
        <v>0.21276595744680851</v>
      </c>
      <c r="Q93"/>
    </row>
    <row r="94" spans="1:17" x14ac:dyDescent="0.2">
      <c r="A94">
        <v>16</v>
      </c>
      <c r="B94">
        <v>28</v>
      </c>
      <c r="C94">
        <v>8</v>
      </c>
      <c r="D94">
        <v>59</v>
      </c>
      <c r="E94">
        <f t="shared" si="2"/>
        <v>0.13559322033898305</v>
      </c>
      <c r="F94">
        <v>0</v>
      </c>
      <c r="G94">
        <v>28</v>
      </c>
      <c r="H94" t="s">
        <v>147</v>
      </c>
      <c r="I94" t="s">
        <v>98</v>
      </c>
      <c r="J94"/>
      <c r="K94">
        <v>13</v>
      </c>
      <c r="L94">
        <v>79</v>
      </c>
      <c r="M94">
        <v>0</v>
      </c>
      <c r="N94">
        <v>36</v>
      </c>
      <c r="O94"/>
      <c r="P94" s="2">
        <f t="shared" si="3"/>
        <v>0.16455696202531644</v>
      </c>
      <c r="Q94"/>
    </row>
    <row r="95" spans="1:17" x14ac:dyDescent="0.2">
      <c r="A95">
        <v>14</v>
      </c>
      <c r="B95">
        <v>36</v>
      </c>
      <c r="C95">
        <v>15</v>
      </c>
      <c r="D95">
        <v>64</v>
      </c>
      <c r="E95">
        <f t="shared" si="2"/>
        <v>0.234375</v>
      </c>
      <c r="F95">
        <v>0</v>
      </c>
      <c r="G95">
        <v>21</v>
      </c>
      <c r="H95" t="s">
        <v>147</v>
      </c>
      <c r="I95" t="s">
        <v>100</v>
      </c>
      <c r="J95"/>
      <c r="K95">
        <v>16</v>
      </c>
      <c r="L95">
        <v>75</v>
      </c>
      <c r="M95">
        <v>0</v>
      </c>
      <c r="N95">
        <v>21</v>
      </c>
      <c r="O95"/>
      <c r="P95" s="2">
        <f t="shared" si="3"/>
        <v>0.21333333333333335</v>
      </c>
      <c r="Q95"/>
    </row>
    <row r="96" spans="1:17" x14ac:dyDescent="0.2">
      <c r="A96">
        <v>25</v>
      </c>
      <c r="B96">
        <v>57</v>
      </c>
      <c r="C96">
        <v>17</v>
      </c>
      <c r="D96">
        <v>80</v>
      </c>
      <c r="E96">
        <f t="shared" si="2"/>
        <v>0.21249999999999999</v>
      </c>
      <c r="F96">
        <v>0</v>
      </c>
      <c r="G96">
        <v>36</v>
      </c>
      <c r="H96" t="s">
        <v>147</v>
      </c>
      <c r="I96" t="s">
        <v>101</v>
      </c>
      <c r="J96"/>
      <c r="K96">
        <v>19</v>
      </c>
      <c r="L96">
        <v>92</v>
      </c>
      <c r="M96">
        <v>0</v>
      </c>
      <c r="N96">
        <v>41</v>
      </c>
      <c r="O96"/>
      <c r="P96" s="2">
        <f t="shared" si="3"/>
        <v>0.20652173913043478</v>
      </c>
      <c r="Q96"/>
    </row>
    <row r="97" spans="1:17" x14ac:dyDescent="0.2">
      <c r="A97">
        <v>24</v>
      </c>
      <c r="B97">
        <v>43</v>
      </c>
      <c r="C97">
        <v>11</v>
      </c>
      <c r="D97">
        <v>66</v>
      </c>
      <c r="E97">
        <f t="shared" si="2"/>
        <v>0.16666666666666666</v>
      </c>
      <c r="F97">
        <v>0</v>
      </c>
      <c r="G97">
        <v>28</v>
      </c>
      <c r="H97" t="s">
        <v>147</v>
      </c>
      <c r="I97" t="s">
        <v>99</v>
      </c>
      <c r="J97"/>
      <c r="K97">
        <v>13</v>
      </c>
      <c r="L97">
        <v>72</v>
      </c>
      <c r="M97">
        <v>0</v>
      </c>
      <c r="N97">
        <v>31</v>
      </c>
      <c r="O97"/>
      <c r="P97" s="2">
        <f t="shared" si="3"/>
        <v>0.18055555555555555</v>
      </c>
      <c r="Q97"/>
    </row>
    <row r="98" spans="1:17" x14ac:dyDescent="0.2">
      <c r="A98">
        <v>33</v>
      </c>
      <c r="B98">
        <v>70</v>
      </c>
      <c r="C98">
        <v>13</v>
      </c>
      <c r="D98">
        <v>23</v>
      </c>
      <c r="E98">
        <f t="shared" si="2"/>
        <v>0.56521739130434778</v>
      </c>
      <c r="F98">
        <v>0</v>
      </c>
      <c r="G98">
        <v>13</v>
      </c>
      <c r="H98" t="s">
        <v>147</v>
      </c>
      <c r="I98" t="s">
        <v>109</v>
      </c>
      <c r="J98"/>
      <c r="K98">
        <v>17</v>
      </c>
      <c r="L98">
        <v>31</v>
      </c>
      <c r="M98">
        <v>0</v>
      </c>
      <c r="N98">
        <v>13</v>
      </c>
      <c r="O98"/>
      <c r="P98" s="2">
        <f t="shared" si="3"/>
        <v>0.54838709677419351</v>
      </c>
      <c r="Q98"/>
    </row>
    <row r="99" spans="1:17" x14ac:dyDescent="0.2">
      <c r="A99">
        <v>30</v>
      </c>
      <c r="B99">
        <v>58</v>
      </c>
      <c r="C99">
        <v>7</v>
      </c>
      <c r="D99">
        <v>16</v>
      </c>
      <c r="E99">
        <f t="shared" si="2"/>
        <v>0.4375</v>
      </c>
      <c r="F99">
        <v>0</v>
      </c>
      <c r="G99">
        <v>19</v>
      </c>
      <c r="H99" t="s">
        <v>147</v>
      </c>
      <c r="I99" t="s">
        <v>102</v>
      </c>
      <c r="J99"/>
      <c r="K99">
        <v>10</v>
      </c>
      <c r="L99">
        <v>22</v>
      </c>
      <c r="M99">
        <v>0</v>
      </c>
      <c r="N99">
        <v>19</v>
      </c>
      <c r="O99"/>
      <c r="P99" s="2">
        <f t="shared" si="3"/>
        <v>0.45454545454545453</v>
      </c>
      <c r="Q99"/>
    </row>
    <row r="100" spans="1:17" x14ac:dyDescent="0.2">
      <c r="A100">
        <v>40</v>
      </c>
      <c r="B100">
        <v>74</v>
      </c>
      <c r="C100">
        <v>14</v>
      </c>
      <c r="D100">
        <v>23</v>
      </c>
      <c r="E100">
        <f t="shared" si="2"/>
        <v>0.60869565217391308</v>
      </c>
      <c r="F100">
        <v>0</v>
      </c>
      <c r="G100">
        <v>27</v>
      </c>
      <c r="H100" t="s">
        <v>147</v>
      </c>
      <c r="I100" t="s">
        <v>108</v>
      </c>
      <c r="J100"/>
      <c r="K100">
        <v>17</v>
      </c>
      <c r="L100">
        <v>31</v>
      </c>
      <c r="M100">
        <v>0</v>
      </c>
      <c r="N100">
        <v>27</v>
      </c>
      <c r="O100"/>
      <c r="P100" s="2">
        <f t="shared" si="3"/>
        <v>0.54838709677419351</v>
      </c>
      <c r="Q100"/>
    </row>
    <row r="101" spans="1:17" x14ac:dyDescent="0.2">
      <c r="A101">
        <v>34</v>
      </c>
      <c r="B101">
        <v>70</v>
      </c>
      <c r="C101">
        <v>14</v>
      </c>
      <c r="D101">
        <v>23</v>
      </c>
      <c r="E101">
        <f t="shared" si="2"/>
        <v>0.60869565217391308</v>
      </c>
      <c r="F101">
        <v>0</v>
      </c>
      <c r="G101">
        <v>25</v>
      </c>
      <c r="H101" t="s">
        <v>147</v>
      </c>
      <c r="I101" t="s">
        <v>105</v>
      </c>
      <c r="J101"/>
      <c r="K101">
        <v>17</v>
      </c>
      <c r="L101">
        <v>33</v>
      </c>
      <c r="M101">
        <v>0</v>
      </c>
      <c r="N101">
        <v>26</v>
      </c>
      <c r="O101"/>
      <c r="P101" s="2">
        <f t="shared" si="3"/>
        <v>0.51515151515151514</v>
      </c>
      <c r="Q101"/>
    </row>
    <row r="102" spans="1:17" x14ac:dyDescent="0.2">
      <c r="A102">
        <v>31</v>
      </c>
      <c r="B102">
        <v>60</v>
      </c>
      <c r="C102">
        <v>19</v>
      </c>
      <c r="D102">
        <v>35</v>
      </c>
      <c r="E102">
        <f t="shared" si="2"/>
        <v>0.54285714285714282</v>
      </c>
      <c r="F102">
        <v>0</v>
      </c>
      <c r="G102">
        <v>21</v>
      </c>
      <c r="H102" t="s">
        <v>147</v>
      </c>
      <c r="I102" t="s">
        <v>106</v>
      </c>
      <c r="J102"/>
      <c r="K102">
        <v>28</v>
      </c>
      <c r="L102">
        <v>49</v>
      </c>
      <c r="M102">
        <v>0</v>
      </c>
      <c r="N102">
        <v>21</v>
      </c>
      <c r="O102"/>
      <c r="P102" s="2">
        <f t="shared" si="3"/>
        <v>0.5714285714285714</v>
      </c>
      <c r="Q102"/>
    </row>
    <row r="103" spans="1:17" x14ac:dyDescent="0.2">
      <c r="A103">
        <v>31</v>
      </c>
      <c r="B103">
        <v>55</v>
      </c>
      <c r="C103">
        <v>8</v>
      </c>
      <c r="D103">
        <v>19</v>
      </c>
      <c r="E103">
        <f t="shared" si="2"/>
        <v>0.42105263157894735</v>
      </c>
      <c r="F103">
        <v>0</v>
      </c>
      <c r="G103">
        <v>24</v>
      </c>
      <c r="H103" t="s">
        <v>147</v>
      </c>
      <c r="I103" t="s">
        <v>104</v>
      </c>
      <c r="J103"/>
      <c r="K103">
        <v>12</v>
      </c>
      <c r="L103">
        <v>32</v>
      </c>
      <c r="M103">
        <v>0</v>
      </c>
      <c r="N103">
        <v>24</v>
      </c>
      <c r="O103"/>
      <c r="P103" s="2">
        <f t="shared" si="3"/>
        <v>0.375</v>
      </c>
      <c r="Q103"/>
    </row>
    <row r="104" spans="1:17" x14ac:dyDescent="0.2">
      <c r="A104">
        <v>34</v>
      </c>
      <c r="B104">
        <v>73</v>
      </c>
      <c r="C104">
        <v>11</v>
      </c>
      <c r="D104">
        <v>18</v>
      </c>
      <c r="E104">
        <f t="shared" si="2"/>
        <v>0.61111111111111116</v>
      </c>
      <c r="F104">
        <v>0</v>
      </c>
      <c r="G104">
        <v>22</v>
      </c>
      <c r="H104" t="s">
        <v>147</v>
      </c>
      <c r="I104" t="s">
        <v>103</v>
      </c>
      <c r="J104"/>
      <c r="K104">
        <v>16</v>
      </c>
      <c r="L104">
        <v>29</v>
      </c>
      <c r="M104">
        <v>0</v>
      </c>
      <c r="N104">
        <v>22</v>
      </c>
      <c r="O104"/>
      <c r="P104" s="2">
        <f t="shared" si="3"/>
        <v>0.55172413793103448</v>
      </c>
      <c r="Q104"/>
    </row>
    <row r="105" spans="1:17" x14ac:dyDescent="0.2">
      <c r="A105">
        <v>37</v>
      </c>
      <c r="B105">
        <v>37</v>
      </c>
      <c r="C105">
        <v>5</v>
      </c>
      <c r="D105">
        <v>5</v>
      </c>
      <c r="E105">
        <f t="shared" si="2"/>
        <v>1</v>
      </c>
      <c r="F105">
        <v>0</v>
      </c>
      <c r="G105">
        <v>13</v>
      </c>
      <c r="H105" t="s">
        <v>147</v>
      </c>
      <c r="I105" t="s">
        <v>107</v>
      </c>
      <c r="J105"/>
      <c r="K105">
        <v>10</v>
      </c>
      <c r="L105">
        <v>10</v>
      </c>
      <c r="M105">
        <v>0</v>
      </c>
      <c r="N105">
        <v>13</v>
      </c>
      <c r="O105"/>
      <c r="P105" s="2">
        <f t="shared" si="3"/>
        <v>1</v>
      </c>
      <c r="Q105"/>
    </row>
    <row r="106" spans="1:17" x14ac:dyDescent="0.2">
      <c r="A106">
        <v>12</v>
      </c>
      <c r="B106">
        <v>40</v>
      </c>
      <c r="C106">
        <v>13</v>
      </c>
      <c r="D106">
        <v>53</v>
      </c>
      <c r="E106">
        <f t="shared" si="2"/>
        <v>0.24528301886792453</v>
      </c>
      <c r="F106">
        <v>0</v>
      </c>
      <c r="G106">
        <v>28</v>
      </c>
      <c r="H106" t="s">
        <v>147</v>
      </c>
      <c r="I106" t="s">
        <v>110</v>
      </c>
      <c r="J106"/>
      <c r="K106">
        <v>18</v>
      </c>
      <c r="L106">
        <v>58</v>
      </c>
      <c r="M106">
        <v>0</v>
      </c>
      <c r="N106">
        <v>31</v>
      </c>
      <c r="O106"/>
      <c r="P106" s="2">
        <f t="shared" si="3"/>
        <v>0.31034482758620691</v>
      </c>
      <c r="Q106"/>
    </row>
    <row r="107" spans="1:17" x14ac:dyDescent="0.2">
      <c r="A107">
        <v>30</v>
      </c>
      <c r="B107">
        <v>84</v>
      </c>
      <c r="C107">
        <v>8</v>
      </c>
      <c r="D107">
        <v>64</v>
      </c>
      <c r="E107">
        <f t="shared" si="2"/>
        <v>0.125</v>
      </c>
      <c r="F107">
        <v>0</v>
      </c>
      <c r="G107">
        <v>38</v>
      </c>
      <c r="H107" t="s">
        <v>147</v>
      </c>
      <c r="I107" t="s">
        <v>111</v>
      </c>
      <c r="J107"/>
      <c r="K107">
        <v>10</v>
      </c>
      <c r="L107">
        <v>75</v>
      </c>
      <c r="M107">
        <v>0</v>
      </c>
      <c r="N107">
        <v>42</v>
      </c>
      <c r="O107"/>
      <c r="P107" s="2">
        <f t="shared" si="3"/>
        <v>0.13333333333333333</v>
      </c>
      <c r="Q107"/>
    </row>
    <row r="108" spans="1:17" x14ac:dyDescent="0.2">
      <c r="A108">
        <v>24</v>
      </c>
      <c r="B108">
        <v>48</v>
      </c>
      <c r="C108">
        <v>12</v>
      </c>
      <c r="D108">
        <v>35</v>
      </c>
      <c r="E108">
        <f t="shared" si="2"/>
        <v>0.34285714285714286</v>
      </c>
      <c r="F108">
        <v>0</v>
      </c>
      <c r="G108">
        <v>47</v>
      </c>
      <c r="H108" t="s">
        <v>147</v>
      </c>
      <c r="I108" t="s">
        <v>112</v>
      </c>
      <c r="J108"/>
      <c r="K108">
        <v>15</v>
      </c>
      <c r="L108">
        <v>38</v>
      </c>
      <c r="M108">
        <v>0</v>
      </c>
      <c r="N108">
        <v>52</v>
      </c>
      <c r="O108"/>
      <c r="P108" s="2">
        <f t="shared" si="3"/>
        <v>0.39473684210526316</v>
      </c>
      <c r="Q108"/>
    </row>
    <row r="109" spans="1:17" x14ac:dyDescent="0.2">
      <c r="A109">
        <v>14</v>
      </c>
      <c r="B109">
        <v>31</v>
      </c>
      <c r="C109">
        <v>10</v>
      </c>
      <c r="D109">
        <v>23</v>
      </c>
      <c r="E109">
        <f t="shared" si="2"/>
        <v>0.43478260869565216</v>
      </c>
      <c r="F109">
        <v>0</v>
      </c>
      <c r="G109">
        <v>22</v>
      </c>
      <c r="H109" t="s">
        <v>147</v>
      </c>
      <c r="I109" t="s">
        <v>113</v>
      </c>
      <c r="J109"/>
      <c r="K109">
        <v>12</v>
      </c>
      <c r="L109">
        <v>28</v>
      </c>
      <c r="M109">
        <v>0</v>
      </c>
      <c r="N109">
        <v>22</v>
      </c>
      <c r="O109"/>
      <c r="P109" s="2">
        <f t="shared" si="3"/>
        <v>0.42857142857142855</v>
      </c>
      <c r="Q109"/>
    </row>
    <row r="110" spans="1:17" x14ac:dyDescent="0.2">
      <c r="A110">
        <v>15</v>
      </c>
      <c r="B110">
        <v>34</v>
      </c>
      <c r="C110">
        <v>16</v>
      </c>
      <c r="D110">
        <v>48</v>
      </c>
      <c r="E110">
        <f t="shared" si="2"/>
        <v>0.33333333333333331</v>
      </c>
      <c r="F110">
        <v>0</v>
      </c>
      <c r="G110">
        <v>29</v>
      </c>
      <c r="H110" t="s">
        <v>147</v>
      </c>
      <c r="I110" t="s">
        <v>114</v>
      </c>
      <c r="J110"/>
      <c r="K110">
        <v>20</v>
      </c>
      <c r="L110">
        <v>54</v>
      </c>
      <c r="M110">
        <v>0</v>
      </c>
      <c r="N110">
        <v>37</v>
      </c>
      <c r="O110"/>
      <c r="P110" s="2">
        <f t="shared" si="3"/>
        <v>0.37037037037037035</v>
      </c>
      <c r="Q110"/>
    </row>
    <row r="111" spans="1:17" x14ac:dyDescent="0.2">
      <c r="A111">
        <v>19</v>
      </c>
      <c r="B111">
        <v>30</v>
      </c>
      <c r="C111">
        <v>13</v>
      </c>
      <c r="D111">
        <v>21</v>
      </c>
      <c r="E111">
        <f t="shared" si="2"/>
        <v>0.61904761904761907</v>
      </c>
      <c r="F111">
        <v>0</v>
      </c>
      <c r="G111">
        <v>30</v>
      </c>
      <c r="H111" t="s">
        <v>147</v>
      </c>
      <c r="I111" t="s">
        <v>116</v>
      </c>
      <c r="J111"/>
      <c r="K111">
        <v>22</v>
      </c>
      <c r="L111">
        <v>38</v>
      </c>
      <c r="M111">
        <v>0</v>
      </c>
      <c r="N111">
        <v>34</v>
      </c>
      <c r="O111"/>
      <c r="P111" s="2">
        <f t="shared" si="3"/>
        <v>0.57894736842105265</v>
      </c>
      <c r="Q111"/>
    </row>
    <row r="112" spans="1:17" x14ac:dyDescent="0.2">
      <c r="A112">
        <v>13</v>
      </c>
      <c r="B112">
        <v>30</v>
      </c>
      <c r="C112">
        <v>10</v>
      </c>
      <c r="D112">
        <v>33</v>
      </c>
      <c r="E112">
        <f t="shared" si="2"/>
        <v>0.30303030303030304</v>
      </c>
      <c r="F112">
        <v>0</v>
      </c>
      <c r="G112">
        <v>34</v>
      </c>
      <c r="H112" t="s">
        <v>147</v>
      </c>
      <c r="I112" t="s">
        <v>115</v>
      </c>
      <c r="J112"/>
      <c r="K112">
        <v>15</v>
      </c>
      <c r="L112">
        <v>45</v>
      </c>
      <c r="M112">
        <v>0</v>
      </c>
      <c r="N112">
        <v>40</v>
      </c>
      <c r="O112"/>
      <c r="P112" s="2">
        <f t="shared" si="3"/>
        <v>0.33333333333333331</v>
      </c>
      <c r="Q112"/>
    </row>
    <row r="113" spans="1:17" x14ac:dyDescent="0.2">
      <c r="A113">
        <v>16</v>
      </c>
      <c r="B113">
        <v>22</v>
      </c>
      <c r="C113">
        <v>8</v>
      </c>
      <c r="D113">
        <v>24</v>
      </c>
      <c r="E113">
        <f t="shared" si="2"/>
        <v>0.33333333333333331</v>
      </c>
      <c r="F113">
        <v>0</v>
      </c>
      <c r="G113">
        <v>23</v>
      </c>
      <c r="H113" t="s">
        <v>147</v>
      </c>
      <c r="I113" t="s">
        <v>117</v>
      </c>
      <c r="J113"/>
      <c r="K113">
        <v>12</v>
      </c>
      <c r="L113">
        <v>30</v>
      </c>
      <c r="M113">
        <v>0</v>
      </c>
      <c r="N113">
        <v>23</v>
      </c>
      <c r="O113"/>
      <c r="P113" s="2">
        <f t="shared" si="3"/>
        <v>0.4</v>
      </c>
      <c r="Q113"/>
    </row>
    <row r="114" spans="1:17" x14ac:dyDescent="0.2">
      <c r="A114">
        <v>13</v>
      </c>
      <c r="B114">
        <v>27</v>
      </c>
      <c r="C114">
        <v>19</v>
      </c>
      <c r="D114">
        <v>67</v>
      </c>
      <c r="E114">
        <f t="shared" si="2"/>
        <v>0.28358208955223879</v>
      </c>
      <c r="F114">
        <v>0</v>
      </c>
      <c r="G114">
        <v>31</v>
      </c>
      <c r="H114" t="s">
        <v>147</v>
      </c>
      <c r="I114" t="s">
        <v>121</v>
      </c>
      <c r="J114"/>
      <c r="K114">
        <v>24</v>
      </c>
      <c r="L114">
        <v>76</v>
      </c>
      <c r="M114">
        <v>0</v>
      </c>
      <c r="N114">
        <v>31</v>
      </c>
      <c r="O114"/>
      <c r="P114" s="2">
        <f t="shared" si="3"/>
        <v>0.31578947368421051</v>
      </c>
      <c r="Q114"/>
    </row>
    <row r="115" spans="1:17" x14ac:dyDescent="0.2">
      <c r="A115">
        <v>13</v>
      </c>
      <c r="B115">
        <v>25</v>
      </c>
      <c r="C115">
        <v>19</v>
      </c>
      <c r="D115">
        <v>53</v>
      </c>
      <c r="E115">
        <f t="shared" si="2"/>
        <v>0.35849056603773582</v>
      </c>
      <c r="F115">
        <v>0</v>
      </c>
      <c r="G115">
        <v>29</v>
      </c>
      <c r="H115" t="s">
        <v>147</v>
      </c>
      <c r="I115" t="s">
        <v>119</v>
      </c>
      <c r="J115"/>
      <c r="K115">
        <v>23</v>
      </c>
      <c r="L115">
        <v>62</v>
      </c>
      <c r="M115">
        <v>0</v>
      </c>
      <c r="N115">
        <v>29</v>
      </c>
      <c r="O115"/>
      <c r="P115" s="2">
        <f t="shared" si="3"/>
        <v>0.37096774193548387</v>
      </c>
      <c r="Q115"/>
    </row>
    <row r="116" spans="1:17" x14ac:dyDescent="0.2">
      <c r="A116">
        <v>5</v>
      </c>
      <c r="B116">
        <v>28</v>
      </c>
      <c r="C116">
        <v>22</v>
      </c>
      <c r="D116">
        <v>51</v>
      </c>
      <c r="E116">
        <f t="shared" si="2"/>
        <v>0.43137254901960786</v>
      </c>
      <c r="F116">
        <v>0</v>
      </c>
      <c r="G116">
        <v>18</v>
      </c>
      <c r="H116" t="s">
        <v>147</v>
      </c>
      <c r="I116" t="s">
        <v>122</v>
      </c>
      <c r="J116"/>
      <c r="K116">
        <v>27</v>
      </c>
      <c r="L116">
        <v>65</v>
      </c>
      <c r="M116">
        <v>0</v>
      </c>
      <c r="N116">
        <v>18</v>
      </c>
      <c r="O116"/>
      <c r="P116" s="2">
        <f t="shared" si="3"/>
        <v>0.41538461538461541</v>
      </c>
      <c r="Q116"/>
    </row>
    <row r="117" spans="1:17" x14ac:dyDescent="0.2">
      <c r="A117">
        <v>16</v>
      </c>
      <c r="B117">
        <v>59</v>
      </c>
      <c r="C117">
        <v>23</v>
      </c>
      <c r="D117">
        <v>80</v>
      </c>
      <c r="E117">
        <f t="shared" si="2"/>
        <v>0.28749999999999998</v>
      </c>
      <c r="F117">
        <v>0</v>
      </c>
      <c r="G117">
        <v>42</v>
      </c>
      <c r="H117" t="s">
        <v>147</v>
      </c>
      <c r="I117" t="s">
        <v>120</v>
      </c>
      <c r="J117"/>
      <c r="K117">
        <v>24</v>
      </c>
      <c r="L117">
        <v>94</v>
      </c>
      <c r="M117">
        <v>0</v>
      </c>
      <c r="N117">
        <v>48</v>
      </c>
      <c r="O117"/>
      <c r="P117" s="2">
        <f t="shared" si="3"/>
        <v>0.25531914893617019</v>
      </c>
      <c r="Q117"/>
    </row>
    <row r="118" spans="1:17" x14ac:dyDescent="0.2">
      <c r="A118">
        <v>16</v>
      </c>
      <c r="B118">
        <v>82</v>
      </c>
      <c r="C118">
        <v>28</v>
      </c>
      <c r="D118">
        <v>138</v>
      </c>
      <c r="E118">
        <f t="shared" si="2"/>
        <v>0.20289855072463769</v>
      </c>
      <c r="F118">
        <v>0</v>
      </c>
      <c r="G118">
        <v>55</v>
      </c>
      <c r="H118" t="s">
        <v>147</v>
      </c>
      <c r="I118" t="s">
        <v>118</v>
      </c>
      <c r="J118"/>
      <c r="K118">
        <v>30</v>
      </c>
      <c r="L118">
        <v>153</v>
      </c>
      <c r="M118">
        <v>0</v>
      </c>
      <c r="N118">
        <v>61</v>
      </c>
      <c r="O118"/>
      <c r="P118" s="2">
        <f t="shared" si="3"/>
        <v>0.19607843137254902</v>
      </c>
      <c r="Q118"/>
    </row>
    <row r="119" spans="1:17" x14ac:dyDescent="0.2">
      <c r="A119">
        <v>20</v>
      </c>
      <c r="B119">
        <v>44</v>
      </c>
      <c r="C119">
        <v>23</v>
      </c>
      <c r="D119">
        <v>53</v>
      </c>
      <c r="E119">
        <f t="shared" si="2"/>
        <v>0.43396226415094341</v>
      </c>
      <c r="F119">
        <v>0</v>
      </c>
      <c r="G119">
        <v>29</v>
      </c>
      <c r="H119" t="s">
        <v>147</v>
      </c>
      <c r="I119" t="s">
        <v>127</v>
      </c>
      <c r="J119"/>
      <c r="K119">
        <v>25</v>
      </c>
      <c r="L119">
        <v>56</v>
      </c>
      <c r="M119">
        <v>0</v>
      </c>
      <c r="N119">
        <v>33</v>
      </c>
      <c r="O119"/>
      <c r="P119" s="2">
        <f t="shared" si="3"/>
        <v>0.44642857142857145</v>
      </c>
      <c r="Q119"/>
    </row>
    <row r="120" spans="1:17" x14ac:dyDescent="0.2">
      <c r="A120">
        <v>15</v>
      </c>
      <c r="B120">
        <v>25</v>
      </c>
      <c r="C120">
        <v>23</v>
      </c>
      <c r="D120">
        <v>36</v>
      </c>
      <c r="E120">
        <f t="shared" si="2"/>
        <v>0.63888888888888884</v>
      </c>
      <c r="F120">
        <v>0</v>
      </c>
      <c r="G120">
        <v>20</v>
      </c>
      <c r="H120" t="s">
        <v>147</v>
      </c>
      <c r="I120" t="s">
        <v>131</v>
      </c>
      <c r="J120"/>
      <c r="K120">
        <v>28</v>
      </c>
      <c r="L120">
        <v>43</v>
      </c>
      <c r="M120">
        <v>0</v>
      </c>
      <c r="N120">
        <v>21</v>
      </c>
      <c r="O120"/>
      <c r="P120" s="2">
        <f t="shared" si="3"/>
        <v>0.65116279069767447</v>
      </c>
      <c r="Q120"/>
    </row>
    <row r="121" spans="1:17" x14ac:dyDescent="0.2">
      <c r="A121">
        <v>27</v>
      </c>
      <c r="B121">
        <v>53</v>
      </c>
      <c r="C121">
        <v>25</v>
      </c>
      <c r="D121">
        <v>46</v>
      </c>
      <c r="E121">
        <f t="shared" si="2"/>
        <v>0.54347826086956519</v>
      </c>
      <c r="F121">
        <v>0</v>
      </c>
      <c r="G121">
        <v>26</v>
      </c>
      <c r="H121" t="s">
        <v>147</v>
      </c>
      <c r="I121" t="s">
        <v>132</v>
      </c>
      <c r="J121"/>
      <c r="K121">
        <v>31</v>
      </c>
      <c r="L121">
        <v>55</v>
      </c>
      <c r="M121">
        <v>0</v>
      </c>
      <c r="N121">
        <v>29</v>
      </c>
      <c r="O121"/>
      <c r="P121" s="2">
        <f t="shared" si="3"/>
        <v>0.5636363636363636</v>
      </c>
      <c r="Q121"/>
    </row>
    <row r="122" spans="1:17" x14ac:dyDescent="0.2">
      <c r="A122">
        <v>37</v>
      </c>
      <c r="B122">
        <v>56</v>
      </c>
      <c r="C122">
        <v>47</v>
      </c>
      <c r="D122">
        <v>63</v>
      </c>
      <c r="E122">
        <f t="shared" si="2"/>
        <v>0.74603174603174605</v>
      </c>
      <c r="F122">
        <v>0</v>
      </c>
      <c r="G122">
        <v>23</v>
      </c>
      <c r="H122" t="s">
        <v>147</v>
      </c>
      <c r="I122" t="s">
        <v>125</v>
      </c>
      <c r="J122"/>
      <c r="K122">
        <v>54</v>
      </c>
      <c r="L122">
        <v>76</v>
      </c>
      <c r="M122">
        <v>0</v>
      </c>
      <c r="N122">
        <v>25</v>
      </c>
      <c r="O122"/>
      <c r="P122" s="2">
        <f t="shared" si="3"/>
        <v>0.71052631578947367</v>
      </c>
      <c r="Q122"/>
    </row>
    <row r="123" spans="1:17" x14ac:dyDescent="0.2">
      <c r="A123">
        <v>21</v>
      </c>
      <c r="B123">
        <v>47</v>
      </c>
      <c r="C123">
        <v>23</v>
      </c>
      <c r="D123">
        <v>53</v>
      </c>
      <c r="E123">
        <f t="shared" si="2"/>
        <v>0.43396226415094341</v>
      </c>
      <c r="F123">
        <v>0</v>
      </c>
      <c r="G123">
        <v>31</v>
      </c>
      <c r="H123" t="s">
        <v>147</v>
      </c>
      <c r="I123" t="s">
        <v>133</v>
      </c>
      <c r="J123"/>
      <c r="K123">
        <v>29</v>
      </c>
      <c r="L123">
        <v>64</v>
      </c>
      <c r="M123">
        <v>0</v>
      </c>
      <c r="N123">
        <v>36</v>
      </c>
      <c r="O123"/>
      <c r="P123" s="2">
        <f t="shared" si="3"/>
        <v>0.453125</v>
      </c>
      <c r="Q123"/>
    </row>
    <row r="124" spans="1:17" x14ac:dyDescent="0.2">
      <c r="A124">
        <v>6</v>
      </c>
      <c r="B124">
        <v>20</v>
      </c>
      <c r="C124">
        <v>15</v>
      </c>
      <c r="D124">
        <v>28</v>
      </c>
      <c r="E124">
        <f t="shared" si="2"/>
        <v>0.5357142857142857</v>
      </c>
      <c r="F124">
        <v>0</v>
      </c>
      <c r="G124">
        <v>21</v>
      </c>
      <c r="H124" t="s">
        <v>147</v>
      </c>
      <c r="I124" t="s">
        <v>135</v>
      </c>
      <c r="J124"/>
      <c r="K124">
        <v>17</v>
      </c>
      <c r="L124">
        <v>35</v>
      </c>
      <c r="M124">
        <v>0</v>
      </c>
      <c r="N124">
        <v>21</v>
      </c>
      <c r="O124"/>
      <c r="P124" s="2">
        <f t="shared" si="3"/>
        <v>0.48571428571428571</v>
      </c>
      <c r="Q124"/>
    </row>
    <row r="125" spans="1:17" x14ac:dyDescent="0.2">
      <c r="A125">
        <v>18</v>
      </c>
      <c r="B125">
        <v>30</v>
      </c>
      <c r="C125">
        <v>11</v>
      </c>
      <c r="D125">
        <v>34</v>
      </c>
      <c r="E125">
        <f t="shared" si="2"/>
        <v>0.3235294117647059</v>
      </c>
      <c r="F125">
        <v>0</v>
      </c>
      <c r="G125">
        <v>21</v>
      </c>
      <c r="H125" t="s">
        <v>147</v>
      </c>
      <c r="I125" t="s">
        <v>126</v>
      </c>
      <c r="J125"/>
      <c r="K125">
        <v>13</v>
      </c>
      <c r="L125">
        <v>40</v>
      </c>
      <c r="M125">
        <v>0</v>
      </c>
      <c r="N125">
        <v>22</v>
      </c>
      <c r="O125"/>
      <c r="P125" s="2">
        <f t="shared" si="3"/>
        <v>0.32500000000000001</v>
      </c>
      <c r="Q125"/>
    </row>
    <row r="126" spans="1:17" x14ac:dyDescent="0.2">
      <c r="A126">
        <v>27</v>
      </c>
      <c r="B126">
        <v>53</v>
      </c>
      <c r="C126">
        <v>17</v>
      </c>
      <c r="D126">
        <v>43</v>
      </c>
      <c r="E126">
        <f t="shared" si="2"/>
        <v>0.39534883720930231</v>
      </c>
      <c r="F126">
        <v>0</v>
      </c>
      <c r="G126">
        <v>24</v>
      </c>
      <c r="H126" t="s">
        <v>147</v>
      </c>
      <c r="I126" t="s">
        <v>128</v>
      </c>
      <c r="J126"/>
      <c r="K126">
        <v>23</v>
      </c>
      <c r="L126">
        <v>52</v>
      </c>
      <c r="M126">
        <v>0</v>
      </c>
      <c r="N126">
        <v>29</v>
      </c>
      <c r="O126"/>
      <c r="P126" s="2">
        <f t="shared" si="3"/>
        <v>0.44230769230769229</v>
      </c>
      <c r="Q126"/>
    </row>
    <row r="127" spans="1:17" x14ac:dyDescent="0.2">
      <c r="A127">
        <v>5</v>
      </c>
      <c r="B127">
        <v>22</v>
      </c>
      <c r="C127">
        <v>7</v>
      </c>
      <c r="D127">
        <v>17</v>
      </c>
      <c r="E127">
        <f t="shared" si="2"/>
        <v>0.41176470588235292</v>
      </c>
      <c r="F127">
        <v>0</v>
      </c>
      <c r="G127">
        <v>24</v>
      </c>
      <c r="H127" t="s">
        <v>147</v>
      </c>
      <c r="I127" t="s">
        <v>134</v>
      </c>
      <c r="J127"/>
      <c r="K127">
        <v>9</v>
      </c>
      <c r="L127">
        <v>22</v>
      </c>
      <c r="M127">
        <v>0</v>
      </c>
      <c r="N127">
        <v>25</v>
      </c>
      <c r="O127"/>
      <c r="P127" s="2">
        <f t="shared" si="3"/>
        <v>0.40909090909090912</v>
      </c>
      <c r="Q127"/>
    </row>
    <row r="128" spans="1:17" x14ac:dyDescent="0.2">
      <c r="A128">
        <v>15</v>
      </c>
      <c r="B128">
        <v>19</v>
      </c>
      <c r="C128">
        <v>30</v>
      </c>
      <c r="D128">
        <v>37</v>
      </c>
      <c r="E128">
        <f t="shared" si="2"/>
        <v>0.81081081081081086</v>
      </c>
      <c r="F128">
        <v>0</v>
      </c>
      <c r="G128">
        <v>26</v>
      </c>
      <c r="H128" t="s">
        <v>147</v>
      </c>
      <c r="I128" t="s">
        <v>123</v>
      </c>
      <c r="J128"/>
      <c r="K128">
        <v>30</v>
      </c>
      <c r="L128">
        <v>37</v>
      </c>
      <c r="M128">
        <v>0</v>
      </c>
      <c r="N128">
        <v>32</v>
      </c>
      <c r="O128"/>
      <c r="P128" s="2">
        <f t="shared" si="3"/>
        <v>0.81081081081081086</v>
      </c>
      <c r="Q128"/>
    </row>
    <row r="129" spans="1:17" x14ac:dyDescent="0.2">
      <c r="A129">
        <v>33</v>
      </c>
      <c r="B129">
        <v>54</v>
      </c>
      <c r="C129">
        <v>26</v>
      </c>
      <c r="D129">
        <v>59</v>
      </c>
      <c r="E129">
        <f t="shared" si="2"/>
        <v>0.44067796610169491</v>
      </c>
      <c r="F129">
        <v>0</v>
      </c>
      <c r="G129">
        <v>29</v>
      </c>
      <c r="H129" t="s">
        <v>147</v>
      </c>
      <c r="I129" t="s">
        <v>124</v>
      </c>
      <c r="J129"/>
      <c r="K129">
        <v>29</v>
      </c>
      <c r="L129">
        <v>68</v>
      </c>
      <c r="M129">
        <v>0</v>
      </c>
      <c r="N129">
        <v>34</v>
      </c>
      <c r="O129"/>
      <c r="P129" s="2">
        <f t="shared" si="3"/>
        <v>0.4264705882352941</v>
      </c>
      <c r="Q129"/>
    </row>
    <row r="130" spans="1:17" x14ac:dyDescent="0.2">
      <c r="A130">
        <v>17</v>
      </c>
      <c r="B130">
        <v>34</v>
      </c>
      <c r="C130">
        <v>23</v>
      </c>
      <c r="D130">
        <v>51</v>
      </c>
      <c r="E130">
        <f t="shared" si="2"/>
        <v>0.45098039215686275</v>
      </c>
      <c r="F130">
        <v>0</v>
      </c>
      <c r="G130">
        <v>22</v>
      </c>
      <c r="H130" t="s">
        <v>147</v>
      </c>
      <c r="I130" t="s">
        <v>129</v>
      </c>
      <c r="J130"/>
      <c r="K130">
        <v>25</v>
      </c>
      <c r="L130">
        <v>54</v>
      </c>
      <c r="M130">
        <v>0</v>
      </c>
      <c r="N130">
        <v>22</v>
      </c>
      <c r="O130"/>
      <c r="P130" s="2">
        <f t="shared" si="3"/>
        <v>0.46296296296296297</v>
      </c>
      <c r="Q130"/>
    </row>
    <row r="131" spans="1:17" x14ac:dyDescent="0.2">
      <c r="A131">
        <v>8</v>
      </c>
      <c r="B131">
        <v>23</v>
      </c>
      <c r="C131">
        <v>16</v>
      </c>
      <c r="D131">
        <v>33</v>
      </c>
      <c r="E131">
        <f t="shared" ref="E131:E142" si="4">C131/D131</f>
        <v>0.48484848484848486</v>
      </c>
      <c r="F131">
        <v>0</v>
      </c>
      <c r="G131">
        <v>21</v>
      </c>
      <c r="H131" t="s">
        <v>147</v>
      </c>
      <c r="I131" t="s">
        <v>130</v>
      </c>
      <c r="J131"/>
      <c r="K131">
        <v>17</v>
      </c>
      <c r="L131">
        <v>35</v>
      </c>
      <c r="M131">
        <v>0</v>
      </c>
      <c r="N131">
        <v>21</v>
      </c>
      <c r="O131"/>
      <c r="P131" s="2">
        <f t="shared" ref="P131:P142" si="5">K131/L131</f>
        <v>0.48571428571428571</v>
      </c>
      <c r="Q131"/>
    </row>
    <row r="132" spans="1:17" x14ac:dyDescent="0.2">
      <c r="A132">
        <v>8</v>
      </c>
      <c r="B132">
        <v>38</v>
      </c>
      <c r="C132">
        <v>25</v>
      </c>
      <c r="D132">
        <v>87</v>
      </c>
      <c r="E132">
        <f t="shared" si="4"/>
        <v>0.28735632183908044</v>
      </c>
      <c r="F132">
        <v>0</v>
      </c>
      <c r="G132">
        <v>43</v>
      </c>
      <c r="H132" t="s">
        <v>147</v>
      </c>
      <c r="I132" t="s">
        <v>141</v>
      </c>
      <c r="J132"/>
      <c r="K132">
        <v>29</v>
      </c>
      <c r="L132">
        <v>94</v>
      </c>
      <c r="M132">
        <v>0</v>
      </c>
      <c r="N132">
        <v>45</v>
      </c>
      <c r="O132"/>
      <c r="P132" s="2">
        <f t="shared" si="5"/>
        <v>0.30851063829787234</v>
      </c>
      <c r="Q132"/>
    </row>
    <row r="133" spans="1:17" x14ac:dyDescent="0.2">
      <c r="A133">
        <v>3</v>
      </c>
      <c r="B133">
        <v>22</v>
      </c>
      <c r="C133">
        <v>11</v>
      </c>
      <c r="D133">
        <v>81</v>
      </c>
      <c r="E133">
        <f t="shared" si="4"/>
        <v>0.13580246913580246</v>
      </c>
      <c r="F133">
        <v>0</v>
      </c>
      <c r="G133">
        <v>37</v>
      </c>
      <c r="H133" t="s">
        <v>147</v>
      </c>
      <c r="I133" t="s">
        <v>143</v>
      </c>
      <c r="J133"/>
      <c r="K133">
        <v>11</v>
      </c>
      <c r="L133">
        <v>87</v>
      </c>
      <c r="M133">
        <v>0</v>
      </c>
      <c r="N133">
        <v>36</v>
      </c>
      <c r="O133"/>
      <c r="P133" s="2">
        <f t="shared" si="5"/>
        <v>0.12643678160919541</v>
      </c>
      <c r="Q133"/>
    </row>
    <row r="134" spans="1:17" x14ac:dyDescent="0.2">
      <c r="A134">
        <v>8</v>
      </c>
      <c r="B134">
        <v>35</v>
      </c>
      <c r="C134">
        <v>11</v>
      </c>
      <c r="D134">
        <v>74</v>
      </c>
      <c r="E134">
        <f t="shared" si="4"/>
        <v>0.14864864864864866</v>
      </c>
      <c r="F134">
        <v>0</v>
      </c>
      <c r="G134">
        <v>36</v>
      </c>
      <c r="H134" t="s">
        <v>147</v>
      </c>
      <c r="I134" t="s">
        <v>121</v>
      </c>
      <c r="J134"/>
      <c r="K134">
        <v>11</v>
      </c>
      <c r="L134">
        <v>80</v>
      </c>
      <c r="M134">
        <v>0</v>
      </c>
      <c r="N134">
        <v>34</v>
      </c>
      <c r="O134"/>
      <c r="P134" s="2">
        <f t="shared" si="5"/>
        <v>0.13750000000000001</v>
      </c>
      <c r="Q134"/>
    </row>
    <row r="135" spans="1:17" x14ac:dyDescent="0.2">
      <c r="A135">
        <v>4</v>
      </c>
      <c r="B135">
        <v>24</v>
      </c>
      <c r="C135">
        <v>13</v>
      </c>
      <c r="D135">
        <v>67</v>
      </c>
      <c r="E135">
        <f t="shared" si="4"/>
        <v>0.19402985074626866</v>
      </c>
      <c r="F135">
        <v>0</v>
      </c>
      <c r="G135">
        <v>30</v>
      </c>
      <c r="H135" t="s">
        <v>147</v>
      </c>
      <c r="I135" t="s">
        <v>140</v>
      </c>
      <c r="J135"/>
      <c r="K135">
        <v>15</v>
      </c>
      <c r="L135">
        <v>76</v>
      </c>
      <c r="M135">
        <v>0</v>
      </c>
      <c r="N135">
        <v>30</v>
      </c>
      <c r="O135"/>
      <c r="P135" s="2">
        <f t="shared" si="5"/>
        <v>0.19736842105263158</v>
      </c>
      <c r="Q135"/>
    </row>
    <row r="136" spans="1:17" x14ac:dyDescent="0.2">
      <c r="A136">
        <v>5</v>
      </c>
      <c r="B136">
        <v>11</v>
      </c>
      <c r="C136">
        <v>10</v>
      </c>
      <c r="D136">
        <v>26</v>
      </c>
      <c r="E136">
        <f t="shared" si="4"/>
        <v>0.38461538461538464</v>
      </c>
      <c r="F136">
        <v>0</v>
      </c>
      <c r="G136">
        <v>13</v>
      </c>
      <c r="H136" t="s">
        <v>147</v>
      </c>
      <c r="I136" t="s">
        <v>142</v>
      </c>
      <c r="J136"/>
      <c r="K136">
        <v>12</v>
      </c>
      <c r="L136">
        <v>29</v>
      </c>
      <c r="M136">
        <v>0</v>
      </c>
      <c r="N136">
        <v>12</v>
      </c>
      <c r="O136"/>
      <c r="P136" s="2">
        <f t="shared" si="5"/>
        <v>0.41379310344827586</v>
      </c>
      <c r="Q136"/>
    </row>
    <row r="137" spans="1:17" x14ac:dyDescent="0.2">
      <c r="A137">
        <v>9</v>
      </c>
      <c r="B137">
        <v>23</v>
      </c>
      <c r="C137">
        <v>29</v>
      </c>
      <c r="D137">
        <v>64</v>
      </c>
      <c r="E137">
        <f t="shared" si="4"/>
        <v>0.453125</v>
      </c>
      <c r="F137">
        <v>0</v>
      </c>
      <c r="G137">
        <v>21</v>
      </c>
      <c r="H137" t="s">
        <v>147</v>
      </c>
      <c r="I137" t="s">
        <v>137</v>
      </c>
      <c r="J137"/>
      <c r="K137">
        <v>32</v>
      </c>
      <c r="L137">
        <v>72</v>
      </c>
      <c r="M137">
        <v>0</v>
      </c>
      <c r="N137">
        <v>21</v>
      </c>
      <c r="O137"/>
      <c r="P137" s="2">
        <f t="shared" si="5"/>
        <v>0.44444444444444442</v>
      </c>
      <c r="Q137"/>
    </row>
    <row r="138" spans="1:17" x14ac:dyDescent="0.2">
      <c r="A138">
        <v>5</v>
      </c>
      <c r="B138">
        <v>10</v>
      </c>
      <c r="C138">
        <v>16</v>
      </c>
      <c r="D138">
        <v>43</v>
      </c>
      <c r="E138">
        <f t="shared" si="4"/>
        <v>0.37209302325581395</v>
      </c>
      <c r="F138">
        <v>0</v>
      </c>
      <c r="G138">
        <v>23</v>
      </c>
      <c r="H138" t="s">
        <v>147</v>
      </c>
      <c r="I138" t="s">
        <v>138</v>
      </c>
      <c r="J138"/>
      <c r="K138">
        <v>21</v>
      </c>
      <c r="L138">
        <v>49</v>
      </c>
      <c r="M138">
        <v>0</v>
      </c>
      <c r="N138">
        <v>23</v>
      </c>
      <c r="O138"/>
      <c r="P138" s="2">
        <f t="shared" si="5"/>
        <v>0.42857142857142855</v>
      </c>
      <c r="Q138"/>
    </row>
    <row r="139" spans="1:17" x14ac:dyDescent="0.2">
      <c r="A139">
        <v>5</v>
      </c>
      <c r="B139">
        <v>16</v>
      </c>
      <c r="C139">
        <v>19</v>
      </c>
      <c r="D139">
        <v>65</v>
      </c>
      <c r="E139">
        <f t="shared" si="4"/>
        <v>0.29230769230769232</v>
      </c>
      <c r="F139">
        <v>0</v>
      </c>
      <c r="G139">
        <v>24</v>
      </c>
      <c r="H139" t="s">
        <v>147</v>
      </c>
      <c r="I139" t="s">
        <v>139</v>
      </c>
      <c r="J139"/>
      <c r="K139">
        <v>19</v>
      </c>
      <c r="L139">
        <v>69</v>
      </c>
      <c r="M139">
        <v>0</v>
      </c>
      <c r="N139">
        <v>24</v>
      </c>
      <c r="O139"/>
      <c r="P139" s="2">
        <f t="shared" si="5"/>
        <v>0.27536231884057971</v>
      </c>
      <c r="Q139"/>
    </row>
    <row r="140" spans="1:17" x14ac:dyDescent="0.2">
      <c r="A140" s="1">
        <v>8</v>
      </c>
      <c r="B140" s="1">
        <v>24</v>
      </c>
      <c r="C140" s="1">
        <v>20</v>
      </c>
      <c r="D140" s="1">
        <v>60</v>
      </c>
      <c r="E140">
        <f t="shared" si="4"/>
        <v>0.33333333333333331</v>
      </c>
      <c r="F140" s="1">
        <v>0</v>
      </c>
      <c r="G140" s="1">
        <v>28</v>
      </c>
      <c r="H140" t="s">
        <v>147</v>
      </c>
      <c r="I140" t="s">
        <v>136</v>
      </c>
      <c r="J140"/>
      <c r="K140">
        <v>26</v>
      </c>
      <c r="L140">
        <v>70</v>
      </c>
      <c r="M140">
        <v>0</v>
      </c>
      <c r="N140">
        <v>27</v>
      </c>
      <c r="O140" s="1"/>
      <c r="P140" s="2">
        <f t="shared" si="5"/>
        <v>0.37142857142857144</v>
      </c>
      <c r="Q140" s="1"/>
    </row>
    <row r="141" spans="1:17" x14ac:dyDescent="0.2">
      <c r="A141">
        <v>19</v>
      </c>
      <c r="B141">
        <v>33</v>
      </c>
      <c r="C141">
        <v>17</v>
      </c>
      <c r="D141">
        <v>39</v>
      </c>
      <c r="E141">
        <f t="shared" si="4"/>
        <v>0.4358974358974359</v>
      </c>
      <c r="F141">
        <v>0</v>
      </c>
      <c r="G141">
        <v>36</v>
      </c>
      <c r="H141" t="s">
        <v>147</v>
      </c>
      <c r="I141" t="s">
        <v>145</v>
      </c>
      <c r="J141"/>
      <c r="K141">
        <v>20</v>
      </c>
      <c r="L141">
        <v>48</v>
      </c>
      <c r="M141">
        <v>0</v>
      </c>
      <c r="N141">
        <v>42</v>
      </c>
      <c r="O141"/>
      <c r="P141" s="2">
        <f t="shared" si="5"/>
        <v>0.41666666666666669</v>
      </c>
      <c r="Q141"/>
    </row>
    <row r="142" spans="1:17" x14ac:dyDescent="0.2">
      <c r="A142">
        <v>20</v>
      </c>
      <c r="B142">
        <v>31</v>
      </c>
      <c r="C142">
        <v>19</v>
      </c>
      <c r="D142">
        <v>48</v>
      </c>
      <c r="E142">
        <f t="shared" si="4"/>
        <v>0.39583333333333331</v>
      </c>
      <c r="F142">
        <v>0</v>
      </c>
      <c r="G142">
        <v>32</v>
      </c>
      <c r="H142" t="s">
        <v>147</v>
      </c>
      <c r="I142" t="s">
        <v>144</v>
      </c>
      <c r="J142"/>
      <c r="K142">
        <v>27</v>
      </c>
      <c r="L142">
        <v>60</v>
      </c>
      <c r="M142">
        <v>0</v>
      </c>
      <c r="N142">
        <v>35</v>
      </c>
      <c r="O142"/>
      <c r="P142" s="2">
        <f t="shared" si="5"/>
        <v>0.45</v>
      </c>
      <c r="Q142"/>
    </row>
  </sheetData>
  <autoFilter ref="A1:Q142" xr:uid="{82D6DEBD-E108-5448-9802-7BDB548173D5}"/>
  <conditionalFormatting sqref="J1">
    <cfRule type="duplicateValues" dxfId="3" priority="4"/>
  </conditionalFormatting>
  <conditionalFormatting sqref="J1:J1048576">
    <cfRule type="duplicateValues" dxfId="2" priority="3"/>
  </conditionalFormatting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For_python_correlation_pre</vt:lpstr>
      <vt:lpstr>For_python_correlation_post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2019-05-02T19:52:49Z</dcterms:created>
  <dcterms:modified xsi:type="dcterms:W3CDTF">2021-10-11T16:38:55Z</dcterms:modified>
</cp:coreProperties>
</file>