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sihara\Documents\server\current\01_development\"/>
    </mc:Choice>
  </mc:AlternateContent>
  <xr:revisionPtr revIDLastSave="0" documentId="13_ncr:1_{403CE6BC-94BF-4A64-9AE3-DB856CE44D3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5" i="1"/>
  <c r="B5" i="1"/>
  <c r="B3" i="1"/>
  <c r="B4" i="1"/>
  <c r="E3" i="1"/>
  <c r="E4" i="1"/>
  <c r="C3" i="1"/>
  <c r="C4" i="1"/>
  <c r="F5" i="1" l="1"/>
  <c r="D5" i="1"/>
  <c r="D4" i="1"/>
  <c r="D3" i="1"/>
  <c r="F4" i="1"/>
  <c r="F3" i="1"/>
</calcChain>
</file>

<file path=xl/sharedStrings.xml><?xml version="1.0" encoding="utf-8"?>
<sst xmlns="http://schemas.openxmlformats.org/spreadsheetml/2006/main" count="9" uniqueCount="9">
  <si>
    <t>Init</t>
    <phoneticPr fontId="2"/>
  </si>
  <si>
    <t>勝敗集計</t>
    <rPh sb="0" eb="2">
      <t>ショウハイ</t>
    </rPh>
    <rPh sb="2" eb="4">
      <t>シュウケイ</t>
    </rPh>
    <phoneticPr fontId="2"/>
  </si>
  <si>
    <t>名前</t>
    <rPh sb="0" eb="2">
      <t>ナマエ</t>
    </rPh>
    <phoneticPr fontId="2"/>
  </si>
  <si>
    <t>負</t>
    <rPh sb="0" eb="1">
      <t>マ</t>
    </rPh>
    <phoneticPr fontId="2"/>
  </si>
  <si>
    <t>分</t>
    <rPh sb="0" eb="1">
      <t>ワ</t>
    </rPh>
    <phoneticPr fontId="2"/>
  </si>
  <si>
    <t>試合数</t>
    <rPh sb="0" eb="2">
      <t>シアイ</t>
    </rPh>
    <rPh sb="2" eb="3">
      <t>スウ</t>
    </rPh>
    <phoneticPr fontId="2"/>
  </si>
  <si>
    <t>勝</t>
    <rPh sb="0" eb="1">
      <t>マサル</t>
    </rPh>
    <phoneticPr fontId="2"/>
  </si>
  <si>
    <t>勝率</t>
    <rPh sb="0" eb="2">
      <t>ショウリツ</t>
    </rPh>
    <phoneticPr fontId="2"/>
  </si>
  <si>
    <t>Min-Max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</si>
</sst>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1"/>
      <color theme="1"/>
      <name val="Yu Gothic"/>
      <family val="2"/>
      <scheme val="minor"/>
    </font>
    <font>
      <sz val="18"/>
      <color theme="3"/>
      <name val="Yu Gothic Light"/>
      <family val="2"/>
      <charset val="128"/>
      <scheme val="major"/>
    </font>
    <font>
      <sz val="6"/>
      <name val="Yu Gothic"/>
      <family val="3"/>
      <charset val="128"/>
      <scheme val="minor"/>
    </font>
    <font>
      <sz val="11"/>
      <color theme="1"/>
      <name val="ヒラギノ角ゴ Pro W6"/>
      <family val="2"/>
      <charset val="128"/>
    </font>
    <font>
      <sz val="24"/>
      <color theme="1"/>
      <name val="ヒラギノ角ゴ Pro W6"/>
      <family val="2"/>
      <charset val="128"/>
    </font>
    <font>
      <sz val="28"/>
      <color theme="3"/>
      <name val="ヒラギノ角ゴ Pro W6"/>
      <family val="2"/>
      <charset val="128"/>
    </font>
    <font>
      <sz val="28"/>
      <name val="ヒラギノ角ゴ Pro W6"/>
      <family val="2"/>
      <charset val="128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6" fontId="3" fillId="0" borderId="0" xfId="2" applyNumberFormat="1" applyFont="1" applyAlignment="1"/>
    <xf numFmtId="176" fontId="6" fillId="0" borderId="0" xfId="2" applyNumberFormat="1" applyFont="1" applyAlignment="1">
      <alignment horizontal="center"/>
    </xf>
    <xf numFmtId="176" fontId="4" fillId="0" borderId="0" xfId="2" applyNumberFormat="1" applyFont="1" applyAlignment="1">
      <alignment horizontal="center"/>
    </xf>
  </cellXfs>
  <cellStyles count="3">
    <cellStyle name="タイトル" xfId="1" builtinId="15"/>
    <cellStyle name="パーセント" xfId="2" builtinId="5"/>
    <cellStyle name="標準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ヒラギノ角ゴ Pro W6"/>
        <family val="2"/>
        <charset val="128"/>
        <scheme val="none"/>
      </font>
      <numFmt numFmtId="176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ヒラギノ角ゴ Pro W6"/>
        <family val="2"/>
        <charset val="128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ヒラギノ角ゴ Pro W6"/>
        <family val="2"/>
        <charset val="128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ヒラギノ角ゴ Pro W6"/>
        <family val="2"/>
        <charset val="128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ヒラギノ角ゴ Pro W6"/>
        <family val="2"/>
        <charset val="128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ヒラギノ角ゴ Pro W6"/>
        <family val="2"/>
        <charset val="128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8"/>
        <color auto="1"/>
        <name val="ヒラギノ角ゴ Pro W6"/>
        <family val="2"/>
        <charset val="128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sihara\Documents\server\current\01_development\gameResults.csv" TargetMode="External"/><Relationship Id="rId1" Type="http://schemas.openxmlformats.org/officeDocument/2006/relationships/externalLinkPath" Target="game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meResults"/>
    </sheetNames>
    <sheetDataSet>
      <sheetData sheetId="0">
        <row r="1">
          <cell r="B1" t="str">
            <v>Othello Thinker V1.00(Min-Max Based)</v>
          </cell>
          <cell r="C1" t="str">
            <v>Othello Thinker V3.08(Alpha Go Based)(250420)</v>
          </cell>
          <cell r="D1">
            <v>1</v>
          </cell>
          <cell r="E1">
            <v>0</v>
          </cell>
        </row>
        <row r="2">
          <cell r="B2" t="str">
            <v>Othello Thinker V3.08(Alpha Go Based)(250420)</v>
          </cell>
          <cell r="C2" t="str">
            <v>Othello Thinker V1.00(Min-Max Based)</v>
          </cell>
          <cell r="D2">
            <v>1</v>
          </cell>
          <cell r="E2">
            <v>0</v>
          </cell>
        </row>
        <row r="3">
          <cell r="B3" t="str">
            <v>Othello Thinker V1.00(Min-Max Based)</v>
          </cell>
          <cell r="C3" t="str">
            <v>Othello Thinker V3.08(Alpha Go Based)(250420)</v>
          </cell>
          <cell r="D3">
            <v>1</v>
          </cell>
          <cell r="E3">
            <v>0</v>
          </cell>
        </row>
        <row r="4">
          <cell r="B4" t="str">
            <v>Othello Thinker V3.08(Alpha Go Based)(250420)</v>
          </cell>
          <cell r="C4" t="str">
            <v>Othello Thinker V1.00(Min-Max Based)</v>
          </cell>
          <cell r="D4">
            <v>0</v>
          </cell>
          <cell r="E4">
            <v>1</v>
          </cell>
        </row>
        <row r="5">
          <cell r="B5" t="str">
            <v>Othello Thinker V1.00(Min-Max Based)</v>
          </cell>
          <cell r="C5" t="str">
            <v>Othello Thinker V3.08(Alpha Go Based)(250420)</v>
          </cell>
          <cell r="D5">
            <v>1</v>
          </cell>
          <cell r="E5">
            <v>0</v>
          </cell>
        </row>
        <row r="6">
          <cell r="B6" t="str">
            <v>Othello Thinker V3.08(Alpha Go Based)(250420)</v>
          </cell>
          <cell r="C6" t="str">
            <v>Othello Thinker V1.00(Min-Max Based)</v>
          </cell>
          <cell r="D6">
            <v>0</v>
          </cell>
          <cell r="E6">
            <v>1</v>
          </cell>
        </row>
        <row r="7">
          <cell r="B7" t="str">
            <v>Othello Thinker V1.00(Min-Max Based)</v>
          </cell>
          <cell r="C7" t="str">
            <v>Othello Thinker V3.08(Alpha Go Based)(250420)</v>
          </cell>
          <cell r="D7">
            <v>1</v>
          </cell>
          <cell r="E7">
            <v>0</v>
          </cell>
        </row>
        <row r="8">
          <cell r="B8" t="str">
            <v>Othello Thinker V3.08(Alpha Go Based)(250420)</v>
          </cell>
          <cell r="C8" t="str">
            <v>Othello Thinker V1.00(Min-Max Based)</v>
          </cell>
          <cell r="D8">
            <v>1</v>
          </cell>
          <cell r="E8">
            <v>0</v>
          </cell>
        </row>
        <row r="9">
          <cell r="B9" t="str">
            <v>Othello Thinker V1.00(Min-Max Based)</v>
          </cell>
          <cell r="C9" t="str">
            <v>Othello Thinker V3.08(Alpha Go Based)(250420)</v>
          </cell>
          <cell r="D9">
            <v>1</v>
          </cell>
          <cell r="E9">
            <v>0</v>
          </cell>
        </row>
        <row r="10">
          <cell r="B10" t="str">
            <v>Othello Thinker V3.08(Alpha Go Based)(250420)</v>
          </cell>
          <cell r="C10" t="str">
            <v>Othello Thinker V1.00(Min-Max Based)</v>
          </cell>
          <cell r="D10">
            <v>1</v>
          </cell>
          <cell r="E10">
            <v>0</v>
          </cell>
        </row>
        <row r="11">
          <cell r="B11" t="str">
            <v>Othello Thinker V1.00(Min-Max Based)</v>
          </cell>
          <cell r="C11" t="str">
            <v>Othello Thinker V3.08(Alpha Go Based)(250420)</v>
          </cell>
          <cell r="D11">
            <v>1</v>
          </cell>
          <cell r="E11">
            <v>0</v>
          </cell>
        </row>
        <row r="12">
          <cell r="B12" t="str">
            <v>Othello Thinker V3.08(Alpha Go Based)(250420)</v>
          </cell>
          <cell r="C12" t="str">
            <v>Othello Thinker V1.00(Min-Max Based)</v>
          </cell>
          <cell r="D12">
            <v>1</v>
          </cell>
          <cell r="E12">
            <v>0</v>
          </cell>
        </row>
        <row r="13">
          <cell r="B13" t="str">
            <v>Othello Thinker V1.00(Min-Max Based)</v>
          </cell>
          <cell r="C13" t="str">
            <v>Othello Thinker V3.08(Alpha Go Based)(250420)</v>
          </cell>
          <cell r="D13">
            <v>1</v>
          </cell>
          <cell r="E13">
            <v>0</v>
          </cell>
        </row>
        <row r="14">
          <cell r="B14" t="str">
            <v>Othello Thinker V3.08(Alpha Go Based)(250420)</v>
          </cell>
          <cell r="C14" t="str">
            <v>Othello Thinker V1.00(Min-Max Based)</v>
          </cell>
          <cell r="D14">
            <v>0</v>
          </cell>
          <cell r="E14">
            <v>1</v>
          </cell>
        </row>
        <row r="15">
          <cell r="B15" t="str">
            <v>Othello Thinker V1.00(Min-Max Based)</v>
          </cell>
          <cell r="C15" t="str">
            <v>Othello Thinker V3.08(Alpha Go Based)(250420)</v>
          </cell>
          <cell r="D15">
            <v>1</v>
          </cell>
          <cell r="E15">
            <v>0</v>
          </cell>
        </row>
        <row r="16">
          <cell r="B16" t="str">
            <v>Othello Thinker V3.08(Alpha Go Based)(250420)</v>
          </cell>
          <cell r="C16" t="str">
            <v>Othello Thinker V1.00(Min-Max Based)</v>
          </cell>
          <cell r="D16">
            <v>1</v>
          </cell>
          <cell r="E16">
            <v>0</v>
          </cell>
        </row>
        <row r="17">
          <cell r="B17" t="str">
            <v>Othello Thinker V1.00(Min-Max Based)</v>
          </cell>
          <cell r="C17" t="str">
            <v>Othello Thinker V3.08(Alpha Go Based)(250420)</v>
          </cell>
          <cell r="D17">
            <v>1</v>
          </cell>
          <cell r="E17">
            <v>0</v>
          </cell>
        </row>
        <row r="18">
          <cell r="B18" t="str">
            <v>Othello Thinker V3.08(Alpha Go Based)(250420)</v>
          </cell>
          <cell r="C18" t="str">
            <v>Othello Thinker V1.00(Min-Max Based)</v>
          </cell>
          <cell r="D18">
            <v>1</v>
          </cell>
          <cell r="E18">
            <v>0</v>
          </cell>
        </row>
        <row r="19">
          <cell r="B19" t="str">
            <v>Othello Thinker V1.00(Min-Max Based)</v>
          </cell>
          <cell r="C19" t="str">
            <v>Othello Thinker V3.08(Alpha Go Based)(250420)</v>
          </cell>
          <cell r="D19">
            <v>1</v>
          </cell>
          <cell r="E19">
            <v>0</v>
          </cell>
        </row>
        <row r="20">
          <cell r="B20" t="str">
            <v>Othello Thinker V3.08(Alpha Go Based)(250420)</v>
          </cell>
          <cell r="C20" t="str">
            <v>Othello Thinker V1.00(Min-Max Based)</v>
          </cell>
          <cell r="D20">
            <v>1</v>
          </cell>
          <cell r="E20">
            <v>0</v>
          </cell>
        </row>
        <row r="21">
          <cell r="B21" t="str">
            <v>Othello Thinker V1.00(Min-Max Based)</v>
          </cell>
          <cell r="C21" t="str">
            <v>Othello Thinker V3.08(Alpha Go Based)(250420)</v>
          </cell>
          <cell r="D21">
            <v>0</v>
          </cell>
          <cell r="E21">
            <v>1</v>
          </cell>
        </row>
        <row r="22">
          <cell r="B22" t="str">
            <v>Othello Thinker V3.08(Alpha Go Based)(250420)</v>
          </cell>
          <cell r="C22" t="str">
            <v>Othello Thinker V1.00(Min-Max Based)</v>
          </cell>
          <cell r="D22">
            <v>0</v>
          </cell>
          <cell r="E22">
            <v>1</v>
          </cell>
        </row>
        <row r="23">
          <cell r="B23" t="str">
            <v>Othello Thinker V1.00(Min-Max Based)</v>
          </cell>
          <cell r="C23" t="str">
            <v>Othello Thinker V3.08(Alpha Go Based)(250420)</v>
          </cell>
          <cell r="D23">
            <v>0</v>
          </cell>
          <cell r="E23">
            <v>1</v>
          </cell>
        </row>
        <row r="24">
          <cell r="B24" t="str">
            <v>Othello Thinker V3.08(Alpha Go Based)(250420)</v>
          </cell>
          <cell r="C24" t="str">
            <v>Othello Thinker V1.00(Min-Max Based)</v>
          </cell>
          <cell r="D24">
            <v>0</v>
          </cell>
          <cell r="E24">
            <v>1</v>
          </cell>
        </row>
        <row r="25">
          <cell r="B25" t="str">
            <v>Othello Thinker V1.00(Min-Max Based)</v>
          </cell>
          <cell r="C25" t="str">
            <v>Othello Thinker V3.08(Alpha Go Based)(250420)</v>
          </cell>
          <cell r="D25">
            <v>1</v>
          </cell>
          <cell r="E25">
            <v>0</v>
          </cell>
        </row>
        <row r="26">
          <cell r="B26" t="str">
            <v>Othello Thinker V3.08(Alpha Go Based)(250420)</v>
          </cell>
          <cell r="C26" t="str">
            <v>Othello Thinker V1.00(Min-Max Based)</v>
          </cell>
          <cell r="D26">
            <v>0</v>
          </cell>
          <cell r="E26">
            <v>1</v>
          </cell>
        </row>
        <row r="27">
          <cell r="B27" t="str">
            <v>Othello Thinker V1.00(Min-Max Based)</v>
          </cell>
          <cell r="C27" t="str">
            <v>Othello Thinker V3.08(Alpha Go Based)(250420)</v>
          </cell>
          <cell r="D27">
            <v>1</v>
          </cell>
          <cell r="E27">
            <v>0</v>
          </cell>
        </row>
        <row r="28">
          <cell r="B28" t="str">
            <v>Othello Thinker V3.08(Alpha Go Based)(250420)</v>
          </cell>
          <cell r="C28" t="str">
            <v>Othello Thinker V1.00(Min-Max Based)</v>
          </cell>
          <cell r="D28">
            <v>1</v>
          </cell>
          <cell r="E28">
            <v>0</v>
          </cell>
        </row>
        <row r="29">
          <cell r="B29" t="str">
            <v>Othello Thinker V1.00(Min-Max Based)</v>
          </cell>
          <cell r="C29" t="str">
            <v>Othello Thinker V3.08(Alpha Go Based)(250420)</v>
          </cell>
          <cell r="D29">
            <v>1</v>
          </cell>
          <cell r="E29">
            <v>0</v>
          </cell>
        </row>
        <row r="30">
          <cell r="B30" t="str">
            <v>Othello Thinker V3.08(Alpha Go Based)(250420)</v>
          </cell>
          <cell r="C30" t="str">
            <v>Othello Thinker V1.00(Min-Max Based)</v>
          </cell>
          <cell r="D30">
            <v>0</v>
          </cell>
          <cell r="E30">
            <v>1</v>
          </cell>
        </row>
        <row r="31">
          <cell r="B31" t="str">
            <v>Othello Thinker V1.00(Min-Max Based)</v>
          </cell>
          <cell r="C31" t="str">
            <v>Othello Thinker V3.08(Alpha Go Based)(250420)</v>
          </cell>
          <cell r="D31">
            <v>0</v>
          </cell>
          <cell r="E31">
            <v>1</v>
          </cell>
        </row>
        <row r="32">
          <cell r="B32" t="str">
            <v>Othello Thinker V3.08(Alpha Go Based)(250420)</v>
          </cell>
          <cell r="C32" t="str">
            <v>Othello Thinker V1.00(Min-Max Based)</v>
          </cell>
          <cell r="D32">
            <v>1</v>
          </cell>
          <cell r="E32">
            <v>0</v>
          </cell>
        </row>
        <row r="33">
          <cell r="B33" t="str">
            <v>Othello Thinker V1.00(Min-Max Based)</v>
          </cell>
          <cell r="C33" t="str">
            <v>Othello Thinker V3.08(Alpha Go Based)(250420)</v>
          </cell>
          <cell r="D33">
            <v>1</v>
          </cell>
          <cell r="E33">
            <v>0</v>
          </cell>
        </row>
        <row r="34">
          <cell r="B34" t="str">
            <v>Othello Thinker V3.08(Alpha Go Based)(250420)</v>
          </cell>
          <cell r="C34" t="str">
            <v>Othello Thinker V1.00(Min-Max Based)</v>
          </cell>
          <cell r="D34">
            <v>0</v>
          </cell>
          <cell r="E34">
            <v>1</v>
          </cell>
        </row>
        <row r="35">
          <cell r="B35" t="str">
            <v>Othello Thinker V1.00(Min-Max Based)</v>
          </cell>
          <cell r="C35" t="str">
            <v>Othello Thinker V3.08(Alpha Go Based)(250420)</v>
          </cell>
          <cell r="D35">
            <v>1</v>
          </cell>
          <cell r="E35">
            <v>0</v>
          </cell>
        </row>
        <row r="36">
          <cell r="B36" t="str">
            <v>Othello Thinker V3.08(Alpha Go Based)(250420)</v>
          </cell>
          <cell r="C36" t="str">
            <v>Othello Thinker V1.00(Min-Max Based)</v>
          </cell>
          <cell r="D36">
            <v>1</v>
          </cell>
          <cell r="E36">
            <v>0</v>
          </cell>
        </row>
        <row r="37">
          <cell r="B37" t="str">
            <v>Othello Thinker V1.00(Min-Max Based)</v>
          </cell>
          <cell r="C37" t="str">
            <v>Othello Thinker V3.08(Alpha Go Based)(250420)</v>
          </cell>
          <cell r="D37">
            <v>1</v>
          </cell>
          <cell r="E37">
            <v>0</v>
          </cell>
        </row>
        <row r="38">
          <cell r="B38" t="str">
            <v>Othello Thinker V3.08(Alpha Go Based)(250420)</v>
          </cell>
          <cell r="C38" t="str">
            <v>Othello Thinker V1.00(Min-Max Based)</v>
          </cell>
          <cell r="D38">
            <v>1</v>
          </cell>
          <cell r="E38">
            <v>0</v>
          </cell>
        </row>
        <row r="39">
          <cell r="B39" t="str">
            <v>Othello Thinker V1.00(Min-Max Based)</v>
          </cell>
          <cell r="C39" t="str">
            <v>Othello Thinker V3.08(Alpha Go Based)(250420)</v>
          </cell>
          <cell r="D39">
            <v>1</v>
          </cell>
          <cell r="E39">
            <v>0</v>
          </cell>
        </row>
        <row r="40">
          <cell r="B40" t="str">
            <v>Othello Thinker V3.08(Alpha Go Based)(250420)</v>
          </cell>
          <cell r="C40" t="str">
            <v>Othello Thinker V1.00(Min-Max Based)</v>
          </cell>
          <cell r="D40">
            <v>1</v>
          </cell>
          <cell r="E40">
            <v>0</v>
          </cell>
        </row>
        <row r="41">
          <cell r="B41" t="str">
            <v>Othello Thinker V1.00(Min-Max Based)</v>
          </cell>
          <cell r="C41" t="str">
            <v>Othello Thinker V3.08(Alpha Go Based)(250420)</v>
          </cell>
          <cell r="D41">
            <v>1</v>
          </cell>
          <cell r="E41">
            <v>0</v>
          </cell>
        </row>
        <row r="42">
          <cell r="B42" t="str">
            <v>Othello Thinker V3.08(Alpha Go Based)(250420)</v>
          </cell>
          <cell r="C42" t="str">
            <v>Othello Thinker V1.00(Min-Max Based)</v>
          </cell>
          <cell r="D42">
            <v>1</v>
          </cell>
          <cell r="E42">
            <v>0</v>
          </cell>
        </row>
        <row r="43">
          <cell r="B43" t="str">
            <v>Othello Thinker V1.00(Min-Max Based)</v>
          </cell>
          <cell r="C43" t="str">
            <v>Othello Thinker V3.08(Alpha Go Based)(250420)</v>
          </cell>
          <cell r="D43">
            <v>1</v>
          </cell>
          <cell r="E43">
            <v>0</v>
          </cell>
        </row>
        <row r="44">
          <cell r="B44" t="str">
            <v>Othello Thinker V3.08(Alpha Go Based)(250420)</v>
          </cell>
          <cell r="C44" t="str">
            <v>Othello Thinker V1.00(Min-Max Based)</v>
          </cell>
          <cell r="D44">
            <v>1</v>
          </cell>
          <cell r="E44">
            <v>0</v>
          </cell>
        </row>
        <row r="45">
          <cell r="B45" t="str">
            <v>Othello Thinker V1.00(Min-Max Based)</v>
          </cell>
          <cell r="C45" t="str">
            <v>Othello Thinker V3.08(Alpha Go Based)(250420)</v>
          </cell>
          <cell r="D45">
            <v>1</v>
          </cell>
          <cell r="E45">
            <v>0</v>
          </cell>
        </row>
        <row r="46">
          <cell r="B46" t="str">
            <v>Othello Thinker V3.08(Alpha Go Based)(250420)</v>
          </cell>
          <cell r="C46" t="str">
            <v>Othello Thinker V1.00(Min-Max Based)</v>
          </cell>
          <cell r="D46">
            <v>0</v>
          </cell>
          <cell r="E46">
            <v>1</v>
          </cell>
        </row>
        <row r="47">
          <cell r="B47" t="str">
            <v>Othello Thinker V1.00(Min-Max Based)</v>
          </cell>
          <cell r="C47" t="str">
            <v>Othello Thinker V3.08(Alpha Go Based)(250420)</v>
          </cell>
          <cell r="D47">
            <v>1</v>
          </cell>
          <cell r="E47">
            <v>0</v>
          </cell>
        </row>
        <row r="48">
          <cell r="B48" t="str">
            <v>Othello Thinker V3.08(Alpha Go Based)(250420)</v>
          </cell>
          <cell r="C48" t="str">
            <v>Othello Thinker V1.00(Min-Max Based)</v>
          </cell>
          <cell r="D48">
            <v>0</v>
          </cell>
          <cell r="E48">
            <v>1</v>
          </cell>
        </row>
        <row r="49">
          <cell r="B49" t="str">
            <v>Othello Thinker V1.00(Min-Max Based)</v>
          </cell>
          <cell r="C49" t="str">
            <v>Othello Thinker V3.08(Alpha Go Based)(250420)</v>
          </cell>
          <cell r="D49">
            <v>1</v>
          </cell>
          <cell r="E49">
            <v>0</v>
          </cell>
        </row>
        <row r="50">
          <cell r="B50" t="str">
            <v>Othello Thinker V3.08(Alpha Go Based)(250420)</v>
          </cell>
          <cell r="C50" t="str">
            <v>Othello Thinker V1.00(Min-Max Based)</v>
          </cell>
          <cell r="D50">
            <v>0</v>
          </cell>
          <cell r="E50">
            <v>1</v>
          </cell>
        </row>
        <row r="51">
          <cell r="B51" t="str">
            <v>Othello Thinker V1.00(Min-Max Based)</v>
          </cell>
          <cell r="C51" t="str">
            <v>Othello Thinker V3.08(Alpha Go Based)(250420)</v>
          </cell>
          <cell r="D51">
            <v>1</v>
          </cell>
          <cell r="E51">
            <v>0</v>
          </cell>
        </row>
        <row r="52">
          <cell r="B52" t="str">
            <v>Othello Thinker V3.08(Alpha Go Based)(250420)</v>
          </cell>
          <cell r="C52" t="str">
            <v>Othello Thinker V1.00(Min-Max Based)</v>
          </cell>
          <cell r="D52">
            <v>1</v>
          </cell>
          <cell r="E52">
            <v>0</v>
          </cell>
        </row>
        <row r="53">
          <cell r="B53" t="str">
            <v>Othello Thinker V1.00(Min-Max Based)</v>
          </cell>
          <cell r="C53" t="str">
            <v>Othello Thinker V3.08(Alpha Go Based)(250420)</v>
          </cell>
          <cell r="D53">
            <v>1</v>
          </cell>
          <cell r="E53">
            <v>0</v>
          </cell>
        </row>
        <row r="54">
          <cell r="B54" t="str">
            <v>Othello Thinker V3.08(Alpha Go Based)(250420)</v>
          </cell>
          <cell r="C54" t="str">
            <v>Othello Thinker V1.00(Min-Max Based)</v>
          </cell>
          <cell r="D54">
            <v>0</v>
          </cell>
          <cell r="E54">
            <v>1</v>
          </cell>
        </row>
        <row r="55">
          <cell r="B55" t="str">
            <v>Othello Thinker V1.00(Min-Max Based)</v>
          </cell>
          <cell r="C55" t="str">
            <v>Othello Thinker V3.08(Alpha Go Based)(250420)</v>
          </cell>
          <cell r="D55">
            <v>1</v>
          </cell>
          <cell r="E55">
            <v>0</v>
          </cell>
        </row>
        <row r="56">
          <cell r="B56" t="str">
            <v>Othello Thinker V3.08(Alpha Go Based)(250420)</v>
          </cell>
          <cell r="C56" t="str">
            <v>Othello Thinker V1.00(Min-Max Based)</v>
          </cell>
          <cell r="D56">
            <v>1</v>
          </cell>
          <cell r="E56">
            <v>0</v>
          </cell>
        </row>
        <row r="57">
          <cell r="B57" t="str">
            <v>Othello Thinker V1.00(Min-Max Based)</v>
          </cell>
          <cell r="C57" t="str">
            <v>Othello Thinker V3.08(Alpha Go Based)(250420)</v>
          </cell>
          <cell r="D57">
            <v>1</v>
          </cell>
          <cell r="E57">
            <v>0</v>
          </cell>
        </row>
        <row r="58">
          <cell r="B58" t="str">
            <v>Othello Thinker V3.08(Alpha Go Based)(250420)</v>
          </cell>
          <cell r="C58" t="str">
            <v>Othello Thinker V1.00(Min-Max Based)</v>
          </cell>
          <cell r="D58">
            <v>1</v>
          </cell>
          <cell r="E58">
            <v>0</v>
          </cell>
        </row>
        <row r="59">
          <cell r="B59" t="str">
            <v>Othello Thinker V1.00(Min-Max Based)</v>
          </cell>
          <cell r="C59" t="str">
            <v>Othello Thinker V3.08(Alpha Go Based)(250420)</v>
          </cell>
          <cell r="D59">
            <v>1</v>
          </cell>
          <cell r="E59">
            <v>0</v>
          </cell>
        </row>
        <row r="60">
          <cell r="B60" t="str">
            <v>Othello Thinker V3.08(Alpha Go Based)(250420)</v>
          </cell>
          <cell r="C60" t="str">
            <v>Othello Thinker V1.00(Min-Max Based)</v>
          </cell>
          <cell r="D60">
            <v>1</v>
          </cell>
          <cell r="E60">
            <v>0</v>
          </cell>
        </row>
        <row r="61">
          <cell r="B61" t="str">
            <v>Othello Thinker V1.00(Min-Max Based)</v>
          </cell>
          <cell r="C61" t="str">
            <v>Othello Thinker V3.08(Alpha Go Based)(250420)</v>
          </cell>
          <cell r="D61">
            <v>1</v>
          </cell>
          <cell r="E61">
            <v>0</v>
          </cell>
        </row>
        <row r="62">
          <cell r="B62" t="str">
            <v>Othello Thinker V3.08(Alpha Go Based)(250420)</v>
          </cell>
          <cell r="C62" t="str">
            <v>Othello Thinker V1.00(Min-Max Based)</v>
          </cell>
          <cell r="D62">
            <v>0</v>
          </cell>
          <cell r="E62">
            <v>1</v>
          </cell>
        </row>
        <row r="63">
          <cell r="B63" t="str">
            <v>Othello Thinker V1.00(Min-Max Based)</v>
          </cell>
          <cell r="C63" t="str">
            <v>Othello Thinker V3.08(Alpha Go Based)(250420)</v>
          </cell>
          <cell r="D63">
            <v>1</v>
          </cell>
          <cell r="E63">
            <v>0</v>
          </cell>
        </row>
        <row r="64">
          <cell r="B64" t="str">
            <v>Othello Thinker V3.08(Alpha Go Based)(250420)</v>
          </cell>
          <cell r="C64" t="str">
            <v>Othello Thinker V1.00(Min-Max Based)</v>
          </cell>
          <cell r="D64">
            <v>1</v>
          </cell>
          <cell r="E64">
            <v>0</v>
          </cell>
        </row>
        <row r="65">
          <cell r="B65" t="str">
            <v>Othello Thinker V1.00(Min-Max Based)</v>
          </cell>
          <cell r="C65" t="str">
            <v>Othello Thinker V3.08(Alpha Go Based)(250420)</v>
          </cell>
          <cell r="D65">
            <v>1</v>
          </cell>
          <cell r="E65">
            <v>0</v>
          </cell>
        </row>
        <row r="66">
          <cell r="B66" t="str">
            <v>Othello Thinker V3.08(Alpha Go Based)(250420)</v>
          </cell>
          <cell r="C66" t="str">
            <v>Othello Thinker V1.00(Min-Max Based)</v>
          </cell>
          <cell r="D66">
            <v>0</v>
          </cell>
          <cell r="E66">
            <v>1</v>
          </cell>
        </row>
        <row r="67">
          <cell r="B67" t="str">
            <v>Othello Thinker V1.00(Min-Max Based)</v>
          </cell>
          <cell r="C67" t="str">
            <v>Othello Thinker V3.08(Alpha Go Based)(250420)</v>
          </cell>
          <cell r="D67">
            <v>1</v>
          </cell>
          <cell r="E67">
            <v>0</v>
          </cell>
        </row>
        <row r="68">
          <cell r="B68" t="str">
            <v>Othello Thinker V3.08(Alpha Go Based)(250420)</v>
          </cell>
          <cell r="C68" t="str">
            <v>Othello Thinker V1.00(Min-Max Based)</v>
          </cell>
          <cell r="D68">
            <v>0</v>
          </cell>
          <cell r="E68">
            <v>1</v>
          </cell>
        </row>
        <row r="69">
          <cell r="B69" t="str">
            <v>Othello Thinker V1.00(Min-Max Based)</v>
          </cell>
          <cell r="C69" t="str">
            <v>Othello Thinker V3.08(Alpha Go Based)(250420)</v>
          </cell>
          <cell r="D69">
            <v>1</v>
          </cell>
          <cell r="E69">
            <v>0</v>
          </cell>
        </row>
        <row r="70">
          <cell r="B70" t="str">
            <v>Othello Thinker V3.08(Alpha Go Based)(250420)</v>
          </cell>
          <cell r="C70" t="str">
            <v>Othello Thinker V1.00(Min-Max Based)</v>
          </cell>
          <cell r="D70">
            <v>1</v>
          </cell>
          <cell r="E70">
            <v>0</v>
          </cell>
        </row>
        <row r="71">
          <cell r="B71" t="str">
            <v>Othello Thinker V1.00(Min-Max Based)</v>
          </cell>
          <cell r="C71" t="str">
            <v>Othello Thinker V3.08(Alpha Go Based)(250420)</v>
          </cell>
          <cell r="D71">
            <v>1</v>
          </cell>
          <cell r="E71">
            <v>0</v>
          </cell>
        </row>
        <row r="72">
          <cell r="B72" t="str">
            <v>Othello Thinker V3.08(Alpha Go Based)(250420)</v>
          </cell>
          <cell r="C72" t="str">
            <v>Othello Thinker V1.00(Min-Max Based)</v>
          </cell>
          <cell r="D72">
            <v>1</v>
          </cell>
          <cell r="E72">
            <v>0</v>
          </cell>
        </row>
        <row r="73">
          <cell r="B73" t="str">
            <v>Othello Thinker V1.00(Min-Max Based)</v>
          </cell>
          <cell r="C73" t="str">
            <v>Othello Thinker V3.08(Alpha Go Based)(250420)</v>
          </cell>
          <cell r="D73">
            <v>1</v>
          </cell>
          <cell r="E73">
            <v>0</v>
          </cell>
        </row>
        <row r="74">
          <cell r="B74" t="str">
            <v>Othello Thinker V3.08(Alpha Go Based)(250420)</v>
          </cell>
          <cell r="C74" t="str">
            <v>Othello Thinker V1.00(Min-Max Based)</v>
          </cell>
          <cell r="D74">
            <v>0</v>
          </cell>
          <cell r="E74">
            <v>1</v>
          </cell>
        </row>
        <row r="75">
          <cell r="B75" t="str">
            <v>Othello Thinker V1.00(Min-Max Based)</v>
          </cell>
          <cell r="C75" t="str">
            <v>Othello Thinker V3.08(Alpha Go Based)(250420)</v>
          </cell>
          <cell r="D75">
            <v>1</v>
          </cell>
          <cell r="E75">
            <v>0</v>
          </cell>
        </row>
        <row r="76">
          <cell r="B76" t="str">
            <v>Othello Thinker V3.08(Alpha Go Based)(250420)</v>
          </cell>
          <cell r="C76" t="str">
            <v>Othello Thinker V1.00(Min-Max Based)</v>
          </cell>
          <cell r="D76">
            <v>0</v>
          </cell>
          <cell r="E76">
            <v>1</v>
          </cell>
        </row>
        <row r="77">
          <cell r="B77" t="str">
            <v>Othello Thinker V1.00(Min-Max Based)</v>
          </cell>
          <cell r="C77" t="str">
            <v>Othello Thinker V3.08(Alpha Go Based)(250420)</v>
          </cell>
          <cell r="D77">
            <v>1</v>
          </cell>
          <cell r="E77">
            <v>0</v>
          </cell>
        </row>
        <row r="78">
          <cell r="B78" t="str">
            <v>Othello Thinker V3.08(Alpha Go Based)(250420)</v>
          </cell>
          <cell r="C78" t="str">
            <v>Othello Thinker V1.00(Min-Max Based)</v>
          </cell>
          <cell r="D78">
            <v>0</v>
          </cell>
          <cell r="E78">
            <v>1</v>
          </cell>
        </row>
        <row r="79">
          <cell r="B79" t="str">
            <v>Othello Thinker V1.00(Min-Max Based)</v>
          </cell>
          <cell r="C79" t="str">
            <v>Othello Thinker V3.08(Alpha Go Based)(250420)</v>
          </cell>
          <cell r="D79">
            <v>1</v>
          </cell>
          <cell r="E79">
            <v>0</v>
          </cell>
        </row>
        <row r="80">
          <cell r="B80" t="str">
            <v>Othello Thinker V3.08(Alpha Go Based)(250420)</v>
          </cell>
          <cell r="C80" t="str">
            <v>Othello Thinker V1.00(Min-Max Based)</v>
          </cell>
          <cell r="D80">
            <v>1</v>
          </cell>
          <cell r="E80">
            <v>0</v>
          </cell>
        </row>
        <row r="81">
          <cell r="B81" t="str">
            <v>Othello Thinker V1.00(Min-Max Based)</v>
          </cell>
          <cell r="C81" t="str">
            <v>Othello Thinker V3.08(Alpha Go Based)(250420)</v>
          </cell>
          <cell r="D81">
            <v>1</v>
          </cell>
          <cell r="E81">
            <v>0</v>
          </cell>
        </row>
        <row r="82">
          <cell r="B82" t="str">
            <v>Othello Thinker V3.08(Alpha Go Based)(250420)</v>
          </cell>
          <cell r="C82" t="str">
            <v>Othello Thinker V1.00(Min-Max Based)</v>
          </cell>
          <cell r="D82">
            <v>1</v>
          </cell>
          <cell r="E82">
            <v>0</v>
          </cell>
        </row>
        <row r="83">
          <cell r="B83" t="str">
            <v>Othello Thinker V1.00(Min-Max Based)</v>
          </cell>
          <cell r="C83" t="str">
            <v>Othello Thinker V3.08(Alpha Go Based)(250420)</v>
          </cell>
          <cell r="D83">
            <v>1</v>
          </cell>
          <cell r="E83">
            <v>0</v>
          </cell>
        </row>
        <row r="84">
          <cell r="B84" t="str">
            <v>Othello Thinker V3.08(Alpha Go Based)(250420)</v>
          </cell>
          <cell r="C84" t="str">
            <v>Othello Thinker V1.00(Min-Max Based)</v>
          </cell>
          <cell r="D84">
            <v>1</v>
          </cell>
          <cell r="E84">
            <v>0</v>
          </cell>
        </row>
        <row r="85">
          <cell r="B85" t="str">
            <v>Othello Thinker V1.00(Min-Max Based)</v>
          </cell>
          <cell r="C85" t="str">
            <v>Othello Thinker V3.08(Alpha Go Based)(250420)</v>
          </cell>
          <cell r="D85">
            <v>0</v>
          </cell>
          <cell r="E85">
            <v>1</v>
          </cell>
        </row>
        <row r="86">
          <cell r="B86" t="str">
            <v>Othello Thinker V3.08(Alpha Go Based)(250420)</v>
          </cell>
          <cell r="C86" t="str">
            <v>Othello Thinker V1.00(Min-Max Based)</v>
          </cell>
          <cell r="D86">
            <v>0</v>
          </cell>
          <cell r="E86">
            <v>1</v>
          </cell>
        </row>
        <row r="87">
          <cell r="B87" t="str">
            <v>Othello Thinker V1.00(Min-Max Based)</v>
          </cell>
          <cell r="C87" t="str">
            <v>Othello Thinker V3.08(Alpha Go Based)(250420)</v>
          </cell>
          <cell r="D87">
            <v>1</v>
          </cell>
          <cell r="E87">
            <v>0</v>
          </cell>
        </row>
        <row r="88">
          <cell r="B88" t="str">
            <v>Othello Thinker V3.08(Alpha Go Based)(250420)</v>
          </cell>
          <cell r="C88" t="str">
            <v>Othello Thinker V1.00(Min-Max Based)</v>
          </cell>
          <cell r="D88">
            <v>0</v>
          </cell>
          <cell r="E88">
            <v>1</v>
          </cell>
        </row>
        <row r="89">
          <cell r="B89" t="str">
            <v>Othello Thinker V1.00(Min-Max Based)</v>
          </cell>
          <cell r="C89" t="str">
            <v>Othello Thinker V3.08(Alpha Go Based)(250420)</v>
          </cell>
          <cell r="D89">
            <v>1</v>
          </cell>
          <cell r="E89">
            <v>0</v>
          </cell>
        </row>
        <row r="90">
          <cell r="B90" t="str">
            <v>Othello Thinker V3.08(Alpha Go Based)(250420)</v>
          </cell>
          <cell r="C90" t="str">
            <v>Othello Thinker V1.00(Min-Max Based)</v>
          </cell>
          <cell r="D90">
            <v>1</v>
          </cell>
          <cell r="E90">
            <v>0</v>
          </cell>
        </row>
        <row r="91">
          <cell r="B91" t="str">
            <v>Othello Thinker V1.00(Min-Max Based)</v>
          </cell>
          <cell r="C91" t="str">
            <v>Othello Thinker V3.08(Alpha Go Based)(250420)</v>
          </cell>
          <cell r="D91">
            <v>1</v>
          </cell>
          <cell r="E91">
            <v>0</v>
          </cell>
        </row>
        <row r="92">
          <cell r="B92" t="str">
            <v>Othello Thinker V3.08(Alpha Go Based)(250420)</v>
          </cell>
          <cell r="C92" t="str">
            <v>Othello Thinker V1.00(Min-Max Based)</v>
          </cell>
          <cell r="D92">
            <v>0</v>
          </cell>
          <cell r="E92">
            <v>1</v>
          </cell>
        </row>
        <row r="93">
          <cell r="B93" t="str">
            <v>Othello Thinker V1.00(Min-Max Based)</v>
          </cell>
          <cell r="C93" t="str">
            <v>Othello Thinker V3.08(Alpha Go Based)(250420)</v>
          </cell>
          <cell r="D93">
            <v>1</v>
          </cell>
          <cell r="E93">
            <v>0</v>
          </cell>
        </row>
        <row r="94">
          <cell r="B94" t="str">
            <v>Othello Thinker V3.08(Alpha Go Based)(250420)</v>
          </cell>
          <cell r="C94" t="str">
            <v>Othello Thinker V1.00(Min-Max Based)</v>
          </cell>
          <cell r="D94">
            <v>1</v>
          </cell>
          <cell r="E94">
            <v>0</v>
          </cell>
        </row>
        <row r="95">
          <cell r="B95" t="str">
            <v>Othello Thinker V1.00(Min-Max Based)</v>
          </cell>
          <cell r="C95" t="str">
            <v>Othello Thinker V3.08(Alpha Go Based)(250420)</v>
          </cell>
          <cell r="D95">
            <v>1</v>
          </cell>
          <cell r="E95">
            <v>0</v>
          </cell>
        </row>
        <row r="96">
          <cell r="B96" t="str">
            <v>Othello Thinker V3.08(Alpha Go Based)(250420)</v>
          </cell>
          <cell r="C96" t="str">
            <v>Othello Thinker V1.00(Min-Max Based)</v>
          </cell>
          <cell r="D96">
            <v>1</v>
          </cell>
          <cell r="E96">
            <v>0</v>
          </cell>
        </row>
        <row r="97">
          <cell r="B97" t="str">
            <v>Othello Thinker V1.00(Min-Max Based)</v>
          </cell>
          <cell r="C97" t="str">
            <v>Othello Thinker V3.08(Alpha Go Based)(250420)</v>
          </cell>
          <cell r="D97">
            <v>1</v>
          </cell>
          <cell r="E97">
            <v>0</v>
          </cell>
        </row>
        <row r="98">
          <cell r="B98" t="str">
            <v>Othello Thinker V3.08(Alpha Go Based)(250420)</v>
          </cell>
          <cell r="C98" t="str">
            <v>Othello Thinker V1.00(Min-Max Based)</v>
          </cell>
          <cell r="D98">
            <v>0</v>
          </cell>
          <cell r="E98">
            <v>1</v>
          </cell>
        </row>
        <row r="99">
          <cell r="B99" t="str">
            <v>Othello Thinker V1.00(Min-Max Based)</v>
          </cell>
          <cell r="C99" t="str">
            <v>Othello Thinker V3.08(Alpha Go Based)(250420)</v>
          </cell>
          <cell r="D99">
            <v>1</v>
          </cell>
          <cell r="E99">
            <v>0</v>
          </cell>
        </row>
        <row r="100">
          <cell r="B100" t="str">
            <v>Othello Thinker V3.08(Alpha Go Based)(250420)</v>
          </cell>
          <cell r="C100" t="str">
            <v>Othello Thinker V1.00(Min-Max Based)</v>
          </cell>
          <cell r="D100">
            <v>1</v>
          </cell>
          <cell r="E100">
            <v>0</v>
          </cell>
        </row>
        <row r="101">
          <cell r="B101" t="str">
            <v>Othello Thinker V1.00(Min-Max Based)</v>
          </cell>
          <cell r="C101" t="str">
            <v>Othello Thinker V3.08(Alpha Go Based)(250420)</v>
          </cell>
          <cell r="D101">
            <v>1</v>
          </cell>
          <cell r="E101">
            <v>0</v>
          </cell>
        </row>
        <row r="102">
          <cell r="B102" t="str">
            <v>Othello Thinker V3.08(Alpha Go Based)(250420)</v>
          </cell>
          <cell r="C102" t="str">
            <v>Othello Thinker V1.00(Min-Max Based)</v>
          </cell>
          <cell r="D102">
            <v>1</v>
          </cell>
          <cell r="E102">
            <v>0</v>
          </cell>
        </row>
        <row r="103">
          <cell r="B103" t="str">
            <v>Othello Thinker V1.00(Min-Max Based)</v>
          </cell>
          <cell r="C103" t="str">
            <v>Othello Thinker V3.08(Alpha Go Based)(250420)</v>
          </cell>
          <cell r="D103">
            <v>1</v>
          </cell>
          <cell r="E103">
            <v>0</v>
          </cell>
        </row>
        <row r="104">
          <cell r="B104" t="str">
            <v>Othello Thinker V3.08(Alpha Go Based)(250420)</v>
          </cell>
          <cell r="C104" t="str">
            <v>Othello Thinker V1.00(Min-Max Based)</v>
          </cell>
          <cell r="D104">
            <v>1</v>
          </cell>
          <cell r="E104">
            <v>0</v>
          </cell>
        </row>
        <row r="105">
          <cell r="B105" t="str">
            <v>Othello Thinker V1.00(Min-Max Based)</v>
          </cell>
          <cell r="C105" t="str">
            <v>Othello Thinker V3.08(Alpha Go Based)(250420)</v>
          </cell>
          <cell r="D105">
            <v>1</v>
          </cell>
          <cell r="E105">
            <v>0</v>
          </cell>
        </row>
        <row r="106">
          <cell r="B106" t="str">
            <v>Othello Thinker V3.08(Alpha Go Based)(250420)</v>
          </cell>
          <cell r="C106" t="str">
            <v>Othello Thinker V1.00(Min-Max Based)</v>
          </cell>
          <cell r="D106">
            <v>0</v>
          </cell>
          <cell r="E106">
            <v>1</v>
          </cell>
        </row>
        <row r="107">
          <cell r="B107" t="str">
            <v>Othello Thinker V1.00(Min-Max Based)</v>
          </cell>
          <cell r="C107" t="str">
            <v>Othello Thinker V3.08(Alpha Go Based)(250420)</v>
          </cell>
          <cell r="D107">
            <v>1</v>
          </cell>
          <cell r="E107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545FD4-63A1-4E43-9A43-7533B17DB2C7}" name="テーブル1" displayName="テーブル1" ref="A2:F5" totalsRowShown="0" headerRowDxfId="6">
  <autoFilter ref="A2:F5" xr:uid="{4B545FD4-63A1-4E43-9A43-7533B17DB2C7}"/>
  <tableColumns count="6">
    <tableColumn id="1" xr3:uid="{6E8FE593-1A4D-4364-8287-9031DAC7C344}" name="名前" dataDxfId="5"/>
    <tableColumn id="2" xr3:uid="{E6D8BAE0-9E0C-4F34-8B25-D7C42E6BFF1A}" name="試合数" dataDxfId="4">
      <calculatedColumnFormula>COUNT([1]gameResults!$D:$D)</calculatedColumnFormula>
    </tableColumn>
    <tableColumn id="5" xr3:uid="{AC5D3592-8330-467F-8D9F-24E638388EA9}" name="勝" dataDxfId="3">
      <calculatedColumnFormula>COUNTIFS([1]gameResults!$B:$B,"*" &amp; $A3 &amp; "*",[1]gameResults!$D:$D,1)+COUNTIFS([1]gameResults!$C:$C,"*" &amp; $A3 &amp; "*",[1]gameResults!$E:$E,1)</calculatedColumnFormula>
    </tableColumn>
    <tableColumn id="3" xr3:uid="{4E126255-E7AC-451B-B87F-231396D4A17E}" name="負" dataDxfId="2">
      <calculatedColumnFormula>テーブル1[[#This Row],[試合数]]-テーブル1[[#This Row],[勝]]-テーブル1[[#This Row],[分]]</calculatedColumnFormula>
    </tableColumn>
    <tableColumn id="4" xr3:uid="{F2FE7468-8A0B-4FB7-B753-D5E94386C66E}" name="分" dataDxfId="1">
      <calculatedColumnFormula>COUNTIFS([1]gameResults!$D:$D,0,[1]gameResults!$E:$E,0)</calculatedColumnFormula>
    </tableColumn>
    <tableColumn id="6" xr3:uid="{DD9BA8DE-9896-4715-B7D3-B2EFBBA79CB5}" name="勝率" dataDxfId="0" dataCellStyle="パーセント">
      <calculatedColumnFormula>テーブル1[[#This Row],[勝]]/テーブル1[[#This Row],[試合数]]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5"/>
  <sheetViews>
    <sheetView tabSelected="1" workbookViewId="0">
      <selection activeCell="A5" sqref="A5"/>
    </sheetView>
  </sheetViews>
  <sheetFormatPr defaultColWidth="9" defaultRowHeight="15.75"/>
  <cols>
    <col min="1" max="1" width="30.625" style="4" customWidth="1"/>
    <col min="2" max="2" width="21.8125" style="1" bestFit="1" customWidth="1"/>
    <col min="3" max="5" width="21.8125" style="1" customWidth="1"/>
    <col min="6" max="6" width="21.8125" style="9" customWidth="1"/>
    <col min="7" max="16384" width="9" style="1"/>
  </cols>
  <sheetData>
    <row r="1" spans="1:6" ht="39.4">
      <c r="A1" s="5" t="s">
        <v>1</v>
      </c>
    </row>
    <row r="2" spans="1:6" ht="39.4">
      <c r="A2" s="6" t="s">
        <v>2</v>
      </c>
      <c r="B2" s="7" t="s">
        <v>5</v>
      </c>
      <c r="C2" s="7" t="s">
        <v>6</v>
      </c>
      <c r="D2" s="7" t="s">
        <v>3</v>
      </c>
      <c r="E2" s="7" t="s">
        <v>4</v>
      </c>
      <c r="F2" s="10" t="s">
        <v>7</v>
      </c>
    </row>
    <row r="3" spans="1:6" s="3" customFormat="1" ht="33.4">
      <c r="A3" s="2" t="s">
        <v>8</v>
      </c>
      <c r="B3" s="8">
        <f>COUNT([1]gameResults!$D:$D)</f>
        <v>107</v>
      </c>
      <c r="C3" s="8">
        <f>COUNTIFS([1]gameResults!$B:$B,"*" &amp; $A3 &amp; "*",[1]gameResults!$D:$D,1)+COUNTIFS([1]gameResults!$C:$C,"*" &amp; $A3 &amp; "*",[1]gameResults!$E:$E,1)</f>
        <v>73</v>
      </c>
      <c r="D3" s="8">
        <f>テーブル1[[#This Row],[試合数]]-テーブル1[[#This Row],[勝]]-テーブル1[[#This Row],[分]]</f>
        <v>34</v>
      </c>
      <c r="E3" s="8">
        <f>COUNTIFS([1]gameResults!$D:$D,0,[1]gameResults!$E:$E,0)</f>
        <v>0</v>
      </c>
      <c r="F3" s="11">
        <f>テーブル1[[#This Row],[勝]]/テーブル1[[#This Row],[試合数]]</f>
        <v>0.68224299065420557</v>
      </c>
    </row>
    <row r="4" spans="1:6" s="3" customFormat="1" ht="33.4">
      <c r="A4" s="2" t="s">
        <v>0</v>
      </c>
      <c r="B4" s="8">
        <f>COUNT([1]gameResults!$D:$D)</f>
        <v>107</v>
      </c>
      <c r="C4" s="8">
        <f>COUNTIFS([1]gameResults!$B:$B,"*" &amp; $A4 &amp; "*",[1]gameResults!$D:$D,1)+COUNTIFS([1]gameResults!$C:$C,"*" &amp; $A4 &amp; "*",[1]gameResults!$E:$E,1)</f>
        <v>0</v>
      </c>
      <c r="D4" s="8">
        <f>テーブル1[[#This Row],[試合数]]-テーブル1[[#This Row],[勝]]-テーブル1[[#This Row],[分]]</f>
        <v>107</v>
      </c>
      <c r="E4" s="8">
        <f>COUNTIFS([1]gameResults!$D:$D,0,[1]gameResults!$E:$E,0)</f>
        <v>0</v>
      </c>
      <c r="F4" s="11">
        <f>テーブル1[[#This Row],[勝]]/テーブル1[[#This Row],[試合数]]</f>
        <v>0</v>
      </c>
    </row>
    <row r="5" spans="1:6" ht="33.4">
      <c r="A5" s="2">
        <v>250420</v>
      </c>
      <c r="B5" s="8">
        <f>COUNT([1]gameResults!$D:$D)</f>
        <v>107</v>
      </c>
      <c r="C5" s="8">
        <f>COUNTIFS([1]gameResults!$B:$B,"*" &amp; $A5 &amp; "*",[1]gameResults!$D:$D,1)+COUNTIFS([1]gameResults!$C:$C,"*" &amp; $A5 &amp; "*",[1]gameResults!$E:$E,1)</f>
        <v>34</v>
      </c>
      <c r="D5" s="8">
        <f>テーブル1[[#This Row],[試合数]]-テーブル1[[#This Row],[勝]]-テーブル1[[#This Row],[分]]</f>
        <v>73</v>
      </c>
      <c r="E5" s="8">
        <f>COUNTIFS([1]gameResults!$D:$D,0,[1]gameResults!$E:$E,0)</f>
        <v>0</v>
      </c>
      <c r="F5" s="11">
        <f>テーブル1[[#This Row],[勝]]/テーブル1[[#This Row],[試合数]]</f>
        <v>0.31775700934579437</v>
      </c>
    </row>
  </sheetData>
  <phoneticPr fontId="2"/>
  <pageMargins left="0.7" right="0.7" top="0.75" bottom="0.75" header="0.3" footer="0.3"/>
  <pageSetup paperSize="9" scale="57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sasihara</dc:creator>
  <cp:lastModifiedBy>利之 指原</cp:lastModifiedBy>
  <cp:lastPrinted>2025-04-20T18:17:50Z</cp:lastPrinted>
  <dcterms:created xsi:type="dcterms:W3CDTF">2015-06-05T18:19:34Z</dcterms:created>
  <dcterms:modified xsi:type="dcterms:W3CDTF">2025-04-20T18:17:59Z</dcterms:modified>
</cp:coreProperties>
</file>