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F:\Learn excel from yt\"/>
    </mc:Choice>
  </mc:AlternateContent>
  <xr:revisionPtr revIDLastSave="0" documentId="13_ncr:1_{706A0105-227B-4DB9-B94F-D338E3611EF6}" xr6:coauthVersionLast="47" xr6:coauthVersionMax="47" xr10:uidLastSave="{00000000-0000-0000-0000-000000000000}"/>
  <bookViews>
    <workbookView xWindow="-108" yWindow="-108" windowWidth="23256" windowHeight="12456" tabRatio="802" firstSheet="5" activeTab="6" xr2:uid="{8A1E7F27-6A7C-4683-8A21-1E223654F72F}"/>
  </bookViews>
  <sheets>
    <sheet name="New folder (2)" sheetId="2" state="hidden" r:id="rId1"/>
    <sheet name="Orders" sheetId="4" r:id="rId2"/>
    <sheet name="Customers" sheetId="3" r:id="rId3"/>
    <sheet name="Products" sheetId="5" r:id="rId4"/>
    <sheet name="Sheet2" sheetId="9" r:id="rId5"/>
    <sheet name="Sheet3" sheetId="7" r:id="rId6"/>
    <sheet name="Sheet1" sheetId="8" r:id="rId7"/>
  </sheets>
  <definedNames>
    <definedName name="_xlcn.WorksheetConnection_Book1F_\New_folder__2_\_orders_csv1" hidden="1">orders[]</definedName>
    <definedName name="_xlcn.WorksheetConnection_Book1F_\New_folder__2_\_products_csv1" hidden="1">F_\New_folder__2_\_products_csv[]</definedName>
    <definedName name="ExternalData_1" localSheetId="0" hidden="1">'New folder (2)'!$A$1:$F$4</definedName>
    <definedName name="ExternalData_1" localSheetId="4" hidden="1">Sheet2!$A$3:$Q$24</definedName>
    <definedName name="ExternalData_2" localSheetId="2" hidden="1">Customers!$A$1:$G$101</definedName>
    <definedName name="ExternalData_3" localSheetId="1"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53" r:id="rId8"/>
    <pivotCache cacheId="472" r:id="rId9"/>
    <pivotCache cacheId="475" r:id="rId10"/>
    <pivotCache cacheId="481" r:id="rId11"/>
    <pivotCache cacheId="484" r:id="rId12"/>
    <pivotCache cacheId="487" r:id="rId13"/>
    <pivotCache cacheId="493" r:id="rId14"/>
    <pivotCache cacheId="496" r:id="rId15"/>
    <pivotCache cacheId="499" r:id="rId16"/>
    <pivotCache cacheId="502" r:id="rId17"/>
    <pivotCache cacheId="508" r:id="rId18"/>
  </pivotCaches>
  <extLst>
    <ext xmlns:x14="http://schemas.microsoft.com/office/spreadsheetml/2009/9/main" uri="{876F7934-8845-4945-9796-88D515C7AA90}">
      <x14:pivotCaches>
        <pivotCache cacheId="3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2"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  2_e4227ff8-74d2-4a4c-9ac5-109aae07d223" name="New folder  2" connection="Query - New folder (2)"/>
          <x15:modelTable id="F  New folder  2  _customers csv_40709749-1c30-4963-8649-340c2c4965b7" name="F  New folder  2  _customers csv" connection="Query - F:\New folder (2)\_customers csv"/>
          <x15:modelTable id="F  New folder  2  _orders csv_dda39f7e-56b2-49be-a53f-1286c22593cf" name="F  New folder  2  _orders csv" connection="Query - F:\New folder (2)\_orders csv"/>
          <x15:modelTable id="F  New folder  2  _products csv_79365ec9-b96e-4c98-a50f-301bdd5729ed" name="F  New folder  2  _products csv" connection="Query - F:\New folder (2)\_products csv"/>
          <x15:modelTable id="F_ New_folder__2_ _products_csv" name="F_ New_folder__2_ _products_csv" connection="WorksheetConnection_Book1!F_\New_folder__2_\_products_csv"/>
          <x15:modelTable id="F_ New_folder__2_ _orders_csv" name="F_ New_folder__2_ _orders_csv" connection="WorksheetConnection_Book1!F_\New_folder__2_\_orders_csv"/>
        </x15:modelTables>
        <x15:modelRelationships>
          <x15:modelRelationship fromTable="F_ New_folder__2_ _orders_csv" fromColumn="Customer_ID" toTable="F  New folder  2  _customers csv" toColumn="Customer_ID"/>
          <x15:modelRelationship fromTable="F_ New_folder__2_ _orders_csv" fromColumn="Product_ID" toTable="F  New folder  2  _products csv" toColumn="Product_ID"/>
          <x15:modelRelationship fromTable="F_ New_folder__2_ _orders_csv" fromColumn="Product_ID" toTable="F_ New_folder__2_ _products_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2525A5-3B41-4120-A606-A56FD6B73B21}" keepAlive="1" name="ModelConnection_ExternalData_1" description="Data Model" type="5" refreshedVersion="8" minRefreshableVersion="5" saveData="1">
    <dbPr connection="Data Model Connection" command="New folder  2" commandType="3"/>
    <extLst>
      <ext xmlns:x15="http://schemas.microsoft.com/office/spreadsheetml/2010/11/main" uri="{DE250136-89BD-433C-8126-D09CA5730AF9}">
        <x15:connection id="" model="1"/>
      </ext>
    </extLst>
  </connection>
  <connection id="2" xr16:uid="{0DCAFA30-FBF9-4CBC-B9BC-426824CD38D0}" keepAlive="1" name="ModelConnection_ExternalData_11" description="Data Model" type="5" refreshedVersion="8" minRefreshableVersion="5" saveData="1">
    <dbPr connection="Data Model Connection" command="DRILLTHROUGH MAXROWS 1000 SELECT FROM [Model] WHERE (([Measures].[Count of Order_ID],[F  New folder  2  _customers csv].[City].&amp;[Dibrugarh])) RETURN [$F_ New_folder__2_ _orders_csv].[Order_ID],[$F_ New_folder__2_ _orders_csv].[Customer_ID],[$F_ New_folder__2_ _orders_csv].[Product_ID],[$F_ New_folder__2_ _orders_csv].[Quantity],[$F_ New_folder__2_ _orders_csv].[Order_Date],[$F_ New_folder__2_ _orders_csv].[Order_Time],[$F_ New_folder__2_ _orders_csv].[Delivery_Date],[$F_ New_folder__2_ _orders_csv].[Delivery_Time],[$F_ New_folder__2_ _orders_csv].[Location],[$F_ New_folder__2_ _orders_csv].[Occasion],[$F_ New_folder__2_ _orders_csv].[Month Name],[$F_ New_folder__2_ _orders_csv].[Hour],[$F_ New_folder__2_ _orders_csv].[diff_order_delivery],[$F_ New_folder__2_ _orders_csv].[Hour(Delivery Time)],[$F_ New_folder__2_ _orders_csv].[Price (INR)],[$F_ New_folder__2_ _orders_csv].[Revenue],[$F_ New_folder__2_ _orders_csv].[Day name of ORDER_DATE]" commandType="4"/>
    <extLst>
      <ext xmlns:x15="http://schemas.microsoft.com/office/spreadsheetml/2010/11/main" uri="{DE250136-89BD-433C-8126-D09CA5730AF9}">
        <x15:connection id="" model="1"/>
      </ext>
    </extLst>
  </connection>
  <connection id="3" xr16:uid="{54DF4920-3692-48E7-85E1-714059F0EC47}" keepAlive="1" name="ModelConnection_ExternalData_2" description="Data Model" type="5" refreshedVersion="8" minRefreshableVersion="5" saveData="1">
    <dbPr connection="Data Model Connection" command="F  New folder  2  _customers csv" commandType="3"/>
    <extLst>
      <ext xmlns:x15="http://schemas.microsoft.com/office/spreadsheetml/2010/11/main" uri="{DE250136-89BD-433C-8126-D09CA5730AF9}">
        <x15:connection id="" model="1"/>
      </ext>
    </extLst>
  </connection>
  <connection id="4" xr16:uid="{728360BA-4CC6-4A66-95C9-DBAD40FB5079}" keepAlive="1" name="ModelConnection_ExternalData_3" description="Data Model" type="5" refreshedVersion="8" minRefreshableVersion="5" saveData="1">
    <dbPr connection="Data Model Connection" command="F  New folder  2  _orders csv" commandType="3"/>
    <extLst>
      <ext xmlns:x15="http://schemas.microsoft.com/office/spreadsheetml/2010/11/main" uri="{DE250136-89BD-433C-8126-D09CA5730AF9}">
        <x15:connection id="" model="1"/>
      </ext>
    </extLst>
  </connection>
  <connection id="5" xr16:uid="{10705BA4-5F83-48E4-A668-486B97A156C7}" keepAlive="1" name="ModelConnection_ExternalData_4" description="Data Model" type="5" refreshedVersion="8" minRefreshableVersion="5" saveData="1">
    <dbPr connection="Data Model Connection" command="F  New folder  2  _products csv" commandType="3"/>
    <extLst>
      <ext xmlns:x15="http://schemas.microsoft.com/office/spreadsheetml/2010/11/main" uri="{DE250136-89BD-433C-8126-D09CA5730AF9}">
        <x15:connection id="" model="1"/>
      </ext>
    </extLst>
  </connection>
  <connection id="6" xr16:uid="{2C4E8B55-A4EA-4CD7-8CE8-F3BA4F73F67C}" name="Query - F:\New folder (2)\_customers csv" description="Connection to the 'F:\New folder (2)\_customers csv' query in the workbook." type="100" refreshedVersion="8" minRefreshableVersion="5">
    <extLst>
      <ext xmlns:x15="http://schemas.microsoft.com/office/spreadsheetml/2010/11/main" uri="{DE250136-89BD-433C-8126-D09CA5730AF9}">
        <x15:connection id="7e64d970-8f51-4720-993a-28975bef9317"/>
      </ext>
    </extLst>
  </connection>
  <connection id="7" xr16:uid="{DA9A812C-19EB-413B-B86B-85D9C7F9F99D}" name="Query - F:\New folder (2)\_orders csv" description="Connection to the 'F:\New folder (2)\_orders csv' query in the workbook." type="100" refreshedVersion="8" minRefreshableVersion="5">
    <extLst>
      <ext xmlns:x15="http://schemas.microsoft.com/office/spreadsheetml/2010/11/main" uri="{DE250136-89BD-433C-8126-D09CA5730AF9}">
        <x15:connection id="bf502f3d-c2ce-4041-9a3f-2138cdc30af3"/>
      </ext>
    </extLst>
  </connection>
  <connection id="8" xr16:uid="{9592FBB6-424F-4D33-A5E7-AB8FFAE0C218}" name="Query - F:\New folder (2)\_products csv" description="Connection to the 'F:\New folder (2)\_products csv' query in the workbook." type="100" refreshedVersion="8" minRefreshableVersion="5">
    <extLst>
      <ext xmlns:x15="http://schemas.microsoft.com/office/spreadsheetml/2010/11/main" uri="{DE250136-89BD-433C-8126-D09CA5730AF9}">
        <x15:connection id="55ebc51a-fd7d-4eb3-abad-6921e0028efe"/>
      </ext>
    </extLst>
  </connection>
  <connection id="9" xr16:uid="{F5CF41CD-2B17-4109-AD56-B8388348CA9B}" name="Query - New folder (2)" description="Connection to the 'New folder (2)' query in the workbook." type="100" refreshedVersion="8" minRefreshableVersion="5">
    <extLst>
      <ext xmlns:x15="http://schemas.microsoft.com/office/spreadsheetml/2010/11/main" uri="{DE250136-89BD-433C-8126-D09CA5730AF9}">
        <x15:connection id="64e8654b-0ef3-4d48-a5eb-e7930c724bdd"/>
      </ext>
    </extLst>
  </connection>
  <connection id="10" xr16:uid="{CE51C54C-AA7E-4ECB-A02D-580D5984C9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2329660-21BD-4BC1-9A19-579EFFAEB79F}" name="WorksheetConnection_Book1!F_\New_folder__2_\_orders_csv" type="102" refreshedVersion="8" minRefreshableVersion="5">
    <extLst>
      <ext xmlns:x15="http://schemas.microsoft.com/office/spreadsheetml/2010/11/main" uri="{DE250136-89BD-433C-8126-D09CA5730AF9}">
        <x15:connection id="F_ New_folder__2_ _orders_csv">
          <x15:rangePr sourceName="_xlcn.WorksheetConnection_Book1F_\New_folder__2_\_orders_csv1"/>
        </x15:connection>
      </ext>
    </extLst>
  </connection>
  <connection id="12" xr16:uid="{56C24395-F13C-4D86-9AAF-9A0D4F0AE6EF}" name="WorksheetConnection_Book1!F_\New_folder__2_\_products_csv" type="102" refreshedVersion="8" minRefreshableVersion="5">
    <extLst>
      <ext xmlns:x15="http://schemas.microsoft.com/office/spreadsheetml/2010/11/main" uri="{DE250136-89BD-433C-8126-D09CA5730AF9}">
        <x15:connection id="F_ New_folder__2_ _products_csv">
          <x15:rangePr sourceName="_xlcn.WorksheetConnection_Book1F_\New_folder__2_\_products_csv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<sst xmlns="http://schemas.openxmlformats.org/spreadsheetml/2006/main" count="6219" uniqueCount="1040">
  <si>
    <t>Name</t>
  </si>
  <si>
    <t>Extension</t>
  </si>
  <si>
    <t>Date accessed</t>
  </si>
  <si>
    <t>Date modified</t>
  </si>
  <si>
    <t>Date created</t>
  </si>
  <si>
    <t>Folder Path</t>
  </si>
  <si>
    <t>customers.csv</t>
  </si>
  <si>
    <t>.csv</t>
  </si>
  <si>
    <t>F:\New folder (2)\</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</si>
  <si>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</si>
  <si>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</si>
  <si>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</si>
  <si>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</si>
  <si>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</si>
  <si>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</si>
  <si>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</si>
  <si>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</si>
  <si>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</si>
  <si>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</si>
  <si>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</si>
  <si>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</si>
  <si>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</si>
  <si>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</si>
  <si>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</si>
  <si>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</si>
  <si>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</si>
  <si>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</si>
  <si>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</si>
  <si>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</si>
  <si>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</si>
  <si>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</si>
  <si>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</si>
  <si>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</si>
  <si>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</si>
  <si>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</si>
  <si>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</si>
  <si>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</si>
  <si>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</si>
  <si>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</si>
  <si>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</si>
  <si>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</si>
  <si>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</si>
  <si>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</si>
  <si>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</si>
  <si>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</si>
  <si>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</si>
  <si>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</si>
  <si>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</si>
  <si>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</si>
  <si>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</si>
  <si>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</si>
  <si>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</si>
  <si>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</si>
  <si>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</si>
  <si>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</si>
  <si>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</si>
  <si>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</si>
  <si>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</si>
  <si>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</si>
  <si>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</si>
  <si>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</si>
  <si>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</si>
  <si>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</si>
  <si>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</si>
  <si>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</si>
  <si>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</si>
  <si>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</si>
  <si>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</si>
  <si>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</si>
  <si>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</si>
  <si>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</si>
  <si>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</si>
  <si>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</si>
  <si>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</si>
  <si>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</si>
  <si>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</si>
  <si>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</si>
  <si>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</si>
  <si>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</si>
  <si>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</si>
  <si>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</si>
  <si>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</si>
  <si>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</si>
  <si>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</si>
  <si>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</si>
  <si>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</si>
  <si>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</si>
  <si>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</si>
  <si>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</si>
  <si>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</si>
  <si>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</si>
  <si>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</si>
  <si>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</si>
  <si>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</si>
  <si>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</si>
  <si>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</si>
  <si>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</si>
  <si>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</si>
  <si>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</si>
  <si>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</si>
  <si>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</si>
  <si>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</si>
  <si>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</si>
  <si>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</si>
  <si>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</si>
  <si>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</si>
  <si>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</si>
  <si>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</si>
  <si>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</si>
  <si>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</si>
  <si>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</si>
  <si>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</si>
  <si>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</si>
  <si>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</si>
  <si>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</si>
  <si>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</si>
  <si>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</si>
  <si>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</si>
  <si>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</si>
  <si>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</si>
  <si>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</si>
  <si>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</si>
  <si>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</si>
  <si>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</si>
  <si>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</si>
  <si>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</si>
  <si>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</si>
  <si>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</si>
  <si>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</si>
  <si>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</si>
  <si>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</si>
  <si>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</si>
  <si>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</si>
  <si>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</si>
  <si>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</si>
  <si>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</si>
  <si>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</si>
  <si>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</si>
  <si>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</si>
  <si>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</si>
  <si>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</si>
  <si>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</si>
  <si>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</si>
  <si>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</si>
  <si>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</si>
  <si>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</si>
  <si>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</si>
  <si>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</si>
  <si>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</si>
  <si>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</si>
  <si>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</si>
  <si>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</si>
  <si>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</si>
  <si>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</si>
  <si>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</si>
  <si>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</si>
  <si>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</si>
  <si>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</si>
  <si>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</si>
  <si>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</si>
  <si>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</si>
  <si>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</si>
  <si>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</si>
  <si>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</si>
  <si>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</si>
  <si>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</si>
  <si>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</si>
  <si>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</si>
  <si>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</si>
  <si>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</si>
  <si>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</si>
  <si>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</si>
  <si>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</si>
  <si>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</si>
  <si>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</si>
  <si>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</si>
  <si>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</si>
  <si>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</si>
  <si>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</si>
  <si>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</si>
  <si>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</si>
  <si>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</si>
  <si>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</si>
  <si>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</si>
  <si>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</si>
  <si>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</si>
  <si>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</si>
  <si>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</si>
  <si>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</si>
  <si>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</si>
  <si>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</si>
  <si>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</si>
  <si>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</si>
  <si>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</si>
  <si>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</si>
  <si>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</si>
  <si>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</si>
  <si>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</si>
  <si>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</si>
  <si>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</si>
  <si>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</si>
  <si>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</si>
  <si>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</si>
  <si>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</si>
  <si>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</si>
  <si>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</si>
  <si>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</si>
  <si>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</si>
  <si>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</si>
  <si>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</si>
  <si>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</si>
  <si>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</si>
  <si>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</si>
  <si>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</si>
  <si>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</si>
  <si>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</si>
  <si>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</si>
  <si>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</si>
  <si>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</si>
  <si>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</si>
  <si>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</si>
  <si>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</si>
  <si>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</si>
  <si>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</si>
  <si>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</si>
  <si>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</si>
  <si>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</si>
  <si>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</si>
  <si>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</si>
  <si>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</si>
  <si>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</si>
  <si>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</si>
  <si>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</si>
  <si>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</si>
  <si>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</si>
  <si>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</si>
  <si>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</si>
  <si>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</si>
  <si>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</si>
  <si>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</si>
  <si>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</si>
  <si>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</si>
  <si>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</si>
  <si>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</si>
  <si>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</si>
  <si>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</si>
  <si>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</si>
  <si>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</si>
  <si>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</si>
  <si>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</si>
  <si>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</si>
  <si>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</si>
  <si>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</si>
  <si>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</si>
  <si>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</si>
  <si>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</si>
  <si>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</si>
  <si>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</si>
  <si>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</si>
  <si>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</si>
  <si>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</si>
  <si>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</si>
  <si>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</si>
  <si>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</si>
  <si>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</si>
  <si>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</si>
  <si>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</si>
  <si>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</si>
  <si>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</si>
  <si>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</si>
  <si>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</si>
  <si>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</si>
  <si>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</si>
  <si>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</si>
  <si>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</si>
  <si>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</si>
  <si>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</si>
  <si>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</si>
  <si>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</si>
  <si>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</si>
  <si>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</si>
  <si>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</si>
  <si>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</si>
  <si>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</si>
  <si>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</si>
  <si>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</si>
  <si>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</si>
  <si>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</si>
  <si>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</si>
  <si>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</si>
  <si>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</si>
  <si>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</si>
  <si>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</si>
  <si>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</si>
  <si>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</si>
  <si>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</si>
  <si>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</si>
  <si>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</si>
  <si>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</si>
  <si>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</si>
  <si>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</si>
  <si>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</si>
  <si>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</si>
  <si>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</si>
  <si>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</si>
  <si>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</si>
  <si>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</si>
  <si>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</si>
  <si>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</si>
  <si>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</si>
  <si>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</si>
  <si>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</si>
  <si>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</si>
  <si>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</si>
  <si>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</si>
  <si>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</si>
  <si>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</si>
  <si>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</si>
  <si>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</si>
  <si>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</si>
  <si>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</si>
  <si>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</si>
  <si>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</si>
  <si>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</si>
  <si>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</si>
  <si>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</si>
  <si>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</si>
  <si>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</si>
  <si>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</si>
  <si>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</si>
  <si>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</si>
  <si>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</si>
  <si>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</si>
  <si>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</si>
  <si>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</si>
  <si>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</si>
  <si>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</si>
  <si>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</si>
  <si>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</si>
  <si>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</si>
  <si>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</si>
  <si>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</si>
  <si>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</si>
  <si>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</si>
  <si>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</si>
  <si>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</si>
  <si>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</si>
  <si>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</si>
  <si>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</si>
  <si>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</si>
  <si>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</si>
  <si>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</si>
  <si>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</si>
  <si>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</si>
  <si>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</si>
  <si>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</si>
  <si>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</si>
  <si>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</si>
  <si>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</si>
  <si>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</si>
  <si>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</si>
  <si>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</si>
  <si>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</si>
  <si>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</si>
  <si>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</si>
  <si>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</si>
  <si>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</si>
  <si>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</si>
  <si>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</si>
  <si>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</si>
  <si>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</si>
  <si>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</si>
  <si>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</si>
  <si>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</si>
  <si>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</si>
  <si>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</si>
  <si>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</si>
  <si>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</si>
  <si>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</si>
  <si>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</si>
  <si>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</si>
  <si>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</si>
  <si>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</si>
  <si>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</si>
  <si>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</si>
  <si>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</si>
  <si>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</si>
  <si>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</si>
  <si>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</si>
  <si>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</si>
  <si>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</si>
  <si>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</si>
  <si>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</si>
  <si>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</si>
  <si>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</si>
  <si>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</si>
  <si>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</si>
  <si>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</si>
  <si>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</si>
  <si>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</si>
  <si>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</si>
  <si>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</si>
  <si>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</si>
  <si>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</si>
  <si>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</si>
  <si>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</si>
  <si>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</si>
  <si>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</si>
  <si>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</si>
  <si>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</si>
  <si>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</si>
  <si>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</si>
  <si>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</si>
  <si>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</si>
  <si>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</si>
  <si>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</si>
  <si>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</si>
  <si>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</si>
  <si>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</si>
  <si>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</si>
  <si>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</si>
  <si>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</si>
  <si>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</si>
  <si>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</si>
  <si>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</si>
  <si>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</si>
  <si>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</si>
  <si>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</si>
  <si>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</si>
  <si>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</si>
  <si>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</si>
  <si>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</si>
  <si>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</si>
  <si>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</si>
  <si>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</si>
  <si>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</si>
  <si>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</si>
  <si>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</si>
  <si>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</si>
  <si>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</si>
  <si>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</si>
  <si>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</si>
  <si>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</si>
  <si>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</si>
  <si>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</si>
  <si>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</si>
  <si>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</si>
  <si>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</si>
  <si>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</si>
  <si>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</si>
  <si>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</si>
  <si>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</si>
  <si>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</si>
  <si>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</si>
  <si>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</si>
  <si>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</si>
  <si>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</si>
  <si>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</si>
  <si>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</si>
  <si>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</si>
  <si>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</si>
  <si>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</si>
  <si>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</si>
  <si>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</si>
  <si>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</si>
  <si>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</si>
  <si>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</si>
  <si>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</si>
  <si>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</si>
  <si>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</si>
  <si>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</si>
  <si>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</si>
  <si>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</si>
  <si>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</si>
  <si>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</si>
  <si>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</si>
  <si>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</si>
  <si>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</si>
  <si>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</si>
  <si>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</si>
  <si>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</si>
  <si>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</si>
  <si>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</si>
  <si>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</si>
  <si>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</si>
  <si>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</si>
  <si>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</si>
  <si>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</si>
  <si>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</si>
  <si>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</si>
  <si>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</si>
  <si>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</si>
  <si>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</si>
  <si>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</si>
  <si>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</si>
  <si>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</si>
  <si>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</si>
  <si>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</si>
  <si>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</si>
  <si>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</si>
  <si>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</si>
  <si>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</si>
  <si>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</si>
  <si>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</si>
  <si>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</si>
  <si>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</si>
  <si>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</si>
  <si>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</si>
  <si>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</si>
  <si>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</si>
  <si>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</si>
  <si>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</si>
  <si>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</si>
  <si>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</si>
  <si>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</si>
  <si>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</si>
  <si>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</si>
  <si>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</si>
  <si>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</si>
  <si>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</si>
  <si>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</si>
  <si>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</si>
  <si>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</si>
  <si>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</si>
  <si>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</si>
  <si>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</si>
  <si>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</si>
  <si>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</si>
  <si>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</si>
  <si>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</si>
  <si>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</si>
  <si>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</si>
  <si>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</si>
  <si>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</si>
  <si>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</si>
  <si>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</si>
  <si>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</si>
  <si>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</si>
  <si>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</si>
  <si>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</si>
  <si>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</si>
  <si>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</si>
  <si>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</si>
  <si>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</si>
  <si>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</si>
  <si>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</si>
  <si>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</si>
  <si>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</si>
  <si>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</si>
  <si>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</si>
  <si>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</si>
  <si>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</si>
  <si>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</si>
  <si>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</si>
  <si>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</si>
  <si>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</si>
  <si>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</si>
  <si>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</si>
  <si>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</si>
  <si>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</si>
  <si>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</si>
  <si>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</si>
  <si>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</si>
  <si>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</si>
  <si>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</si>
  <si>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</si>
  <si>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</si>
  <si>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</si>
  <si>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</si>
  <si>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</si>
  <si>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</si>
  <si>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</si>
  <si>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</si>
  <si>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</si>
  <si>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</si>
  <si>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</si>
  <si>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</si>
  <si>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</si>
  <si>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</si>
  <si>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</si>
  <si>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</si>
  <si>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</si>
  <si>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</si>
  <si>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</si>
  <si>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</si>
  <si>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</si>
  <si>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</si>
  <si>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</si>
  <si>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</si>
  <si>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</si>
  <si>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</si>
  <si>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</si>
  <si>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</si>
  <si>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</si>
  <si>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</si>
  <si>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</si>
  <si>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</si>
  <si>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</si>
  <si>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</si>
  <si>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</si>
  <si>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</si>
  <si>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</si>
  <si>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</si>
  <si>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</si>
  <si>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</si>
  <si>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</si>
  <si>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</si>
  <si>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</si>
  <si>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</si>
  <si>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</si>
  <si>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</si>
  <si>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</si>
  <si>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</si>
  <si>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</si>
  <si>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</si>
  <si>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</si>
  <si>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</si>
  <si>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</si>
  <si>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</si>
  <si>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</si>
  <si>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</si>
  <si>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</si>
  <si>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</si>
  <si>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</si>
  <si>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</si>
  <si>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</si>
  <si>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</si>
  <si>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</si>
  <si>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</si>
  <si>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</si>
  <si>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</si>
  <si>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</si>
  <si>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</si>
  <si>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</si>
  <si>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</si>
  <si>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</si>
  <si>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</si>
  <si>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</si>
  <si>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</si>
  <si>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</si>
  <si>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</si>
  <si>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</si>
  <si>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</si>
  <si>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</si>
  <si>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</si>
  <si>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</si>
  <si>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</si>
  <si>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</si>
  <si>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</si>
  <si>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</si>
  <si>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</si>
  <si>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</si>
  <si>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</si>
  <si>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</si>
  <si>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</si>
  <si>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</si>
  <si>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</si>
  <si>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</si>
  <si>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</si>
  <si>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</si>
  <si>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</si>
  <si>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</si>
  <si>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</si>
  <si>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</si>
  <si>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</si>
  <si>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</si>
  <si>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</si>
  <si>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</si>
  <si>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</si>
  <si>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</si>
  <si>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</si>
  <si>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</si>
  <si>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</si>
  <si>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</si>
  <si>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</si>
  <si>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</si>
  <si>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</si>
  <si>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</si>
  <si>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</si>
  <si>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</si>
  <si>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</si>
  <si>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</si>
  <si>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</si>
  <si>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</si>
  <si>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</si>
  <si>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</si>
  <si>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</si>
  <si>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</si>
  <si>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</si>
  <si>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</si>
  <si>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</si>
  <si>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</si>
  <si>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</si>
  <si>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</si>
  <si>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</si>
  <si>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</si>
  <si>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</si>
  <si>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</si>
  <si>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</si>
  <si>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</si>
  <si>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</si>
  <si>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</si>
  <si>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</si>
  <si>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</si>
  <si>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</si>
  <si>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</si>
  <si>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</si>
  <si>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</si>
  <si>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</si>
  <si>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</si>
  <si>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</si>
  <si>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</si>
  <si>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</si>
  <si>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</si>
  <si>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</si>
  <si>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</si>
  <si>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</si>
  <si>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</si>
  <si>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</si>
  <si>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</si>
  <si>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</si>
  <si>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</si>
  <si>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</si>
  <si>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</si>
  <si>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</si>
  <si>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</si>
  <si>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</si>
  <si>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</si>
  <si>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</si>
  <si>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</si>
  <si>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</si>
  <si>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</si>
  <si>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</si>
  <si>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</si>
  <si>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</si>
  <si>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</si>
  <si>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</si>
  <si>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</si>
  <si>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</si>
  <si>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</si>
  <si>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</si>
  <si>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</si>
  <si>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</si>
  <si>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</si>
  <si>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</si>
  <si>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</si>
  <si>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</si>
  <si>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</si>
  <si>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</si>
  <si>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</si>
  <si>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</si>
  <si>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</si>
  <si>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</si>
  <si>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</si>
  <si>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</si>
  <si>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</si>
  <si>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</si>
  <si>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</si>
  <si>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</si>
  <si>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</si>
  <si>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</si>
  <si>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</si>
  <si>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</si>
  <si>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</si>
  <si>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</si>
  <si>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</si>
  <si>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</si>
  <si>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</si>
  <si>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</si>
  <si>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</si>
  <si>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</si>
  <si>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</si>
  <si>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</si>
  <si>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</si>
  <si>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</si>
  <si>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</si>
  <si>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</si>
  <si>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</si>
  <si>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</si>
  <si>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</si>
  <si>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</si>
  <si>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</si>
  <si>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</si>
  <si>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</si>
  <si>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</si>
  <si>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</si>
  <si>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</si>
  <si>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</si>
  <si>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</si>
  <si>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</si>
  <si>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</si>
  <si>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</si>
  <si>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</si>
  <si>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</si>
  <si>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</si>
  <si>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</si>
  <si>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</si>
  <si>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</si>
  <si>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</si>
  <si>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</si>
  <si>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</si>
  <si>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</si>
  <si>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</si>
  <si>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</si>
  <si>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</si>
  <si>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</si>
  <si>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</si>
  <si>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</si>
  <si>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</si>
  <si>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</si>
  <si>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</si>
  <si>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</si>
  <si>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</si>
  <si>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</si>
  <si>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</si>
  <si>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</si>
  <si>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</si>
  <si>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</si>
  <si>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</si>
  <si>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</si>
  <si>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</si>
  <si>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</si>
  <si>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</si>
  <si>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</si>
  <si>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</si>
  <si>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</si>
  <si>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</si>
  <si>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</si>
  <si>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</si>
  <si>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</si>
  <si>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</si>
  <si>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</si>
  <si>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</si>
  <si>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</si>
  <si>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</si>
  <si>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</si>
  <si>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</si>
  <si>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</si>
  <si>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</si>
  <si>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</si>
  <si>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</si>
  <si>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</si>
  <si>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</si>
  <si>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</si>
  <si>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</si>
  <si>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</si>
  <si>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</si>
  <si>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</si>
  <si>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</si>
  <si>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</si>
  <si>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</si>
  <si>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</si>
  <si>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</si>
  <si>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</si>
  <si>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</si>
  <si>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</si>
  <si>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</si>
  <si>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</si>
  <si>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</si>
  <si>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</si>
  <si>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</si>
  <si>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</si>
  <si>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</si>
  <si>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</si>
  <si>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</si>
  <si>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</si>
  <si>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</si>
  <si>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</si>
  <si>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</si>
  <si>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</si>
  <si>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</si>
  <si>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</si>
  <si>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</si>
  <si>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</si>
  <si>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</si>
  <si>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</si>
  <si>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</si>
  <si>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</si>
  <si>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</si>
  <si>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</si>
  <si>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</si>
  <si>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</si>
  <si>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</si>
  <si>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</si>
  <si>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</si>
  <si>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</si>
  <si>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</si>
  <si>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</si>
  <si>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</si>
  <si>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</si>
  <si>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</si>
  <si>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</si>
  <si>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</si>
  <si>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</si>
  <si>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</si>
  <si>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</si>
  <si>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</si>
  <si>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</si>
  <si>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</si>
  <si>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</si>
  <si>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</si>
  <si>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</si>
  <si>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</si>
  <si>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</si>
  <si>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</si>
  <si>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</si>
  <si>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</si>
  <si>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</si>
  <si>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</si>
  <si>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</si>
  <si>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</si>
  <si>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</si>
  <si>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</si>
  <si>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</si>
  <si>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</si>
  <si>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</si>
  <si>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</si>
  <si>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</si>
  <si>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</si>
  <si>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</si>
  <si>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</si>
  <si>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</si>
  <si>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</si>
  <si>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</si>
  <si>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</si>
  <si>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</si>
  <si>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</si>
  <si>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</si>
  <si>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</si>
  <si>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</si>
  <si>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</si>
  <si>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</si>
  <si>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</si>
  <si>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</si>
  <si>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</si>
  <si>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</si>
  <si>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</si>
  <si>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</si>
  <si>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</si>
  <si>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</si>
  <si>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</si>
  <si>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</si>
  <si>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</si>
  <si>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</si>
  <si>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</si>
  <si>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</si>
  <si>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</si>
  <si>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</si>
  <si>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</si>
  <si>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</si>
  <si>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</si>
  <si>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</si>
  <si>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</si>
  <si>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</si>
  <si>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</si>
  <si>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</si>
  <si>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</si>
  <si>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</si>
  <si>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</si>
  <si>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</si>
  <si>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</si>
  <si>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</si>
  <si>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</si>
  <si>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</si>
  <si>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</si>
  <si>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</si>
  <si>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</si>
  <si>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</si>
  <si>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</si>
  <si>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</si>
  <si>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</si>
  <si>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</si>
  <si>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</si>
  <si>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</si>
  <si>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</si>
  <si>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</si>
  <si>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</si>
  <si>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</si>
  <si>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</si>
  <si>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</si>
  <si>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</si>
  <si>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</si>
  <si>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</si>
  <si>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</si>
  <si>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</si>
  <si>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</si>
  <si>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</si>
  <si>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</si>
  <si>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</si>
  <si>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</si>
  <si>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</si>
  <si>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</si>
  <si>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</si>
  <si>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</si>
  <si>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</si>
  <si>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</si>
  <si>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</si>
  <si>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</si>
  <si>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</si>
  <si>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</si>
  <si>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</si>
  <si>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</si>
  <si>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</si>
  <si>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</si>
  <si>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</si>
  <si>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Price (INR)</t>
  </si>
  <si>
    <t>Revenue</t>
  </si>
  <si>
    <t>Saturday</t>
  </si>
  <si>
    <t>Wednesday</t>
  </si>
  <si>
    <t>Friday</t>
  </si>
  <si>
    <t>Sunday</t>
  </si>
  <si>
    <t>Monday</t>
  </si>
  <si>
    <t>Tuesday</t>
  </si>
  <si>
    <t>Thursday</t>
  </si>
  <si>
    <t>Day name of ORDER_DATE</t>
  </si>
  <si>
    <t>Sum of Revenue</t>
  </si>
  <si>
    <t>Average of diff_order_delivery</t>
  </si>
  <si>
    <t>Count of Order_ID</t>
  </si>
  <si>
    <t>F_ New_folder__2_ _orders_csv[Order_ID]</t>
  </si>
  <si>
    <t>F_ New_folder__2_ _orders_csv[Customer_ID]</t>
  </si>
  <si>
    <t>F_ New_folder__2_ _orders_csv[Product_ID]</t>
  </si>
  <si>
    <t>F_ New_folder__2_ _orders_csv[Quantity]</t>
  </si>
  <si>
    <t>F_ New_folder__2_ _orders_csv[Order_Date]</t>
  </si>
  <si>
    <t>F_ New_folder__2_ _orders_csv[Order_Time]</t>
  </si>
  <si>
    <t>F_ New_folder__2_ _orders_csv[Delivery_Date]</t>
  </si>
  <si>
    <t>F_ New_folder__2_ _orders_csv[Delivery_Time]</t>
  </si>
  <si>
    <t>F_ New_folder__2_ _orders_csv[Location]</t>
  </si>
  <si>
    <t>F_ New_folder__2_ _orders_csv[Occasion]</t>
  </si>
  <si>
    <t>F_ New_folder__2_ _orders_csv[Month Name]</t>
  </si>
  <si>
    <t>F_ New_folder__2_ _orders_csv[Hour]</t>
  </si>
  <si>
    <t>F_ New_folder__2_ _orders_csv[diff_order_delivery]</t>
  </si>
  <si>
    <t>F_ New_folder__2_ _orders_csv[Hour(Delivery Time)]</t>
  </si>
  <si>
    <t>F_ New_folder__2_ _orders_csv[Price (INR)]</t>
  </si>
  <si>
    <t>F_ New_folder__2_ _orders_csv[Revenue]</t>
  </si>
  <si>
    <t>F_ New_folder__2_ _orders_csv[Day name of ORDER_DATE]</t>
  </si>
  <si>
    <t>Data returned for Count of Order_ID, Dibrugarh (First 1000 rows).</t>
  </si>
  <si>
    <t xml:space="preserve">Strongly negative = -1 </t>
  </si>
  <si>
    <t>Strongly posotive = 1</t>
  </si>
  <si>
    <t>neutral = near zero</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</si>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</sst>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0" fontId="0" fillId="0" borderId="0" xfId="0" applyNumberFormat="1"/>
    <xf numFmtId="166" fontId="0" fillId="0" borderId="0" xfId="0" applyNumberFormat="1"/>
    <xf numFmtId="0" fontId="0" fillId="0" borderId="1" xfId="0" applyBorder="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13.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06/relationships/rdRichValue" Target="richData/rdrichvalue.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microsoft.com/office/2007/relationships/slicerCache" Target="slicerCaches/slicerCache1.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sheetMetadata" Target="metadata.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3.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586176</c:v>
              </c:pt>
              <c:pt idx="1">
                <c:v>674634</c:v>
              </c:pt>
              <c:pt idx="2">
                <c:v>408194</c:v>
              </c:pt>
              <c:pt idx="3">
                <c:v>313783</c:v>
              </c:pt>
              <c:pt idx="4">
                <c:v>574682</c:v>
              </c:pt>
              <c:pt idx="5">
                <c:v>631585</c:v>
              </c:pt>
              <c:pt idx="6">
                <c:v>331930</c:v>
              </c:pt>
            </c:numLit>
          </c:val>
          <c:extLst>
            <c:ext xmlns:c16="http://schemas.microsoft.com/office/drawing/2014/chart" uri="{C3380CC4-5D6E-409C-BE32-E72D297353CC}">
              <c16:uniqueId val="{00000000-3357-4903-B006-3FEC6A0FBF60}"/>
            </c:ext>
          </c:extLst>
        </c:ser>
        <c:dLbls>
          <c:showLegendKey val="0"/>
          <c:showVal val="0"/>
          <c:showCatName val="0"/>
          <c:showSerName val="0"/>
          <c:showPercent val="0"/>
          <c:showBubbleSize val="0"/>
        </c:dLbls>
        <c:gapWidth val="219"/>
        <c:overlap val="-27"/>
        <c:axId val="719321983"/>
        <c:axId val="627003823"/>
      </c:barChart>
      <c:catAx>
        <c:axId val="71932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3823"/>
        <c:crosses val="autoZero"/>
        <c:auto val="1"/>
        <c:lblAlgn val="ctr"/>
        <c:lblOffset val="100"/>
        <c:noMultiLvlLbl val="0"/>
      </c:catAx>
      <c:valAx>
        <c:axId val="62700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2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e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Sheet3!$G$31</c:f>
              <c:strCache>
                <c:ptCount val="1"/>
                <c:pt idx="0">
                  <c:v>Total</c:v>
                </c:pt>
              </c:strCache>
            </c:strRef>
          </c:tx>
          <c:spPr>
            <a:solidFill>
              <a:schemeClr val="accent1"/>
            </a:solidFill>
            <a:ln>
              <a:noFill/>
            </a:ln>
            <a:effectLst/>
          </c:spPr>
          <c:invertIfNegative val="0"/>
          <c:cat>
            <c:strRef>
              <c:f>Sheet3!$F$32:$F$39</c:f>
              <c:strCache>
                <c:ptCount val="7"/>
                <c:pt idx="0">
                  <c:v>Cake</c:v>
                </c:pt>
                <c:pt idx="1">
                  <c:v>Colors</c:v>
                </c:pt>
                <c:pt idx="2">
                  <c:v>Mugs</c:v>
                </c:pt>
                <c:pt idx="3">
                  <c:v>Plants</c:v>
                </c:pt>
                <c:pt idx="4">
                  <c:v>Raksha Bandhan</c:v>
                </c:pt>
                <c:pt idx="5">
                  <c:v>Soft Toys</c:v>
                </c:pt>
                <c:pt idx="6">
                  <c:v>Sweets</c:v>
                </c:pt>
              </c:strCache>
            </c:strRef>
          </c:cat>
          <c:val>
            <c:numRef>
              <c:f>Sheet3!$G$32:$G$39</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831-4E6C-910A-D6DC12693AC5}"/>
            </c:ext>
          </c:extLst>
        </c:ser>
        <c:dLbls>
          <c:showLegendKey val="0"/>
          <c:showVal val="0"/>
          <c:showCatName val="0"/>
          <c:showSerName val="0"/>
          <c:showPercent val="0"/>
          <c:showBubbleSize val="0"/>
        </c:dLbls>
        <c:gapWidth val="219"/>
        <c:overlap val="-27"/>
        <c:axId val="724527535"/>
        <c:axId val="627005743"/>
      </c:barChart>
      <c:catAx>
        <c:axId val="72452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5743"/>
        <c:crosses val="autoZero"/>
        <c:auto val="1"/>
        <c:lblAlgn val="ctr"/>
        <c:lblOffset val="100"/>
        <c:noMultiLvlLbl val="0"/>
      </c:catAx>
      <c:valAx>
        <c:axId val="627005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2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Sheet3!$C$8</c:f>
              <c:strCache>
                <c:ptCount val="1"/>
                <c:pt idx="0">
                  <c:v>Total</c:v>
                </c:pt>
              </c:strCache>
            </c:strRef>
          </c:tx>
          <c:spPr>
            <a:ln w="28575" cap="rnd">
              <a:solidFill>
                <a:schemeClr val="accent1"/>
              </a:solidFill>
              <a:round/>
            </a:ln>
            <a:effectLst/>
          </c:spPr>
          <c:marker>
            <c:symbol val="none"/>
          </c:marker>
          <c:cat>
            <c:strRef>
              <c:f>Sheet3!$B$9:$B$21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Sheet3!$C$9:$C$21</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F9F0-493B-90C7-021C5473638E}"/>
            </c:ext>
          </c:extLst>
        </c:ser>
        <c:dLbls>
          <c:showLegendKey val="0"/>
          <c:showVal val="0"/>
          <c:showCatName val="0"/>
          <c:showSerName val="0"/>
          <c:showPercent val="0"/>
          <c:showBubbleSize val="0"/>
        </c:dLbls>
        <c:smooth val="0"/>
        <c:axId val="1329201871"/>
        <c:axId val="1329356911"/>
      </c:lineChart>
      <c:catAx>
        <c:axId val="13292018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56911"/>
        <c:crosses val="autoZero"/>
        <c:auto val="1"/>
        <c:lblAlgn val="ctr"/>
        <c:lblOffset val="100"/>
        <c:noMultiLvlLbl val="0"/>
      </c:catAx>
      <c:valAx>
        <c:axId val="132935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0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petals.xlsx]Sheet3!PivotTable9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Sheet3!$C$24</c:f>
              <c:strCache>
                <c:ptCount val="1"/>
                <c:pt idx="0">
                  <c:v>Total</c:v>
                </c:pt>
              </c:strCache>
            </c:strRef>
          </c:tx>
          <c:spPr>
            <a:solidFill>
              <a:schemeClr val="accent1"/>
            </a:solidFill>
            <a:ln>
              <a:noFill/>
            </a:ln>
            <a:effectLst/>
          </c:spPr>
          <c:invertIfNegative val="0"/>
          <c:cat>
            <c:strRef>
              <c:f>Sheet3!$B$25:$B$30</c:f>
              <c:strCache>
                <c:ptCount val="5"/>
                <c:pt idx="0">
                  <c:v>Deserunt Box</c:v>
                </c:pt>
                <c:pt idx="1">
                  <c:v>Dolores Gift</c:v>
                </c:pt>
                <c:pt idx="2">
                  <c:v>Harum Pack</c:v>
                </c:pt>
                <c:pt idx="3">
                  <c:v>Magnam Set</c:v>
                </c:pt>
                <c:pt idx="4">
                  <c:v>Quia Gift</c:v>
                </c:pt>
              </c:strCache>
            </c:strRef>
          </c:cat>
          <c:val>
            <c:numRef>
              <c:f>Sheet3!$C$25:$C$30</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788-4E12-A363-5D7C1AAF4B53}"/>
            </c:ext>
          </c:extLst>
        </c:ser>
        <c:dLbls>
          <c:showLegendKey val="0"/>
          <c:showVal val="0"/>
          <c:showCatName val="0"/>
          <c:showSerName val="0"/>
          <c:showPercent val="0"/>
          <c:showBubbleSize val="0"/>
        </c:dLbls>
        <c:gapWidth val="219"/>
        <c:overlap val="-27"/>
        <c:axId val="723557423"/>
        <c:axId val="1329365551"/>
      </c:barChart>
      <c:catAx>
        <c:axId val="72355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65551"/>
        <c:crosses val="autoZero"/>
        <c:auto val="1"/>
        <c:lblAlgn val="ctr"/>
        <c:lblOffset val="100"/>
        <c:noMultiLvlLbl val="0"/>
      </c:catAx>
      <c:valAx>
        <c:axId val="132936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55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petals.xlsx]Sheet3!PivotTable3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Sheet3!$E$46</c:f>
              <c:strCache>
                <c:ptCount val="1"/>
                <c:pt idx="0">
                  <c:v>Total</c:v>
                </c:pt>
              </c:strCache>
            </c:strRef>
          </c:tx>
          <c:spPr>
            <a:solidFill>
              <a:schemeClr val="accent1"/>
            </a:solidFill>
            <a:ln>
              <a:noFill/>
            </a:ln>
            <a:effectLst/>
          </c:spPr>
          <c:invertIfNegative val="0"/>
          <c:cat>
            <c:strRef>
              <c:f>Sheet3!$D$47:$D$57</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Sheet3!$E$47:$E$57</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0-41BE-443A-9FEE-3C9DD610EDC1}"/>
            </c:ext>
          </c:extLst>
        </c:ser>
        <c:dLbls>
          <c:showLegendKey val="0"/>
          <c:showVal val="0"/>
          <c:showCatName val="0"/>
          <c:showSerName val="0"/>
          <c:showPercent val="0"/>
          <c:showBubbleSize val="0"/>
        </c:dLbls>
        <c:gapWidth val="219"/>
        <c:overlap val="-27"/>
        <c:axId val="723551391"/>
        <c:axId val="1329356911"/>
      </c:barChart>
      <c:catAx>
        <c:axId val="72355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56911"/>
        <c:crosses val="autoZero"/>
        <c:auto val="1"/>
        <c:lblAlgn val="ctr"/>
        <c:lblOffset val="100"/>
        <c:noMultiLvlLbl val="0"/>
      </c:catAx>
      <c:valAx>
        <c:axId val="132935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5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petals.xlsx]Sheet3!PivotTable10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Sheet3!$B$35</c:f>
              <c:strCache>
                <c:ptCount val="1"/>
                <c:pt idx="0">
                  <c:v>Total</c:v>
                </c:pt>
              </c:strCache>
            </c:strRef>
          </c:tx>
          <c:spPr>
            <a:ln w="28575" cap="rnd">
              <a:solidFill>
                <a:schemeClr val="accent1"/>
              </a:solidFill>
              <a:round/>
            </a:ln>
            <a:effectLst/>
          </c:spPr>
          <c:marker>
            <c:symbol val="none"/>
          </c:marker>
          <c:cat>
            <c:strRef>
              <c:f>Sheet3!$A$36:$A$60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Sheet3!$B$36:$B$60</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5FB-471C-A861-EB183AECCEB0}"/>
            </c:ext>
          </c:extLst>
        </c:ser>
        <c:dLbls>
          <c:showLegendKey val="0"/>
          <c:showVal val="0"/>
          <c:showCatName val="0"/>
          <c:showSerName val="0"/>
          <c:showPercent val="0"/>
          <c:showBubbleSize val="0"/>
        </c:dLbls>
        <c:smooth val="0"/>
        <c:axId val="606875455"/>
        <c:axId val="537856239"/>
      </c:lineChart>
      <c:catAx>
        <c:axId val="60687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56239"/>
        <c:crosses val="autoZero"/>
        <c:auto val="1"/>
        <c:lblAlgn val="ctr"/>
        <c:lblOffset val="100"/>
        <c:tickLblSkip val="2"/>
        <c:tickMarkSkip val="2"/>
        <c:noMultiLvlLbl val="0"/>
      </c:catAx>
      <c:valAx>
        <c:axId val="537856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87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588819</xdr:colOff>
      <xdr:row>9</xdr:row>
      <xdr:rowOff>138546</xdr:rowOff>
    </xdr:from>
    <xdr:to>
      <xdr:col>8</xdr:col>
      <xdr:colOff>287483</xdr:colOff>
      <xdr:row>24</xdr:row>
      <xdr:rowOff>138546</xdr:rowOff>
    </xdr:to>
    <xdr:graphicFrame macro="">
      <xdr:nvGraphicFramePr>
        <xdr:cNvPr id="2" name="Chart 1">
          <a:extLst>
            <a:ext uri="{FF2B5EF4-FFF2-40B4-BE49-F238E27FC236}">
              <a16:creationId xmlns:a16="http://schemas.microsoft.com/office/drawing/2014/main" id="{EA785FA6-CA34-4792-A29A-2BBE6B6C3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34637</xdr:colOff>
      <xdr:row>25</xdr:row>
      <xdr:rowOff>121227</xdr:rowOff>
    </xdr:from>
    <xdr:to>
      <xdr:col>8</xdr:col>
      <xdr:colOff>339437</xdr:colOff>
      <xdr:row>40</xdr:row>
      <xdr:rowOff>121227</xdr:rowOff>
    </xdr:to>
    <xdr:graphicFrame macro="">
      <xdr:nvGraphicFramePr>
        <xdr:cNvPr id="3" name="Chart 2">
          <a:extLst>
            <a:ext uri="{FF2B5EF4-FFF2-40B4-BE49-F238E27FC236}">
              <a16:creationId xmlns:a16="http://schemas.microsoft.com/office/drawing/2014/main" id="{8FBB6FE8-F224-4E4E-95B4-1F8040C3A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467591</xdr:colOff>
      <xdr:row>10</xdr:row>
      <xdr:rowOff>17318</xdr:rowOff>
    </xdr:from>
    <xdr:to>
      <xdr:col>16</xdr:col>
      <xdr:colOff>166255</xdr:colOff>
      <xdr:row>25</xdr:row>
      <xdr:rowOff>17318</xdr:rowOff>
    </xdr:to>
    <xdr:graphicFrame macro="">
      <xdr:nvGraphicFramePr>
        <xdr:cNvPr id="4" name="Chart 3">
          <a:extLst>
            <a:ext uri="{FF2B5EF4-FFF2-40B4-BE49-F238E27FC236}">
              <a16:creationId xmlns:a16="http://schemas.microsoft.com/office/drawing/2014/main" id="{CFE85A12-03C4-4489-B577-70FB5E501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450272</xdr:colOff>
      <xdr:row>25</xdr:row>
      <xdr:rowOff>121227</xdr:rowOff>
    </xdr:from>
    <xdr:to>
      <xdr:col>16</xdr:col>
      <xdr:colOff>148936</xdr:colOff>
      <xdr:row>40</xdr:row>
      <xdr:rowOff>121227</xdr:rowOff>
    </xdr:to>
    <xdr:graphicFrame macro="">
      <xdr:nvGraphicFramePr>
        <xdr:cNvPr id="6" name="Chart 5">
          <a:extLst>
            <a:ext uri="{FF2B5EF4-FFF2-40B4-BE49-F238E27FC236}">
              <a16:creationId xmlns:a16="http://schemas.microsoft.com/office/drawing/2014/main" id="{56636908-665D-4C91-BFF4-972E91389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257520</xdr:colOff>
      <xdr:row>25</xdr:row>
      <xdr:rowOff>115524</xdr:rowOff>
    </xdr:from>
    <xdr:to>
      <xdr:col>25</xdr:col>
      <xdr:colOff>234462</xdr:colOff>
      <xdr:row>39</xdr:row>
      <xdr:rowOff>175845</xdr:rowOff>
    </xdr:to>
    <xdr:graphicFrame macro="">
      <xdr:nvGraphicFramePr>
        <xdr:cNvPr id="9" name="Chart 8">
          <a:extLst>
            <a:ext uri="{FF2B5EF4-FFF2-40B4-BE49-F238E27FC236}">
              <a16:creationId xmlns:a16="http://schemas.microsoft.com/office/drawing/2014/main" id="{65EAC450-F0A9-494C-BA1C-6D04305B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296282</xdr:colOff>
      <xdr:row>10</xdr:row>
      <xdr:rowOff>55231</xdr:rowOff>
    </xdr:from>
    <xdr:to>
      <xdr:col>25</xdr:col>
      <xdr:colOff>199292</xdr:colOff>
      <xdr:row>25</xdr:row>
      <xdr:rowOff>23446</xdr:rowOff>
    </xdr:to>
    <xdr:graphicFrame macro="">
      <xdr:nvGraphicFramePr>
        <xdr:cNvPr id="8" name="Chart 7">
          <a:extLst>
            <a:ext uri="{FF2B5EF4-FFF2-40B4-BE49-F238E27FC236}">
              <a16:creationId xmlns:a16="http://schemas.microsoft.com/office/drawing/2014/main" id="{3C8B178A-4808-495D-AE99-CFCD46DF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423007</xdr:colOff>
      <xdr:row>2</xdr:row>
      <xdr:rowOff>145677</xdr:rowOff>
    </xdr:from>
    <xdr:to>
      <xdr:col>15</xdr:col>
      <xdr:colOff>560294</xdr:colOff>
      <xdr:row>9</xdr:row>
      <xdr:rowOff>15955</xdr:rowOff>
    </xdr:to>
    <xdr:sp macro="" textlink="Sheet3!G4">
      <xdr:nvSpPr>
        <xdr:cNvPr id="10" name="Rectangle: Rounded Corners 9">
          <a:extLst>
            <a:ext uri="{FF2B5EF4-FFF2-40B4-BE49-F238E27FC236}">
              <a16:creationId xmlns:a16="http://schemas.microsoft.com/office/drawing/2014/main" id="{BDBF9777-AA9D-4905-B35B-26D6492A0FF5}"/>
            </a:ext>
          </a:extLst>
        </xdr:cNvPr>
        <xdr:cNvSpPr/>
      </xdr:nvSpPr>
      <xdr:spPr>
        <a:xfrm>
          <a:off x="7079301" y="504265"/>
          <a:ext cx="2557758" cy="112533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2490B7-7206-4E08-B848-5D9267A29245}" type="TxLink">
            <a:rPr lang="en-US" sz="2000" b="0" i="0" u="none" strike="noStrike">
              <a:solidFill>
                <a:srgbClr val="000000"/>
              </a:solidFill>
              <a:latin typeface="Aptos Narrow"/>
            </a:rPr>
            <a:pPr algn="ctr"/>
            <a:t>₹ 35,20,984.00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Revenue</a:t>
          </a:r>
          <a:endParaRPr lang="en-IN" sz="2000"/>
        </a:p>
      </xdr:txBody>
    </xdr:sp>
    <xdr:clientData/>
  </xdr:twoCellAnchor>
  <xdr:twoCellAnchor>
    <xdr:from>
      <xdr:col>16</xdr:col>
      <xdr:colOff>37124</xdr:colOff>
      <xdr:row>2</xdr:row>
      <xdr:rowOff>134472</xdr:rowOff>
    </xdr:from>
    <xdr:to>
      <xdr:col>20</xdr:col>
      <xdr:colOff>48846</xdr:colOff>
      <xdr:row>9</xdr:row>
      <xdr:rowOff>54057</xdr:rowOff>
    </xdr:to>
    <xdr:sp macro="" textlink="Sheet3!H8">
      <xdr:nvSpPr>
        <xdr:cNvPr id="12" name="Rectangle: Rounded Corners 11">
          <a:extLst>
            <a:ext uri="{FF2B5EF4-FFF2-40B4-BE49-F238E27FC236}">
              <a16:creationId xmlns:a16="http://schemas.microsoft.com/office/drawing/2014/main" id="{4A09B3B0-21B8-4AA7-903D-56764F13E958}"/>
            </a:ext>
          </a:extLst>
        </xdr:cNvPr>
        <xdr:cNvSpPr/>
      </xdr:nvSpPr>
      <xdr:spPr>
        <a:xfrm>
          <a:off x="9719006" y="493060"/>
          <a:ext cx="2432193" cy="117464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0EB62D-FC25-441A-A209-B6BA9910915D}" type="TxLink">
            <a:rPr lang="en-US" sz="2000" b="0" i="0" u="none" strike="noStrike">
              <a:solidFill>
                <a:srgbClr val="000000"/>
              </a:solidFill>
              <a:latin typeface="Aptos Narrow"/>
            </a:rPr>
            <a:pPr algn="ctr"/>
            <a:t>5.53</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Order</a:t>
          </a:r>
          <a:r>
            <a:rPr lang="en-US" sz="2000" b="0" i="0" u="none" strike="noStrike" baseline="0">
              <a:solidFill>
                <a:srgbClr val="000000"/>
              </a:solidFill>
              <a:latin typeface="Aptos Narrow"/>
            </a:rPr>
            <a:t> -Delivery Time</a:t>
          </a:r>
          <a:endParaRPr lang="en-IN" sz="2000"/>
        </a:p>
      </xdr:txBody>
    </xdr:sp>
    <xdr:clientData/>
  </xdr:twoCellAnchor>
  <xdr:twoCellAnchor>
    <xdr:from>
      <xdr:col>20</xdr:col>
      <xdr:colOff>164353</xdr:colOff>
      <xdr:row>2</xdr:row>
      <xdr:rowOff>117748</xdr:rowOff>
    </xdr:from>
    <xdr:to>
      <xdr:col>25</xdr:col>
      <xdr:colOff>134471</xdr:colOff>
      <xdr:row>9</xdr:row>
      <xdr:rowOff>33618</xdr:rowOff>
    </xdr:to>
    <xdr:sp macro="" textlink="Sheet3!E8">
      <xdr:nvSpPr>
        <xdr:cNvPr id="14" name="Rectangle: Rounded Corners 13">
          <a:extLst>
            <a:ext uri="{FF2B5EF4-FFF2-40B4-BE49-F238E27FC236}">
              <a16:creationId xmlns:a16="http://schemas.microsoft.com/office/drawing/2014/main" id="{ED745699-BD4F-4878-BF2F-C9889DD6D798}"/>
            </a:ext>
          </a:extLst>
        </xdr:cNvPr>
        <xdr:cNvSpPr/>
      </xdr:nvSpPr>
      <xdr:spPr>
        <a:xfrm>
          <a:off x="12266706" y="476336"/>
          <a:ext cx="2995706" cy="117092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32AE8-1D7B-42B0-8C30-6C0228C84B95}" type="TxLink">
            <a:rPr lang="en-US" sz="2000" b="0" i="0" u="none" strike="noStrike">
              <a:solidFill>
                <a:srgbClr val="000000"/>
              </a:solidFill>
              <a:latin typeface="Aptos Narrow"/>
            </a:rPr>
            <a:pPr algn="ctr"/>
            <a:t> </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Avg. Customer Spent </a:t>
          </a:r>
          <a:endParaRPr lang="en-IN" sz="2000"/>
        </a:p>
      </xdr:txBody>
    </xdr:sp>
    <xdr:clientData/>
  </xdr:twoCellAnchor>
  <xdr:twoCellAnchor editAs="oneCell">
    <xdr:from>
      <xdr:col>25</xdr:col>
      <xdr:colOff>262761</xdr:colOff>
      <xdr:row>20</xdr:row>
      <xdr:rowOff>67624</xdr:rowOff>
    </xdr:from>
    <xdr:to>
      <xdr:col>29</xdr:col>
      <xdr:colOff>302559</xdr:colOff>
      <xdr:row>40</xdr:row>
      <xdr:rowOff>81741</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642B503F-6FA1-ECF0-A0DA-DC7D208ECD9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390702" y="3653506"/>
              <a:ext cx="2460269" cy="36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257735</xdr:colOff>
      <xdr:row>2</xdr:row>
      <xdr:rowOff>89647</xdr:rowOff>
    </xdr:from>
    <xdr:to>
      <xdr:col>29</xdr:col>
      <xdr:colOff>157655</xdr:colOff>
      <xdr:row>10</xdr:row>
      <xdr:rowOff>22412</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3C2E887C-0506-2681-0F9C-A3EF0C7DBE8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85676" y="448235"/>
              <a:ext cx="2320391" cy="13671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244478</xdr:colOff>
      <xdr:row>10</xdr:row>
      <xdr:rowOff>159588</xdr:rowOff>
    </xdr:from>
    <xdr:to>
      <xdr:col>29</xdr:col>
      <xdr:colOff>246529</xdr:colOff>
      <xdr:row>20</xdr:row>
      <xdr:rowOff>1933</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FF41D52D-FB36-92F4-7DD7-1B809A6F354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372419" y="1952529"/>
              <a:ext cx="2422522" cy="16352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358588</xdr:colOff>
      <xdr:row>2</xdr:row>
      <xdr:rowOff>156883</xdr:rowOff>
    </xdr:from>
    <xdr:to>
      <xdr:col>11</xdr:col>
      <xdr:colOff>335144</xdr:colOff>
      <xdr:row>9</xdr:row>
      <xdr:rowOff>13274</xdr:rowOff>
    </xdr:to>
    <xdr:sp macro="" textlink="Sheet3!E3">
      <xdr:nvSpPr>
        <xdr:cNvPr id="20" name="Rectangle: Rounded Corners 19">
          <a:extLst>
            <a:ext uri="{FF2B5EF4-FFF2-40B4-BE49-F238E27FC236}">
              <a16:creationId xmlns:a16="http://schemas.microsoft.com/office/drawing/2014/main" id="{0D21501F-BC77-4BA5-AF59-43B7951417D7}"/>
            </a:ext>
          </a:extLst>
        </xdr:cNvPr>
        <xdr:cNvSpPr/>
      </xdr:nvSpPr>
      <xdr:spPr>
        <a:xfrm>
          <a:off x="4594412" y="515471"/>
          <a:ext cx="2397026" cy="11114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63A9CE-ED6F-4344-AAC2-FC977BE84801}" type="TxLink">
            <a:rPr lang="en-US" sz="2000" b="0" i="0" u="none" strike="noStrike">
              <a:solidFill>
                <a:srgbClr val="000000"/>
              </a:solidFill>
              <a:latin typeface="Aptos Narrow"/>
            </a:rPr>
            <a:pPr algn="ctr"/>
            <a:t>1000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Orders</a:t>
          </a:r>
          <a:endParaRPr lang="en-IN" sz="2000"/>
        </a:p>
      </xdr:txBody>
    </xdr:sp>
    <xdr:clientData/>
  </xdr:twoCellAnchor>
  <xdr:twoCellAnchor>
    <xdr:from>
      <xdr:col>1</xdr:col>
      <xdr:colOff>100853</xdr:colOff>
      <xdr:row>2</xdr:row>
      <xdr:rowOff>89647</xdr:rowOff>
    </xdr:from>
    <xdr:to>
      <xdr:col>7</xdr:col>
      <xdr:colOff>246529</xdr:colOff>
      <xdr:row>9</xdr:row>
      <xdr:rowOff>11206</xdr:rowOff>
    </xdr:to>
    <xdr:sp macro="" textlink="">
      <xdr:nvSpPr>
        <xdr:cNvPr id="21" name="Rectangle: Rounded Corners 20">
          <a:extLst>
            <a:ext uri="{FF2B5EF4-FFF2-40B4-BE49-F238E27FC236}">
              <a16:creationId xmlns:a16="http://schemas.microsoft.com/office/drawing/2014/main" id="{EDCF0ED0-8431-B597-BF03-54B302F21AA7}"/>
            </a:ext>
          </a:extLst>
        </xdr:cNvPr>
        <xdr:cNvSpPr/>
      </xdr:nvSpPr>
      <xdr:spPr>
        <a:xfrm>
          <a:off x="705971" y="448235"/>
          <a:ext cx="3776382" cy="117661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ysClr val="windowText" lastClr="000000"/>
              </a:solidFill>
            </a:rPr>
            <a:t>               Sales Analytics</a:t>
          </a:r>
        </a:p>
      </xdr:txBody>
    </xdr:sp>
    <xdr:clientData/>
  </xdr:twoCellAnchor>
  <xdr:twoCellAnchor editAs="oneCell">
    <xdr:from>
      <xdr:col>1</xdr:col>
      <xdr:colOff>190502</xdr:colOff>
      <xdr:row>2</xdr:row>
      <xdr:rowOff>145677</xdr:rowOff>
    </xdr:from>
    <xdr:to>
      <xdr:col>2</xdr:col>
      <xdr:colOff>526679</xdr:colOff>
      <xdr:row>8</xdr:row>
      <xdr:rowOff>11206</xdr:rowOff>
    </xdr:to>
    <xdr:pic>
      <xdr:nvPicPr>
        <xdr:cNvPr id="23" name="Picture 22">
          <a:extLst>
            <a:ext uri="{FF2B5EF4-FFF2-40B4-BE49-F238E27FC236}">
              <a16:creationId xmlns:a16="http://schemas.microsoft.com/office/drawing/2014/main" id="{B095199C-A1DB-9AA3-C24F-F4DC579E201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95620" y="504265"/>
          <a:ext cx="941294" cy="94129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728710995369" backgroundQuery="1" createdVersion="8" refreshedVersion="8" minRefreshableVersion="3" recordCount="0" supportSubquery="1" supportAdvancedDrill="1" xr:uid="{D72F0713-B0D6-4842-AA6B-CC3AA401550E}">
  <cacheSource type="external" connectionId="10"/>
  <cacheFields count="4">
    <cacheField name="[F_ New_folder__2_ _orders_csv].[Month Name].[Month Name]" caption="Month Name" numFmtId="0" hierarchy="39" level="1">
      <sharedItems count="12">
        <s v="April"/>
        <s v="August"/>
        <s v="December"/>
        <s v="February"/>
        <s v="January"/>
        <s v="July"/>
        <s v="June"/>
        <s v="March"/>
        <s v="May"/>
        <s v="November"/>
        <s v="October"/>
        <s v="September"/>
      </sharedItems>
    </cacheField>
    <cacheField name="[F  New folder  2  _products csv].[Product_Name].[Product_Name]" caption="Product_Name" numFmtId="0" hierarchy="24" level="1">
      <sharedItems count="5">
        <s v="Deserunt Box"/>
        <s v="Dolores Gift"/>
        <s v="Harum Pack"/>
        <s v="Magnam Set"/>
        <s v="Quia Gift"/>
      </sharedItems>
    </cacheField>
    <cacheField name="[F  New folder  2  _customers csv].[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75" level="32767"/>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2" memberValueDatatype="130" unbalanced="0">
      <fieldsUsage count="2">
        <fieldUsage x="-1"/>
        <fieldUsage x="2"/>
      </fieldsUsage>
    </cacheHierarchy>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2" memberValueDatatype="130" unbalanced="0">
      <fieldsUsage count="2">
        <fieldUsage x="-1"/>
        <fieldUsage x="1"/>
      </fieldsUsage>
    </cacheHierarchy>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2" memberValueDatatype="130" unbalanced="0">
      <fieldsUsage count="2">
        <fieldUsage x="-1"/>
        <fieldUsage x="0"/>
      </fieldsUsage>
    </cacheHierarchy>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0" memberValueDatatype="130" unbalanced="0"/>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27314818" backgroundQuery="1" createdVersion="8" refreshedVersion="8" minRefreshableVersion="3" recordCount="0" supportSubquery="1" supportAdvancedDrill="1" xr:uid="{BC61E7C4-028C-410A-A54C-66911C68653C}">
  <cacheSource type="external" connectionId="10"/>
  <cacheFields count="5">
    <cacheField name="[F_ New_folder__2_ _orders_csv].[Month Name].[Month Name]" caption="Month Name" numFmtId="0" hierarchy="39" level="1">
      <sharedItems count="12">
        <s v="April"/>
        <s v="August"/>
        <s v="December"/>
        <s v="February"/>
        <s v="January"/>
        <s v="July"/>
        <s v="June"/>
        <s v="March"/>
        <s v="May"/>
        <s v="November"/>
        <s v="October"/>
        <s v="September"/>
      </sharedItems>
    </cacheField>
    <cacheField name="[F  New folder  2  _products csv].[Product_Name].[Product_Name]" caption="Product_Name" numFmtId="0" hierarchy="24" level="1">
      <sharedItems count="5">
        <s v="Deserunt Box"/>
        <s v="Dolores Gift"/>
        <s v="Harum Pack"/>
        <s v="Magnam Set"/>
        <s v="Quia Gift"/>
      </sharedItems>
    </cacheField>
    <cacheField name="[Measures].[Sum of Revenue 2]" caption="Sum of Revenue 2" numFmtId="0" hierarchy="73" level="32767"/>
    <cacheField name="[F_ New_folder__2_ _orders_csv].[Hour].[Hour]" caption="Hour" numFmtId="0" hierarchy="4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_ New_folder__2_ _orders_csv].[Hour].&amp;[0]"/>
            <x15:cachedUniqueName index="1" name="[F_ New_folder__2_ _orders_csv].[Hour].&amp;[1]"/>
            <x15:cachedUniqueName index="2" name="[F_ New_folder__2_ _orders_csv].[Hour].&amp;[2]"/>
            <x15:cachedUniqueName index="3" name="[F_ New_folder__2_ _orders_csv].[Hour].&amp;[3]"/>
            <x15:cachedUniqueName index="4" name="[F_ New_folder__2_ _orders_csv].[Hour].&amp;[4]"/>
            <x15:cachedUniqueName index="5" name="[F_ New_folder__2_ _orders_csv].[Hour].&amp;[5]"/>
            <x15:cachedUniqueName index="6" name="[F_ New_folder__2_ _orders_csv].[Hour].&amp;[6]"/>
            <x15:cachedUniqueName index="7" name="[F_ New_folder__2_ _orders_csv].[Hour].&amp;[7]"/>
            <x15:cachedUniqueName index="8" name="[F_ New_folder__2_ _orders_csv].[Hour].&amp;[8]"/>
            <x15:cachedUniqueName index="9" name="[F_ New_folder__2_ _orders_csv].[Hour].&amp;[9]"/>
            <x15:cachedUniqueName index="10" name="[F_ New_folder__2_ _orders_csv].[Hour].&amp;[10]"/>
            <x15:cachedUniqueName index="11" name="[F_ New_folder__2_ _orders_csv].[Hour].&amp;[11]"/>
            <x15:cachedUniqueName index="12" name="[F_ New_folder__2_ _orders_csv].[Hour].&amp;[12]"/>
            <x15:cachedUniqueName index="13" name="[F_ New_folder__2_ _orders_csv].[Hour].&amp;[13]"/>
            <x15:cachedUniqueName index="14" name="[F_ New_folder__2_ _orders_csv].[Hour].&amp;[14]"/>
            <x15:cachedUniqueName index="15" name="[F_ New_folder__2_ _orders_csv].[Hour].&amp;[15]"/>
            <x15:cachedUniqueName index="16" name="[F_ New_folder__2_ _orders_csv].[Hour].&amp;[16]"/>
            <x15:cachedUniqueName index="17" name="[F_ New_folder__2_ _orders_csv].[Hour].&amp;[17]"/>
            <x15:cachedUniqueName index="18" name="[F_ New_folder__2_ _orders_csv].[Hour].&amp;[18]"/>
            <x15:cachedUniqueName index="19" name="[F_ New_folder__2_ _orders_csv].[Hour].&amp;[19]"/>
            <x15:cachedUniqueName index="20" name="[F_ New_folder__2_ _orders_csv].[Hour].&amp;[20]"/>
            <x15:cachedUniqueName index="21" name="[F_ New_folder__2_ _orders_csv].[Hour].&amp;[21]"/>
            <x15:cachedUniqueName index="22" name="[F_ New_folder__2_ _orders_csv].[Hour].&amp;[22]"/>
            <x15:cachedUniqueName index="23" name="[F_ New_folder__2_ _orders_csv].[Hour].&amp;[23]"/>
          </x15:cachedUniqueNames>
        </ext>
      </extLst>
    </cacheField>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2" memberValueDatatype="130" unbalanced="0">
      <fieldsUsage count="2">
        <fieldUsage x="-1"/>
        <fieldUsage x="1"/>
      </fieldsUsage>
    </cacheHierarchy>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2" memberValueDatatype="130" unbalanced="0">
      <fieldsUsage count="2">
        <fieldUsage x="-1"/>
        <fieldUsage x="0"/>
      </fieldsUsage>
    </cacheHierarchy>
    <cacheHierarchy uniqueName="[F_ New_folder__2_ _orders_csv].[Hour]" caption="Hour" attribute="1" defaultMemberUniqueName="[F_ New_folder__2_ _orders_csv].[Hour].[All]" allUniqueName="[F_ New_folder__2_ _orders_csv].[Hour].[All]" dimensionUniqueName="[F_ New_folder__2_ _orders_csv]" displayFolder="" count="2" memberValueDatatype="20" unbalanced="0">
      <fieldsUsage count="2">
        <fieldUsage x="-1"/>
        <fieldUsage x="3"/>
      </fieldsUsage>
    </cacheHierarchy>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4"/>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27430557" backgroundQuery="1" createdVersion="8" refreshedVersion="8" minRefreshableVersion="3" recordCount="0" supportSubquery="1" supportAdvancedDrill="1" xr:uid="{4F4E3700-E1EB-4604-A840-B1FEA9BA7C3E}">
  <cacheSource type="external" connectionId="10"/>
  <cacheFields count="2">
    <cacheField name="[Measures].[Count of Order_ID 2]" caption="Count of Order_ID 2" numFmtId="0" hierarchy="79" level="32767"/>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1"/>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27893519" backgroundQuery="1" createdVersion="8" refreshedVersion="8" minRefreshableVersion="3" recordCount="0" supportSubquery="1" supportAdvancedDrill="1" xr:uid="{DA846B66-35AC-47DA-AF20-02B1390A1A5D}">
  <cacheSource type="external" connectionId="10"/>
  <cacheFields count="4">
    <cacheField name="[F_ New_folder__2_ _orders_csv].[Month Name].[Month Name]" caption="Month Name" numFmtId="0" hierarchy="39" level="1">
      <sharedItems count="12">
        <s v="April"/>
        <s v="August"/>
        <s v="December"/>
        <s v="February"/>
        <s v="January"/>
        <s v="July"/>
        <s v="June"/>
        <s v="March"/>
        <s v="May"/>
        <s v="November"/>
        <s v="October"/>
        <s v="September"/>
      </sharedItems>
    </cacheField>
    <cacheField name="[F  New folder  2  _products csv].[Category].[Category]" caption="Category" numFmtId="0" hierarchy="25" level="1">
      <sharedItems count="7">
        <s v="Cake"/>
        <s v="Colors"/>
        <s v="Mugs"/>
        <s v="Plants"/>
        <s v="Raksha Bandhan"/>
        <s v="Soft Toys"/>
        <s v="Sweets"/>
      </sharedItems>
    </cacheField>
    <cacheField name="[Measures].[Sum of Revenue 2]" caption="Sum of Revenue 2" numFmtId="0" hierarchy="73" level="32767"/>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2" memberValueDatatype="130" unbalanced="0">
      <fieldsUsage count="2">
        <fieldUsage x="-1"/>
        <fieldUsage x="1"/>
      </fieldsUsage>
    </cacheHierarchy>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2" memberValueDatatype="130" unbalanced="0">
      <fieldsUsage count="2">
        <fieldUsage x="-1"/>
        <fieldUsage x="0"/>
      </fieldsUsage>
    </cacheHierarchy>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3"/>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2835648" backgroundQuery="1" createdVersion="8" refreshedVersion="8" minRefreshableVersion="3" recordCount="0" supportSubquery="1" supportAdvancedDrill="1" xr:uid="{BEE0C4E7-19E0-49A1-9804-6715A100A26B}">
  <cacheSource type="external" connectionId="10"/>
  <cacheFields count="3">
    <cacheField name="[Measures].[Sum of Price (INR) 3]" caption="Sum of Price (INR) 3" numFmtId="0" hierarchy="69" level="32767"/>
    <cacheField name="[F  New folder  2  _customers csv].[Gender].[Gender]" caption="Gender" numFmtId="0" hierarchy="4" level="1">
      <sharedItems count="2">
        <s v="Female"/>
        <s v="Male"/>
      </sharedItems>
    </cacheField>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2" memberValueDatatype="130" unbalanced="0">
      <fieldsUsage count="2">
        <fieldUsage x="-1"/>
        <fieldUsage x="1"/>
      </fieldsUsage>
    </cacheHierarchy>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2"/>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28703704" backgroundQuery="1" createdVersion="8" refreshedVersion="8" minRefreshableVersion="3" recordCount="0" supportSubquery="1" supportAdvancedDrill="1" xr:uid="{DB7B2C19-33CF-43A9-B3DE-B8507FD3947E}">
  <cacheSource type="external" connectionId="10"/>
  <cacheFields count="3">
    <cacheField name="[F_ New_folder__2_ _orders_csv].[Occasion].[Occasion]" caption="Occasion" numFmtId="0" hierarchy="38" level="1">
      <sharedItems count="7">
        <s v="All Occasions"/>
        <s v="Anniversary"/>
        <s v="Birthday"/>
        <s v="Diwali"/>
        <s v="Holi"/>
        <s v="Raksha Bandhan"/>
        <s v="Valentine's Day"/>
      </sharedItems>
    </cacheField>
    <cacheField name="[Measures].[Sum of Revenue 2]" caption="Sum of Revenue 2" numFmtId="0" hierarchy="73" level="32767"/>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2" memberValueDatatype="130" unbalanced="0">
      <fieldsUsage count="2">
        <fieldUsage x="-1"/>
        <fieldUsage x="0"/>
      </fieldsUsage>
    </cacheHierarchy>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2"/>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29745373" backgroundQuery="1" createdVersion="8" refreshedVersion="8" minRefreshableVersion="3" recordCount="0" supportSubquery="1" supportAdvancedDrill="1" xr:uid="{4677C77C-7E17-421C-979B-7C2990150974}">
  <cacheSource type="external" connectionId="10"/>
  <cacheFields count="3">
    <cacheField name="[Measures].[Sum of Revenue]" caption="Sum of Revenue" numFmtId="0" hierarchy="70" level="32767"/>
    <cacheField name="[Measures].[Average of diff_order_delivery]" caption="Average of diff_order_delivery" numFmtId="0" hierarchy="72" level="32767"/>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2"/>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30208335" backgroundQuery="1" createdVersion="8" refreshedVersion="8" minRefreshableVersion="3" recordCount="0" supportSubquery="1" supportAdvancedDrill="1" xr:uid="{2CB406D6-9029-4836-B814-480B785B3B14}">
  <cacheSource type="external" connectionId="10"/>
  <cacheFields count="4">
    <cacheField name="[F_ New_folder__2_ _orders_csv].[Month Name].[Month Name]" caption="Month Name" numFmtId="0" hierarchy="39" level="1">
      <sharedItems count="12">
        <s v="April"/>
        <s v="August"/>
        <s v="December"/>
        <s v="February"/>
        <s v="January"/>
        <s v="July"/>
        <s v="June"/>
        <s v="March"/>
        <s v="May"/>
        <s v="November"/>
        <s v="October"/>
        <s v="September"/>
      </sharedItems>
    </cacheField>
    <cacheField name="[Measures].[Sum of Revenue 2]" caption="Sum of Revenue 2" numFmtId="0" hierarchy="73" level="32767"/>
    <cacheField name="[F  New folder  2  _products csv].[Product_Name].[Product_Name]" caption="Product_Name" numFmtId="0" hierarchy="24" level="1">
      <sharedItems count="5">
        <s v="Deserunt Box"/>
        <s v="Dolores Gift"/>
        <s v="Harum Pack"/>
        <s v="Magnam Set"/>
        <s v="Quia Gift"/>
      </sharedItems>
    </cacheField>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2" memberValueDatatype="130" unbalanced="0">
      <fieldsUsage count="2">
        <fieldUsage x="-1"/>
        <fieldUsage x="2"/>
      </fieldsUsage>
    </cacheHierarchy>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2" memberValueDatatype="130" unbalanced="0">
      <fieldsUsage count="2">
        <fieldUsage x="-1"/>
        <fieldUsage x="0"/>
      </fieldsUsage>
    </cacheHierarchy>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3"/>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30555559" backgroundQuery="1" createdVersion="8" refreshedVersion="8" minRefreshableVersion="3" recordCount="0" supportSubquery="1" supportAdvancedDrill="1" xr:uid="{63EDFC7B-9DF2-48D7-9883-DB2D931F0450}">
  <cacheSource type="external" connectionId="10"/>
  <cacheFields count="2">
    <cacheField name="[Measures].[Sum of Revenue]" caption="Sum of Revenue" numFmtId="0" hierarchy="70" level="32767"/>
    <cacheField name="[F_ New_folder__2_ _products_csv].[Occasion].[Occasion]" caption="Occasion" numFmtId="0" hierarchy="50" level="1">
      <sharedItems containsSemiMixedTypes="0" containsNonDate="0" containsString="0"/>
    </cacheField>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fieldsUsage count="2">
        <fieldUsage x="-1"/>
        <fieldUsage x="1"/>
      </fieldsUsage>
    </cacheHierarchy>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30555559" backgroundQuery="1" createdVersion="8" refreshedVersion="8" minRefreshableVersion="3" recordCount="0" supportSubquery="1" supportAdvancedDrill="1" xr:uid="{3D280A99-950D-417C-94F3-3FEAB8C808F0}">
  <cacheSource type="external" connectionId="10"/>
  <cacheFields count="0"/>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42895717594" backgroundQuery="1" createdVersion="8" refreshedVersion="8" minRefreshableVersion="3" recordCount="0" supportSubquery="1" supportAdvancedDrill="1" xr:uid="{8070265D-F9DD-44FE-A406-7ECD009D72D5}">
  <cacheSource type="external" connectionId="10"/>
  <cacheFields count="2">
    <cacheField name="[F_ New_folder__2_ _orders_csv].[Month Name].[Month Name]" caption="Month Name" numFmtId="0" hierarchy="39" level="1">
      <sharedItems count="12">
        <s v="April"/>
        <s v="August"/>
        <s v="December"/>
        <s v="February"/>
        <s v="January"/>
        <s v="July"/>
        <s v="June"/>
        <s v="March"/>
        <s v="May"/>
        <s v="November"/>
        <s v="October"/>
        <s v="September"/>
      </sharedItems>
    </cacheField>
    <cacheField name="[Measures].[Sum of Revenue 2]" caption="Sum of Revenue 2" numFmtId="0" hierarchy="73" level="32767"/>
  </cacheFields>
  <cacheHierarchies count="82">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2"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2"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2" memberValueDatatype="130" unbalanced="0">
      <fieldsUsage count="2">
        <fieldUsage x="-1"/>
        <fieldUsage x="0"/>
      </fieldsUsage>
    </cacheHierarchy>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y uniqueName="[Measures].[Sum of diff_order_delivery 2]" caption="Sum of diff_order_delivery 2" measure="1" displayFolder="" measureGroup="F_ New_folder__2_ _orders_csv" count="0" hidden="1">
      <extLst>
        <ext xmlns:x15="http://schemas.microsoft.com/office/spreadsheetml/2010/11/main" uri="{B97F6D7D-B522-45F9-BDA1-12C45D357490}">
          <x15:cacheHierarchy aggregatedColumn="41"/>
        </ext>
      </extLst>
    </cacheHierarchy>
    <cacheHierarchy uniqueName="[Measures].[Sum of Order_ID 2]" caption="Sum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Count of Order_ID 2]" caption="Count of Order_ID 2" measure="1" displayFolder="" measureGroup="F  New folder  2  _orders csv" count="0" hidden="1">
      <extLst>
        <ext xmlns:x15="http://schemas.microsoft.com/office/spreadsheetml/2010/11/main" uri="{B97F6D7D-B522-45F9-BDA1-12C45D357490}">
          <x15:cacheHierarchy aggregatedColumn="6"/>
        </ext>
      </extLst>
    </cacheHierarchy>
    <cacheHierarchy uniqueName="[Measures].[Average of Order_ID]" caption="Average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F_ New_folder__2_ _orders_csv" count="0" hidden="1">
      <extLst>
        <ext xmlns:x15="http://schemas.microsoft.com/office/spreadsheetml/2010/11/main" uri="{B97F6D7D-B522-45F9-BDA1-12C45D357490}">
          <x15:cacheHierarchy aggregatedColumn="44"/>
        </ext>
      </extLst>
    </cacheHierarchy>
  </cacheHierarchies>
  <kpis count="0"/>
  <dimensions count="7">
    <dimension name="F  New folder  2  _customers csv" uniqueName="[F  New folder  2  _customers csv]" caption="F  New folder  2  _customers csv"/>
    <dimension name="F  New folder  2  _orders csv" uniqueName="[F  New folder  2  _orders csv]" caption="F  New folder  2  _orders csv"/>
    <dimension name="F  New folder  2  _products csv" uniqueName="[F  New folder  2  _products csv]" caption="F  New folder  2  _products csv"/>
    <dimension name="F_ New_folder__2_ _orders_csv" uniqueName="[F_ New_folder__2_ _orders_csv]" caption="F_ New_folder__2_ _orders_csv"/>
    <dimension name="F_ New_folder__2_ _products_csv" uniqueName="[F_ New_folder__2_ _products_csv]" caption="F_ New_folder__2_ _products_csv"/>
    <dimension measure="1" name="Measures" uniqueName="[Measures]" caption="Measures"/>
    <dimension name="New folder  2" uniqueName="[New folder  2]" caption="New folder  2"/>
  </dimensions>
  <measureGroups count="6">
    <measureGroup name="F  New folder  2  _customers csv" caption="F  New folder  2  _customers csv"/>
    <measureGroup name="F  New folder  2  _orders csv" caption="F  New folder  2  _orders csv"/>
    <measureGroup name="F  New folder  2  _products csv" caption="F  New folder  2  _products csv"/>
    <measureGroup name="F_ New_folder__2_ _orders_csv" caption="F_ New_folder__2_ _orders_csv"/>
    <measureGroup name="F_ New_folder__2_ _products_csv" caption="F_ New_folder__2_ _products_csv"/>
    <measureGroup name="New folder  2" caption="New folder  2"/>
  </measureGroups>
  <maps count="9">
    <map measureGroup="0" dimension="0"/>
    <map measureGroup="1" dimension="1"/>
    <map measureGroup="2" dimension="2"/>
    <map measureGroup="3" dimension="0"/>
    <map measureGroup="3" dimension="2"/>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07247222221" backgroundQuery="1" createdVersion="3" refreshedVersion="8" minRefreshableVersion="3" recordCount="0" supportSubquery="1" supportAdvancedDrill="1" xr:uid="{FF4D5002-9943-4652-B296-C39DB82CE02F}">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0"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0"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2" memberValueDatatype="130" unbalanced="0"/>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898909575"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2.712556597224" backgroundQuery="1" createdVersion="3" refreshedVersion="8" minRefreshableVersion="3" recordCount="0" supportSubquery="1" supportAdvancedDrill="1" xr:uid="{15B46E38-996B-4504-B947-7297719C17A9}">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F  New folder  2  _customers csv].[Customer_ID]" caption="Customer_ID" attribute="1" defaultMemberUniqueName="[F  New folder  2  _customers csv].[Customer_ID].[All]" allUniqueName="[F  New folder  2  _customers csv].[Customer_ID].[All]" dimensionUniqueName="[F  New folder  2  _customers csv]" displayFolder="" count="0" memberValueDatatype="130" unbalanced="0"/>
    <cacheHierarchy uniqueName="[F  New folder  2  _customers csv].[Name]" caption="Name" attribute="1" defaultMemberUniqueName="[F  New folder  2  _customers csv].[Name].[All]" allUniqueName="[F  New folder  2  _customers csv].[Name].[All]" dimensionUniqueName="[F  New folder  2  _customers csv]" displayFolder="" count="0" memberValueDatatype="130" unbalanced="0"/>
    <cacheHierarchy uniqueName="[F  New folder  2  _customers csv].[City]" caption="City" attribute="1" defaultMemberUniqueName="[F  New folder  2  _customers csv].[City].[All]" allUniqueName="[F  New folder  2  _customers csv].[City].[All]" dimensionUniqueName="[F  New folder  2  _customers csv]" displayFolder="" count="0" memberValueDatatype="130" unbalanced="0"/>
    <cacheHierarchy uniqueName="[F  New folder  2  _customers csv].[Email]" caption="Email" attribute="1" defaultMemberUniqueName="[F  New folder  2  _customers csv].[Email].[All]" allUniqueName="[F  New folder  2  _customers csv].[Email].[All]" dimensionUniqueName="[F  New folder  2  _customers csv]" displayFolder="" count="0" memberValueDatatype="130" unbalanced="0"/>
    <cacheHierarchy uniqueName="[F  New folder  2  _customers csv].[Gender]" caption="Gender" attribute="1" defaultMemberUniqueName="[F  New folder  2  _customers csv].[Gender].[All]" allUniqueName="[F  New folder  2  _customers csv].[Gender].[All]" dimensionUniqueName="[F  New folder  2  _customers csv]" displayFolder="" count="0" memberValueDatatype="130" unbalanced="0"/>
    <cacheHierarchy uniqueName="[F  New folder  2  _customers csv].[Address]" caption="Address" attribute="1" defaultMemberUniqueName="[F  New folder  2  _customers csv].[Address].[All]" allUniqueName="[F  New folder  2  _customers csv].[Address].[All]" dimensionUniqueName="[F  New folder  2  _customers csv]" displayFolder="" count="0" memberValueDatatype="130" unbalanced="0"/>
    <cacheHierarchy uniqueName="[F  New folder  2  _orders csv].[Order_ID]" caption="Order_ID" attribute="1" defaultMemberUniqueName="[F  New folder  2  _orders csv].[Order_ID].[All]" allUniqueName="[F  New folder  2  _orders csv].[Order_ID].[All]" dimensionUniqueName="[F  New folder  2  _orders csv]" displayFolder="" count="0" memberValueDatatype="20" unbalanced="0"/>
    <cacheHierarchy uniqueName="[F  New folder  2  _orders csv].[Customer_ID]" caption="Customer_ID" attribute="1" defaultMemberUniqueName="[F  New folder  2  _orders csv].[Customer_ID].[All]" allUniqueName="[F  New folder  2  _orders csv].[Customer_ID].[All]" dimensionUniqueName="[F  New folder  2  _orders csv]" displayFolder="" count="0" memberValueDatatype="130" unbalanced="0"/>
    <cacheHierarchy uniqueName="[F  New folder  2  _orders csv].[Product_ID]" caption="Product_ID" attribute="1" defaultMemberUniqueName="[F  New folder  2  _orders csv].[Product_ID].[All]" allUniqueName="[F  New folder  2  _orders csv].[Product_ID].[All]" dimensionUniqueName="[F  New folder  2  _orders csv]" displayFolder="" count="0" memberValueDatatype="20" unbalanced="0"/>
    <cacheHierarchy uniqueName="[F  New folder  2  _orders csv].[Quantity]" caption="Quantity" attribute="1" defaultMemberUniqueName="[F  New folder  2  _orders csv].[Quantity].[All]" allUniqueName="[F  New folder  2  _orders csv].[Quantity].[All]" dimensionUniqueName="[F  New folder  2  _orders csv]" displayFolder="" count="0" memberValueDatatype="20" unbalanced="0"/>
    <cacheHierarchy uniqueName="[F  New folder  2  _orders csv].[Order_Date]" caption="Order_Date" attribute="1" time="1" defaultMemberUniqueName="[F  New folder  2  _orders csv].[Order_Date].[All]" allUniqueName="[F  New folder  2  _orders csv].[Order_Date].[All]" dimensionUniqueName="[F  New folder  2  _orders csv]" displayFolder="" count="0" memberValueDatatype="7" unbalanced="0"/>
    <cacheHierarchy uniqueName="[F  New folder  2  _orders csv].[Order_Time]" caption="Order_Time" attribute="1" time="1" defaultMemberUniqueName="[F  New folder  2  _orders csv].[Order_Time].[All]" allUniqueName="[F  New folder  2  _orders csv].[Order_Time].[All]" dimensionUniqueName="[F  New folder  2  _orders csv]" displayFolder="" count="0" memberValueDatatype="7" unbalanced="0"/>
    <cacheHierarchy uniqueName="[F  New folder  2  _orders csv].[Delivery_Date]" caption="Delivery_Date" attribute="1" time="1" defaultMemberUniqueName="[F  New folder  2  _orders csv].[Delivery_Date].[All]" allUniqueName="[F  New folder  2  _orders csv].[Delivery_Date].[All]" dimensionUniqueName="[F  New folder  2  _orders csv]" displayFolder="" count="0" memberValueDatatype="7" unbalanced="0"/>
    <cacheHierarchy uniqueName="[F  New folder  2  _orders csv].[Delivery_Time]" caption="Delivery_Time" attribute="1" time="1" defaultMemberUniqueName="[F  New folder  2  _orders csv].[Delivery_Time].[All]" allUniqueName="[F  New folder  2  _orders csv].[Delivery_Time].[All]" dimensionUniqueName="[F  New folder  2  _orders csv]" displayFolder="" count="0" memberValueDatatype="7" unbalanced="0"/>
    <cacheHierarchy uniqueName="[F  New folder  2  _orders csv].[Location]" caption="Location" attribute="1" defaultMemberUniqueName="[F  New folder  2  _orders csv].[Location].[All]" allUniqueName="[F  New folder  2  _orders csv].[Location].[All]" dimensionUniqueName="[F  New folder  2  _orders csv]" displayFolder="" count="0" memberValueDatatype="130" unbalanced="0"/>
    <cacheHierarchy uniqueName="[F  New folder  2  _orders csv].[Occasion]" caption="Occasion" attribute="1" defaultMemberUniqueName="[F  New folder  2  _orders csv].[Occasion].[All]" allUniqueName="[F  New folder  2  _orders csv].[Occasion].[All]" dimensionUniqueName="[F  New folder  2  _orders csv]" displayFolder="" count="0" memberValueDatatype="130" unbalanced="0"/>
    <cacheHierarchy uniqueName="[F  New folder  2  _orders csv].[Month Name]" caption="Month Name" attribute="1" defaultMemberUniqueName="[F  New folder  2  _orders csv].[Month Name].[All]" allUniqueName="[F  New folder  2  _orders csv].[Month Name].[All]" dimensionUniqueName="[F  New folder  2  _orders csv]" displayFolder="" count="0" memberValueDatatype="130" unbalanced="0"/>
    <cacheHierarchy uniqueName="[F  New folder  2  _orders csv].[Hour]" caption="Hour" attribute="1" defaultMemberUniqueName="[F  New folder  2  _orders csv].[Hour].[All]" allUniqueName="[F  New folder  2  _orders csv].[Hour].[All]" dimensionUniqueName="[F  New folder  2  _orders csv]" displayFolder="" count="0" memberValueDatatype="20" unbalanced="0"/>
    <cacheHierarchy uniqueName="[F  New folder  2  _orders csv].[diff_order_delivery]" caption="diff_order_delivery" attribute="1" defaultMemberUniqueName="[F  New folder  2  _orders csv].[diff_order_delivery].[All]" allUniqueName="[F  New folder  2  _orders csv].[diff_order_delivery].[All]" dimensionUniqueName="[F  New folder  2  _orders csv]" displayFolder="" count="0" memberValueDatatype="20" unbalanced="0"/>
    <cacheHierarchy uniqueName="[F  New folder  2  _orders csv].[Hour(Delivery Time)]" caption="Hour(Delivery Time)" attribute="1" defaultMemberUniqueName="[F  New folder  2  _orders csv].[Hour(Delivery Time)].[All]" allUniqueName="[F  New folder  2  _orders csv].[Hour(Delivery Time)].[All]" dimensionUniqueName="[F  New folder  2  _orders csv]" displayFolder="" count="0" memberValueDatatype="20" unbalanced="0"/>
    <cacheHierarchy uniqueName="[F  New folder  2  _orders csv].[Price (INR)]" caption="Price (INR)" attribute="1" defaultMemberUniqueName="[F  New folder  2  _orders csv].[Price (INR)].[All]" allUniqueName="[F  New folder  2  _orders csv].[Price (INR)].[All]" dimensionUniqueName="[F  New folder  2  _orders csv]" displayFolder="" count="0" memberValueDatatype="5" unbalanced="0"/>
    <cacheHierarchy uniqueName="[F  New folder  2  _orders csv].[Revenue]" caption="Revenue" attribute="1" defaultMemberUniqueName="[F  New folder  2  _orders csv].[Revenue].[All]" allUniqueName="[F  New folder  2  _orders csv].[Revenue].[All]" dimensionUniqueName="[F  New folder  2  _orders csv]" displayFolder="" count="0" memberValueDatatype="5" unbalanced="0"/>
    <cacheHierarchy uniqueName="[F  New folder  2  _orders csv].[Day name of ORDER_DATE]" caption="Day name of ORDER_DATE" attribute="1" defaultMemberUniqueName="[F  New folder  2  _orders csv].[Day name of ORDER_DATE].[All]" allUniqueName="[F  New folder  2  _orders csv].[Day name of ORDER_DATE].[All]" dimensionUniqueName="[F  New folder  2  _orders csv]" displayFolder="" count="0" memberValueDatatype="130" unbalanced="0"/>
    <cacheHierarchy uniqueName="[F  New folder  2  _products csv].[Product_ID]" caption="Product_ID" attribute="1" defaultMemberUniqueName="[F  New folder  2  _products csv].[Product_ID].[All]" allUniqueName="[F  New folder  2  _products csv].[Product_ID].[All]" dimensionUniqueName="[F  New folder  2  _products csv]" displayFolder="" count="0" memberValueDatatype="20" unbalanced="0"/>
    <cacheHierarchy uniqueName="[F  New folder  2  _products csv].[Product_Name]" caption="Product_Name" attribute="1" defaultMemberUniqueName="[F  New folder  2  _products csv].[Product_Name].[All]" allUniqueName="[F  New folder  2  _products csv].[Product_Name].[All]" dimensionUniqueName="[F  New folder  2  _products csv]" displayFolder="" count="0" memberValueDatatype="130" unbalanced="0"/>
    <cacheHierarchy uniqueName="[F  New folder  2  _products csv].[Category]" caption="Category" attribute="1" defaultMemberUniqueName="[F  New folder  2  _products csv].[Category].[All]" allUniqueName="[F  New folder  2  _products csv].[Category].[All]" dimensionUniqueName="[F  New folder  2  _products csv]" displayFolder="" count="0" memberValueDatatype="130" unbalanced="0"/>
    <cacheHierarchy uniqueName="[F  New folder  2  _products csv].[Price (INR)]" caption="Price (INR)" attribute="1" defaultMemberUniqueName="[F  New folder  2  _products csv].[Price (INR)].[All]" allUniqueName="[F  New folder  2  _products csv].[Price (INR)].[All]" dimensionUniqueName="[F  New folder  2  _products csv]" displayFolder="" count="0" memberValueDatatype="20" unbalanced="0"/>
    <cacheHierarchy uniqueName="[F  New folder  2  _products csv].[Occasion]" caption="Occasion" attribute="1" defaultMemberUniqueName="[F  New folder  2  _products csv].[Occasion].[All]" allUniqueName="[F  New folder  2  _products csv].[Occasion].[All]" dimensionUniqueName="[F  New folder  2  _products csv]" displayFolder="" count="0" memberValueDatatype="130" unbalanced="0"/>
    <cacheHierarchy uniqueName="[F  New folder  2  _products csv].[Description]" caption="Description" attribute="1" defaultMemberUniqueName="[F  New folder  2  _products csv].[Description].[All]" allUniqueName="[F  New folder  2  _products csv].[Description].[All]" dimensionUniqueName="[F  New folder  2  _products csv]" displayFolder="" count="0" memberValueDatatype="130" unbalanced="0"/>
    <cacheHierarchy uniqueName="[F_ New_folder__2_ _orders_csv].[Order_ID]" caption="Order_ID" attribute="1" defaultMemberUniqueName="[F_ New_folder__2_ _orders_csv].[Order_ID].[All]" allUniqueName="[F_ New_folder__2_ _orders_csv].[Order_ID].[All]" dimensionUniqueName="[F_ New_folder__2_ _orders_csv]" displayFolder="" count="0" memberValueDatatype="20" unbalanced="0"/>
    <cacheHierarchy uniqueName="[F_ New_folder__2_ _orders_csv].[Customer_ID]" caption="Customer_ID" attribute="1" defaultMemberUniqueName="[F_ New_folder__2_ _orders_csv].[Customer_ID].[All]" allUniqueName="[F_ New_folder__2_ _orders_csv].[Customer_ID].[All]" dimensionUniqueName="[F_ New_folder__2_ _orders_csv]" displayFolder="" count="0" memberValueDatatype="130" unbalanced="0"/>
    <cacheHierarchy uniqueName="[F_ New_folder__2_ _orders_csv].[Product_ID]" caption="Product_ID" attribute="1" defaultMemberUniqueName="[F_ New_folder__2_ _orders_csv].[Product_ID].[All]" allUniqueName="[F_ New_folder__2_ _orders_csv].[Product_ID].[All]" dimensionUniqueName="[F_ New_folder__2_ _orders_csv]" displayFolder="" count="0" memberValueDatatype="20" unbalanced="0"/>
    <cacheHierarchy uniqueName="[F_ New_folder__2_ _orders_csv].[Quantity]" caption="Quantity" attribute="1" defaultMemberUniqueName="[F_ New_folder__2_ _orders_csv].[Quantity].[All]" allUniqueName="[F_ New_folder__2_ _orders_csv].[Quantity].[All]" dimensionUniqueName="[F_ New_folder__2_ _orders_csv]" displayFolder="" count="0" memberValueDatatype="20" unbalanced="0"/>
    <cacheHierarchy uniqueName="[F_ New_folder__2_ _orders_csv].[Order_Date]" caption="Order_Date" attribute="1" time="1" defaultMemberUniqueName="[F_ New_folder__2_ _orders_csv].[Order_Date].[All]" allUniqueName="[F_ New_folder__2_ _orders_csv].[Order_Date].[All]" dimensionUniqueName="[F_ New_folder__2_ _orders_csv]" displayFolder="" count="2" memberValueDatatype="7" unbalanced="0"/>
    <cacheHierarchy uniqueName="[F_ New_folder__2_ _orders_csv].[Order_Time]" caption="Order_Time" attribute="1" time="1" defaultMemberUniqueName="[F_ New_folder__2_ _orders_csv].[Order_Time].[All]" allUniqueName="[F_ New_folder__2_ _orders_csv].[Order_Time].[All]" dimensionUniqueName="[F_ New_folder__2_ _orders_csv]" displayFolder="" count="0" memberValueDatatype="7" unbalanced="0"/>
    <cacheHierarchy uniqueName="[F_ New_folder__2_ _orders_csv].[Delivery_Date]" caption="Delivery_Date" attribute="1" time="1" defaultMemberUniqueName="[F_ New_folder__2_ _orders_csv].[Delivery_Date].[All]" allUniqueName="[F_ New_folder__2_ _orders_csv].[Delivery_Date].[All]" dimensionUniqueName="[F_ New_folder__2_ _orders_csv]" displayFolder="" count="2" memberValueDatatype="7" unbalanced="0"/>
    <cacheHierarchy uniqueName="[F_ New_folder__2_ _orders_csv].[Delivery_Time]" caption="Delivery_Time" attribute="1" time="1" defaultMemberUniqueName="[F_ New_folder__2_ _orders_csv].[Delivery_Time].[All]" allUniqueName="[F_ New_folder__2_ _orders_csv].[Delivery_Time].[All]" dimensionUniqueName="[F_ New_folder__2_ _orders_csv]" displayFolder="" count="0" memberValueDatatype="7" unbalanced="0"/>
    <cacheHierarchy uniqueName="[F_ New_folder__2_ _orders_csv].[Location]" caption="Location" attribute="1" defaultMemberUniqueName="[F_ New_folder__2_ _orders_csv].[Location].[All]" allUniqueName="[F_ New_folder__2_ _orders_csv].[Location].[All]" dimensionUniqueName="[F_ New_folder__2_ _orders_csv]" displayFolder="" count="0" memberValueDatatype="130" unbalanced="0"/>
    <cacheHierarchy uniqueName="[F_ New_folder__2_ _orders_csv].[Occasion]" caption="Occasion" attribute="1" defaultMemberUniqueName="[F_ New_folder__2_ _orders_csv].[Occasion].[All]" allUniqueName="[F_ New_folder__2_ _orders_csv].[Occasion].[All]" dimensionUniqueName="[F_ New_folder__2_ _orders_csv]" displayFolder="" count="0" memberValueDatatype="130" unbalanced="0"/>
    <cacheHierarchy uniqueName="[F_ New_folder__2_ _orders_csv].[Month Name]" caption="Month Name" attribute="1" defaultMemberUniqueName="[F_ New_folder__2_ _orders_csv].[Month Name].[All]" allUniqueName="[F_ New_folder__2_ _orders_csv].[Month Name].[All]" dimensionUniqueName="[F_ New_folder__2_ _orders_csv]" displayFolder="" count="0" memberValueDatatype="130" unbalanced="0"/>
    <cacheHierarchy uniqueName="[F_ New_folder__2_ _orders_csv].[Hour]" caption="Hour" attribute="1" defaultMemberUniqueName="[F_ New_folder__2_ _orders_csv].[Hour].[All]" allUniqueName="[F_ New_folder__2_ _orders_csv].[Hour].[All]" dimensionUniqueName="[F_ New_folder__2_ _orders_csv]" displayFolder="" count="0" memberValueDatatype="20" unbalanced="0"/>
    <cacheHierarchy uniqueName="[F_ New_folder__2_ _orders_csv].[diff_order_delivery]" caption="diff_order_delivery" attribute="1" defaultMemberUniqueName="[F_ New_folder__2_ _orders_csv].[diff_order_delivery].[All]" allUniqueName="[F_ New_folder__2_ _orders_csv].[diff_order_delivery].[All]" dimensionUniqueName="[F_ New_folder__2_ _orders_csv]" displayFolder="" count="0" memberValueDatatype="20" unbalanced="0"/>
    <cacheHierarchy uniqueName="[F_ New_folder__2_ _orders_csv].[Hour(Delivery Time)]" caption="Hour(Delivery Time)" attribute="1" defaultMemberUniqueName="[F_ New_folder__2_ _orders_csv].[Hour(Delivery Time)].[All]" allUniqueName="[F_ New_folder__2_ _orders_csv].[Hour(Delivery Time)].[All]" dimensionUniqueName="[F_ New_folder__2_ _orders_csv]" displayFolder="" count="0" memberValueDatatype="20" unbalanced="0"/>
    <cacheHierarchy uniqueName="[F_ New_folder__2_ _orders_csv].[Price (INR)]" caption="Price (INR)" attribute="1" defaultMemberUniqueName="[F_ New_folder__2_ _orders_csv].[Price (INR)].[All]" allUniqueName="[F_ New_folder__2_ _orders_csv].[Price (INR)].[All]" dimensionUniqueName="[F_ New_folder__2_ _orders_csv]" displayFolder="" count="0" memberValueDatatype="20" unbalanced="0"/>
    <cacheHierarchy uniqueName="[F_ New_folder__2_ _orders_csv].[Revenue]" caption="Revenue" attribute="1" defaultMemberUniqueName="[F_ New_folder__2_ _orders_csv].[Revenue].[All]" allUniqueName="[F_ New_folder__2_ _orders_csv].[Revenue].[All]" dimensionUniqueName="[F_ New_folder__2_ _orders_csv]" displayFolder="" count="0" memberValueDatatype="20" unbalanced="0"/>
    <cacheHierarchy uniqueName="[F_ New_folder__2_ _orders_csv].[Day name of ORDER_DATE]" caption="Day name of ORDER_DATE" attribute="1" defaultMemberUniqueName="[F_ New_folder__2_ _orders_csv].[Day name of ORDER_DATE].[All]" allUniqueName="[F_ New_folder__2_ _orders_csv].[Day name of ORDER_DATE].[All]" dimensionUniqueName="[F_ New_folder__2_ _orders_csv]" displayFolder="" count="0" memberValueDatatype="130" unbalanced="0"/>
    <cacheHierarchy uniqueName="[F_ New_folder__2_ _products_csv].[Product_ID]" caption="Product_ID" attribute="1" defaultMemberUniqueName="[F_ New_folder__2_ _products_csv].[Product_ID].[All]" allUniqueName="[F_ New_folder__2_ _products_csv].[Product_ID].[All]" dimensionUniqueName="[F_ New_folder__2_ _products_csv]" displayFolder="" count="0" memberValueDatatype="20" unbalanced="0"/>
    <cacheHierarchy uniqueName="[F_ New_folder__2_ _products_csv].[Product_Name]" caption="Product_Name" attribute="1" defaultMemberUniqueName="[F_ New_folder__2_ _products_csv].[Product_Name].[All]" allUniqueName="[F_ New_folder__2_ _products_csv].[Product_Name].[All]" dimensionUniqueName="[F_ New_folder__2_ _products_csv]" displayFolder="" count="0" memberValueDatatype="130" unbalanced="0"/>
    <cacheHierarchy uniqueName="[F_ New_folder__2_ _products_csv].[Category]" caption="Category" attribute="1" defaultMemberUniqueName="[F_ New_folder__2_ _products_csv].[Category].[All]" allUniqueName="[F_ New_folder__2_ _products_csv].[Category].[All]" dimensionUniqueName="[F_ New_folder__2_ _products_csv]" displayFolder="" count="0" memberValueDatatype="130" unbalanced="0"/>
    <cacheHierarchy uniqueName="[F_ New_folder__2_ _products_csv].[Price (INR)]" caption="Price (INR)" attribute="1" defaultMemberUniqueName="[F_ New_folder__2_ _products_csv].[Price (INR)].[All]" allUniqueName="[F_ New_folder__2_ _products_csv].[Price (INR)].[All]" dimensionUniqueName="[F_ New_folder__2_ _products_csv]" displayFolder="" count="0" memberValueDatatype="20" unbalanced="0"/>
    <cacheHierarchy uniqueName="[F_ New_folder__2_ _products_csv].[Occasion]" caption="Occasion" attribute="1" defaultMemberUniqueName="[F_ New_folder__2_ _products_csv].[Occasion].[All]" allUniqueName="[F_ New_folder__2_ _products_csv].[Occasion].[All]" dimensionUniqueName="[F_ New_folder__2_ _products_csv]" displayFolder="" count="0" memberValueDatatype="130" unbalanced="0"/>
    <cacheHierarchy uniqueName="[F_ New_folder__2_ _products_csv].[Description]" caption="Description" attribute="1" defaultMemberUniqueName="[F_ New_folder__2_ _products_csv].[Description].[All]" allUniqueName="[F_ New_folder__2_ _products_csv].[Description].[All]" dimensionUniqueName="[F_ New_folder__2_ _products_csv]"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F  New folder  2  _customers csv].[Contact_Number]" caption="Contact_Number" attribute="1" defaultMemberUniqueName="[F  New folder  2  _customers csv].[Contact_Number].[All]" allUniqueName="[F  New folder  2  _customers csv].[Contact_Number].[All]" dimensionUniqueName="[F  New folder  2  _customers csv]" displayFolder="" count="0" memberValueDatatype="130" unbalanced="0" hidden="1"/>
    <cacheHierarchy uniqueName="[Measures].[__XL_Count New folder  2]" caption="__XL_Count New folder  2" measure="1" displayFolder="" measureGroup="New folder  2" count="0" hidden="1"/>
    <cacheHierarchy uniqueName="[Measures].[__XL_Count F  New folder  2  _customers csv]" caption="__XL_Count F  New folder  2  _customers csv" measure="1" displayFolder="" measureGroup="F  New folder  2  _customers csv" count="0" hidden="1"/>
    <cacheHierarchy uniqueName="[Measures].[__XL_Count F  New folder  2  _orders csv]" caption="__XL_Count F  New folder  2  _orders csv" measure="1" displayFolder="" measureGroup="F  New folder  2  _orders csv" count="0" hidden="1"/>
    <cacheHierarchy uniqueName="[Measures].[__XL_Count F  New folder  2  _products csv]" caption="__XL_Count F  New folder  2  _products csv" measure="1" displayFolder="" measureGroup="F  New folder  2  _products csv" count="0" hidden="1"/>
    <cacheHierarchy uniqueName="[Measures].[__XL_Count F_ New_folder__2_ _products_csv]" caption="__XL_Count F_ New_folder__2_ _products_csv" measure="1" displayFolder="" measureGroup="F_ New_folder__2_ _products_csv" count="0" hidden="1"/>
    <cacheHierarchy uniqueName="[Measures].[__XL_Count F_ New_folder__2_ _orders_csv]" caption="__XL_Count F_ New_folder__2_ _orders_csv" measure="1" displayFolder="" measureGroup="F_ New_folder__2_ _orders_csv" count="0" hidden="1"/>
    <cacheHierarchy uniqueName="[Measures].[__No measures defined]" caption="__No measures defined" measure="1" displayFolder="" count="0" hidden="1"/>
    <cacheHierarchy uniqueName="[Measures].[Sum of Price (INR)]" caption="Sum of Price (INR)" measure="1" displayFolder="" measureGroup="F  New folder  2  _products csv"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F_ New_folder__2_ _products_csv" count="0" hidden="1">
      <extLst>
        <ext xmlns:x15="http://schemas.microsoft.com/office/spreadsheetml/2010/11/main" uri="{B97F6D7D-B522-45F9-BDA1-12C45D357490}">
          <x15:cacheHierarchy aggregatedColumn="49"/>
        </ext>
      </extLst>
    </cacheHierarchy>
    <cacheHierarchy uniqueName="[Measures].[Sum of Price (INR) 3]" caption="Sum of Price (INR) 3" measure="1" displayFolder="" measureGroup="F_ New_folder__2_ _orders_csv"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F  New folder  2  _orders csv"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F  New folder  2  _orders csv"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F_ New_folder__2_ _orders_csv"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_ New_folder__2_ _orders_csv"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F_ New_folder__2_ _orders_csv"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pivotCacheId="522630450" supportSubqueryNonVisual="1" supportSubqueryCalcMem="1" supportAddCalcMems="1"/>
    </ext>
    <ext xmlns:x15="http://schemas.microsoft.com/office/spreadsheetml/2010/11/main" uri="{ABF5C744-AB39-4b91-8756-CFA1BBC848D5}">
      <x15:pivotCacheIdVersion cacheIdSupportedVersion="6" cacheIdCreatedVersion="7"/>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1B1CF-0A12-4D86-B870-5ABA9571B23F}" name="PivotTable11" cacheId="502" applyNumberFormats="0" applyBorderFormats="0" applyFontFormats="0" applyPatternFormats="0" applyAlignmentFormats="0" applyWidthHeightFormats="1" dataCaption="Values" tag="dffca033-6bfc-4254-a3b1-45f33317d810" updatedVersion="8" minRefreshableVersion="3" itemPrintTitles="1" createdVersion="8" indent="0" outline="1" outlineData="1" multipleFieldFilters="0">
  <location ref="E7" firstHeaderRow="0" firstDataRow="0" firstDataCol="0"/>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rder_ID"/>
    <pivotHierarchy dragToData="1" caption="Average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  New folder  2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7F881-2077-45BA-89B9-806948296824}" name="PivotTable1" cacheId="475" applyNumberFormats="0" applyBorderFormats="0" applyFontFormats="0" applyPatternFormats="0" applyAlignmentFormats="0" applyWidthHeightFormats="1" dataCaption="Values" tag="dffca033-6bfc-4254-a3b1-45f33317d810"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  New folder  2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BA9D9-3E9D-4822-8D73-69D684248B10}" name="PivotTable3" cacheId="153" applyNumberFormats="0" applyBorderFormats="0" applyFontFormats="0" applyPatternFormats="0" applyAlignmentFormats="0" applyWidthHeightFormats="1" dataCaption="Values" tag="d87a5f6c-f732-44c1-b45e-c6dc1bd924be" updatedVersion="8" minRefreshableVersion="3" useAutoFormatting="1" itemPrintTitles="1" createdVersion="8" indent="0" outline="1" outlineData="1" multipleFieldFilters="0" chartFormat="11">
  <location ref="D46:E5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4">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3">
      <autoFilter ref="A1">
        <filterColumn colId="0">
          <top10 val="5" filterVal="5"/>
        </filterColumn>
      </autoFilter>
    </filter>
    <filter fld="2" type="count" id="2"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_ New_folder__2_ _products_csv]"/>
        <x15:activeTabTopLevelEntity name="[F  New folder  2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9294C-0C59-4489-8926-42313EA8A7A1}" name="PivotTable7" cacheId="499" applyNumberFormats="0" applyBorderFormats="0" applyFontFormats="0" applyPatternFormats="0" applyAlignmentFormats="0" applyWidthHeightFormats="1" dataCaption="Values" tag="dffca033-6bfc-4254-a3b1-45f33317d810"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  New folder  2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926D31-591F-4C73-8359-18D34FE476CD}" name="PivotTable6" cacheId="508" applyNumberFormats="0" applyBorderFormats="0" applyFontFormats="0" applyPatternFormats="0" applyAlignmentFormats="0" applyWidthHeightFormats="1" dataCaption="Values" tag="6d616069-ef8b-4628-b9c7-87e6721bfc6d" updatedVersion="8" minRefreshableVersion="5" useAutoFormatting="1" itemPrintTitles="1" createdVersion="8" indent="0" outline="1" outlineData="1" multipleFieldFilters="0" chartFormat="3">
  <location ref="B8:C21"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_ New_folder__2_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50C646-586C-4966-8997-AE124A974771}" name="PivotTable4" cacheId="484" applyNumberFormats="0" applyBorderFormats="0" applyFontFormats="0" applyPatternFormats="0" applyAlignmentFormats="0" applyWidthHeightFormats="1" dataCaption="Values" tag="9281a59c-6793-4bb2-b40c-1668c22fdb1f" updatedVersion="8" minRefreshableVersion="3" useAutoFormatting="1" itemPrintTitles="1" createdVersion="8" indent="0" outline="1" outlineData="1" multipleFieldFilters="0">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ice (INR)"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056E4B-D22E-48EF-8ACE-E9704736811F}" name="PivotTable10" cacheId="472" applyNumberFormats="0" applyBorderFormats="0" applyFontFormats="0" applyPatternFormats="0" applyAlignmentFormats="0" applyWidthHeightFormats="1" dataCaption="Values" tag="d87a5f6c-f732-44c1-b45e-c6dc1bd924be" updatedVersion="8" minRefreshableVersion="3" useAutoFormatting="1" itemPrintTitles="1" createdVersion="8" indent="0" outline="1" outlineData="1" multipleFieldFilters="0" chartFormat="10">
  <location ref="A35:B6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3">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_ New_folder__2_ _products_csv]"/>
        <x15:activeTabTopLevelEntity name="[F  New folder  2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E961E7-DD75-45F5-A9AA-141CCE185108}" name="PivotTable5" cacheId="487" applyNumberFormats="0" applyBorderFormats="0" applyFontFormats="0" applyPatternFormats="0" applyAlignmentFormats="0" applyWidthHeightFormats="1" dataCaption="Values" tag="dffca033-6bfc-4254-a3b1-45f33317d810" updatedVersion="8" minRefreshableVersion="3" useAutoFormatting="1" itemPrintTitles="1" createdVersion="8" indent="0" outline="1" outlineData="1" multipleFieldFilters="0">
  <location ref="H17:I2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  New folder  2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5287F4-010F-43C6-BA4E-65326DDC9F69}" name="PivotTable9" cacheId="496" applyNumberFormats="0" applyBorderFormats="0" applyFontFormats="0" applyPatternFormats="0" applyAlignmentFormats="0" applyWidthHeightFormats="1" dataCaption="Values" tag="d87a5f6c-f732-44c1-b45e-c6dc1bd924be" updatedVersion="8" minRefreshableVersion="3" useAutoFormatting="1" itemPrintTitles="1" createdVersion="8" indent="0" outline="1" outlineData="1" multipleFieldFilters="0" chartFormat="4">
  <location ref="B24:C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_ New_folder__2_ _products_csv]"/>
        <x15:activeTabTopLevelEntity name="[F  New folder  2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C5894C-4F7C-418C-9F08-224048B05793}" name="PivotTable2" cacheId="481" applyNumberFormats="0" applyBorderFormats="0" applyFontFormats="0" applyPatternFormats="0" applyAlignmentFormats="0" applyWidthHeightFormats="1" dataCaption="Values" tag="d87a5f6c-f732-44c1-b45e-c6dc1bd924be" updatedVersion="8" minRefreshableVersion="3" useAutoFormatting="1" itemPrintTitles="1" createdVersion="8" indent="0" outline="1" outlineData="1" multipleFieldFilters="0" chartFormat="5">
  <location ref="F31:G3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_ New_folder__2_ _products_csv]"/>
        <x15:activeTabTopLevelEntity name="[F  New folder  2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06A71-3620-4550-8921-88CB8E61B184}" name="PivotTable8" cacheId="493" applyNumberFormats="0" applyBorderFormats="0" applyFontFormats="0" applyPatternFormats="0" applyAlignmentFormats="0" applyWidthHeightFormats="1" dataCaption="Values" tag="3db300e7-bb9d-4fea-a69c-be35ace9dbd9" updatedVersion="8" minRefreshableVersion="3" useAutoFormatting="1" itemPrintTitles="1" createdVersion="8" indent="0" outline="1" outlineData="1" multipleFieldFilters="0">
  <location ref="G7:H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_ New_folder__2_ _orders_csv]"/>
        <x15:activeTabTopLevelEntity name="[F  New folder  2  _customers csv]"/>
        <x15:activeTabTopLevelEntity name="[F  New folder  2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D7D23E4-5BB6-4197-835E-195D507073C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folder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81DCEAFA-FCCC-4C41-A7B5-10DADB24612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Delivery Time)" tableColumnId="14"/>
      <queryTableField id="15" name="Price (INR)" tableColumnId="15"/>
      <queryTableField id="16" name="Revenue" tableColumnId="16"/>
      <queryTableField id="18" name="Day name of ORDER_DATE" tableColumnId="18"/>
    </queryTableFields>
  </queryTableRefresh>
  <extLst>
    <ext xmlns:x15="http://schemas.microsoft.com/office/spreadsheetml/2010/11/main" uri="{883FBD77-0823-4a55-B5E3-86C4891E6966}">
      <x15:queryTable sourceDataName="Query - F:\New folder (2)\_ord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6AB9AF93-0226-432D-A7F1-B4D2E90D019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F:\New folder (2)\_custom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0CA15086-04A0-4BC8-B2EE-3A2C5FE2FE7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F:\New folder (2)\_products csv"/>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CA2EFDB-CA11-4BDA-989D-FC8F4FBC9109}" autoFormatId="16" applyNumberFormats="0" applyBorderFormats="0" applyFontFormats="0" applyPatternFormats="0" applyAlignmentFormats="0" applyWidthHeightFormats="0">
  <queryTableRefresh nextId="18">
    <queryTableFields count="17">
      <queryTableField id="1" name="F_ New_folder__2_ _orders_csv[Order_ID]" tableColumnId="1"/>
      <queryTableField id="2" name="F_ New_folder__2_ _orders_csv[Customer_ID]" tableColumnId="2"/>
      <queryTableField id="3" name="F_ New_folder__2_ _orders_csv[Product_ID]" tableColumnId="3"/>
      <queryTableField id="4" name="F_ New_folder__2_ _orders_csv[Quantity]" tableColumnId="4"/>
      <queryTableField id="5" name="F_ New_folder__2_ _orders_csv[Order_Date]" tableColumnId="5"/>
      <queryTableField id="6" name="F_ New_folder__2_ _orders_csv[Order_Time]" tableColumnId="6"/>
      <queryTableField id="7" name="F_ New_folder__2_ _orders_csv[Delivery_Date]" tableColumnId="7"/>
      <queryTableField id="8" name="F_ New_folder__2_ _orders_csv[Delivery_Time]" tableColumnId="8"/>
      <queryTableField id="9" name="F_ New_folder__2_ _orders_csv[Location]" tableColumnId="9"/>
      <queryTableField id="10" name="F_ New_folder__2_ _orders_csv[Occasion]" tableColumnId="10"/>
      <queryTableField id="11" name="F_ New_folder__2_ _orders_csv[Month Name]" tableColumnId="11"/>
      <queryTableField id="12" name="F_ New_folder__2_ _orders_csv[Hour]" tableColumnId="12"/>
      <queryTableField id="13" name="F_ New_folder__2_ _orders_csv[diff_order_delivery]" tableColumnId="13"/>
      <queryTableField id="14" name="F_ New_folder__2_ _orders_csv[Hour(Delivery Time)]" tableColumnId="14"/>
      <queryTableField id="15" name="F_ New_folder__2_ _orders_csv[Price (INR)]" tableColumnId="15"/>
      <queryTableField id="16" name="F_ New_folder__2_ _orders_csv[Revenue]" tableColumnId="16"/>
      <queryTableField id="17" name="F_ New_folder__2_ _orders_csv[Day name of ORDER_DATE]" tableColumnId="17"/>
    </queryTableFields>
  </queryTableRefresh>
  <extLst>
    <ext xmlns:x15="http://schemas.microsoft.com/office/spreadsheetml/2010/11/main" uri="{883FBD77-0823-4a55-B5E3-86C4891E6966}">
      <x15:queryTable drillThrough="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12A64C4-4C50-496E-AA57-A2D3B442EC3A}" sourceName="[F_ New_folder__2_ _products_csv].[Occasion]">
  <pivotTables>
    <pivotTable tabId="7" name="PivotTable10"/>
    <pivotTable tabId="7" name="PivotTable1"/>
    <pivotTable tabId="7" name="PivotTable11"/>
    <pivotTable tabId="7" name="PivotTable2"/>
    <pivotTable tabId="7" name="PivotTable4"/>
    <pivotTable tabId="7" name="PivotTable5"/>
    <pivotTable tabId="7" name="PivotTable6"/>
    <pivotTable tabId="7" name="PivotTable8"/>
    <pivotTable tabId="7" name="PivotTable9"/>
    <pivotTable tabId="7" name="PivotTable7"/>
  </pivotTables>
  <data>
    <olap pivotCacheId="1898909575">
      <levels count="2">
        <level uniqueName="[F_ New_folder__2_ _products_csv].[Occasion].[(All)]" sourceCaption="(All)" count="0"/>
        <level uniqueName="[F_ New_folder__2_ _products_csv].[Occasion].[Occasion]" sourceCaption="Occasion" count="7">
          <ranges>
            <range startItem="0">
              <i n="[F_ New_folder__2_ _products_csv].[Occasion].&amp;[All Occasions]" c="All Occasions"/>
              <i n="[F_ New_folder__2_ _products_csv].[Occasion].&amp;[Anniversary]" c="Anniversary"/>
              <i n="[F_ New_folder__2_ _products_csv].[Occasion].&amp;[Birthday]" c="Birthday"/>
              <i n="[F_ New_folder__2_ _products_csv].[Occasion].&amp;[Diwali]" c="Diwali"/>
              <i n="[F_ New_folder__2_ _products_csv].[Occasion].&amp;[Holi]" c="Holi"/>
              <i n="[F_ New_folder__2_ _products_csv].[Occasion].&amp;[Raksha Bandhan]" c="Raksha Bandhan"/>
              <i n="[F_ New_folder__2_ _products_csv].[Occasion].&amp;[Valentine's Day]" c="Valentine's Day"/>
            </range>
          </ranges>
        </level>
      </levels>
      <selections count="1">
        <selection n="[F_ New_folder__2_ _products_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10971B5-9DB9-475D-9735-822762EC0A0E}" cache="Slicer_Occasion" caption="Occasion" level="1"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B60C03-4D6F-4B57-BC80-51F6738EA7F7}" name="New_folder__2" displayName="New_folder__2" ref="A1:F4" tableType="queryTable" totalsRowShown="0">
  <autoFilter ref="A1:F4" xr:uid="{FBB60C03-4D6F-4B57-BC80-51F6738EA7F7}"/>
  <tableColumns count="6">
    <tableColumn id="1" xr3:uid="{C25D37FF-8B81-413A-B06B-1C21A89720BE}" uniqueName="1" name="Name" queryTableFieldId="1" dataDxfId="28"/>
    <tableColumn id="2" xr3:uid="{4E535A05-E54B-4AB4-8950-CDD4394E27C4}" uniqueName="2" name="Extension" queryTableFieldId="2" dataDxfId="27"/>
    <tableColumn id="3" xr3:uid="{2A9DC42D-5473-449A-B68C-027D2906B6A9}" uniqueName="3" name="Date accessed" queryTableFieldId="3" dataDxfId="26"/>
    <tableColumn id="4" xr3:uid="{1A0976A7-FD04-4CCC-8300-0AD17F447864}" uniqueName="4" name="Date modified" queryTableFieldId="4" dataDxfId="25"/>
    <tableColumn id="5" xr3:uid="{7877CC7B-8336-4E8C-AF68-04D1B72E74C0}" uniqueName="5" name="Date created" queryTableFieldId="5" dataDxfId="24"/>
    <tableColumn id="6" xr3:uid="{B4610AAF-A550-47B3-98E4-C1A1B7A866A2}"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DF2ECD-D98E-4063-8E0C-145B5468654C}" name="orders" displayName="orders" ref="A1:Q1001" tableType="queryTable" totalsRowShown="0">
  <autoFilter ref="A1:Q1001" xr:uid="{8DDF2ECD-D98E-4063-8E0C-145B5468654C}"/>
  <tableColumns count="17">
    <tableColumn id="1" xr3:uid="{D0AF0187-7E8D-4E66-9651-B98213CEB423}" uniqueName="1" name="Order_ID" queryTableFieldId="1"/>
    <tableColumn id="2" xr3:uid="{70834110-69AC-4E2A-9E66-4FDFA90219A1}" uniqueName="2" name="Customer_ID" queryTableFieldId="2" dataDxfId="15"/>
    <tableColumn id="3" xr3:uid="{3FDA91CC-9B4A-4212-AFA1-5EA3EF0291CC}" uniqueName="3" name="Product_ID" queryTableFieldId="3"/>
    <tableColumn id="4" xr3:uid="{FE63BD50-75DE-4B87-8108-99CB3433D04D}" uniqueName="4" name="Quantity" queryTableFieldId="4"/>
    <tableColumn id="5" xr3:uid="{DA8BCD41-F869-443D-84FB-C15E4393AAA4}" uniqueName="5" name="Order_Date" queryTableFieldId="5" dataDxfId="14"/>
    <tableColumn id="6" xr3:uid="{B9845805-A912-444D-A755-9D8B9A7F39FC}" uniqueName="6" name="Order_Time" queryTableFieldId="6" dataDxfId="13"/>
    <tableColumn id="7" xr3:uid="{A58A909E-3392-4141-963F-5EB0BA64F00D}" uniqueName="7" name="Delivery_Date" queryTableFieldId="7" dataDxfId="12"/>
    <tableColumn id="8" xr3:uid="{9BDE759B-8F8D-4F59-ACFE-CE78193B3850}" uniqueName="8" name="Delivery_Time" queryTableFieldId="8" dataDxfId="11"/>
    <tableColumn id="9" xr3:uid="{1A8E3BFA-CC6E-432C-A313-642F91E12FAC}" uniqueName="9" name="Location" queryTableFieldId="9" dataDxfId="10"/>
    <tableColumn id="10" xr3:uid="{FD59DC5F-FF42-44A1-BC59-83A509F201E9}" uniqueName="10" name="Occasion" queryTableFieldId="10" dataDxfId="9"/>
    <tableColumn id="11" xr3:uid="{55F02298-B95F-45AC-BDC9-84F0155C4CAA}" uniqueName="11" name="Month Name" queryTableFieldId="11" dataDxfId="8"/>
    <tableColumn id="12" xr3:uid="{737F3973-5B6E-4BD3-8983-6EEE211314F1}" uniqueName="12" name="Hour" queryTableFieldId="12"/>
    <tableColumn id="13" xr3:uid="{403E70A3-48AD-4B58-9198-809C0D5FC8DC}" uniqueName="13" name="diff_order_delivery" queryTableFieldId="13"/>
    <tableColumn id="14" xr3:uid="{2A71248E-7233-4149-AA91-0EB05FDB0274}" uniqueName="14" name="Hour(Delivery Time)" queryTableFieldId="14"/>
    <tableColumn id="15" xr3:uid="{32573A42-AE23-4695-B057-7D339A54E47C}" uniqueName="15" name="Price (INR)" queryTableFieldId="15"/>
    <tableColumn id="16" xr3:uid="{DA92E067-33E1-4473-9E5B-DCF6A664F82E}" uniqueName="16" name="Revenue" queryTableFieldId="16"/>
    <tableColumn id="18" xr3:uid="{B89CBBFB-2D4B-4AF4-A9D0-84A3857FA3C7}" uniqueName="18" name="Day name of ORDER_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F6C8F3-ABBB-44DB-A45E-89DFDEB8DE5D}" name="F_\New_folder__2_\_customers_csv" displayName="F_\New_folder__2_\_customers_csv" ref="A1:G101" tableType="queryTable" totalsRowShown="0">
  <autoFilter ref="A1:G101" xr:uid="{E3F6C8F3-ABBB-44DB-A45E-89DFDEB8DE5D}"/>
  <tableColumns count="7">
    <tableColumn id="1" xr3:uid="{E1086071-B3B3-4B9B-B952-9FE22993DC2A}" uniqueName="1" name="Customer_ID" queryTableFieldId="1" dataDxfId="22"/>
    <tableColumn id="2" xr3:uid="{F23B7640-0661-4FF9-A71B-C3887577F3A0}" uniqueName="2" name="Name" queryTableFieldId="2" dataDxfId="21"/>
    <tableColumn id="3" xr3:uid="{568455B5-ACC4-462C-917E-614A3AB0E854}" uniqueName="3" name="City" queryTableFieldId="3" dataDxfId="20"/>
    <tableColumn id="4" xr3:uid="{EA74ADCA-379F-4F26-8D03-6BA69F3F0610}" uniqueName="4" name="Contact_Number" queryTableFieldId="4" dataDxfId="19"/>
    <tableColumn id="5" xr3:uid="{5D932C51-8310-4893-B9A9-0E21B989FABA}" uniqueName="5" name="Email" queryTableFieldId="5" dataDxfId="18"/>
    <tableColumn id="6" xr3:uid="{3CA50AA2-56D6-4D9E-835D-A320938FBCD4}" uniqueName="6" name="Gender" queryTableFieldId="6" dataDxfId="17"/>
    <tableColumn id="7" xr3:uid="{45856921-D1F0-45FA-B3CA-AC3BDF6082BB}" uniqueName="7" name="Addres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7F57EB-F23A-4B82-A4A8-F19B7A955365}" name="F_\New_folder__2_\_products_csv" displayName="F_\New_folder__2_\_products_csv" ref="A1:F71" tableType="queryTable" totalsRowShown="0">
  <autoFilter ref="A1:F71" xr:uid="{637F57EB-F23A-4B82-A4A8-F19B7A955365}"/>
  <tableColumns count="6">
    <tableColumn id="1" xr3:uid="{558BC0BC-7309-4ABF-961B-017BC0E0A504}" uniqueName="1" name="Product_ID" queryTableFieldId="1"/>
    <tableColumn id="2" xr3:uid="{C73D880C-5759-476E-9000-5E1BF5D38788}" uniqueName="2" name="Product_Name" queryTableFieldId="2" dataDxfId="7"/>
    <tableColumn id="3" xr3:uid="{7DB52934-B869-403A-83DB-51EDBC95C5C5}" uniqueName="3" name="Category" queryTableFieldId="3" dataDxfId="6"/>
    <tableColumn id="4" xr3:uid="{4981A1EC-87DD-4F51-9768-FF459027A5AB}" uniqueName="4" name="Price (INR)" queryTableFieldId="4"/>
    <tableColumn id="5" xr3:uid="{B1705C5B-2303-4100-A614-A07C7B4BB6FE}" uniqueName="5" name="Occasion" queryTableFieldId="5" dataDxfId="5"/>
    <tableColumn id="6" xr3:uid="{EA04028A-8F5A-4C5E-A600-4625A0F0033C}" uniqueName="6" name="Description"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13C15A-5005-404A-8672-ACA0E0B7514A}" name="Table_ExternalData_1" displayName="Table_ExternalData_1" ref="A3:Q24" tableType="queryTable" totalsRowShown="0">
  <autoFilter ref="A3:Q24" xr:uid="{A113C15A-5005-404A-8672-ACA0E0B7514A}"/>
  <tableColumns count="17">
    <tableColumn id="1" xr3:uid="{7D120331-D66E-47E6-9013-2A5CBC072CD0}" uniqueName="1" name="F_ New_folder__2_ _orders_csv[Order_ID]" queryTableFieldId="1"/>
    <tableColumn id="2" xr3:uid="{8374E845-9059-46DD-89D0-2F986F366ABB}" uniqueName="2" name="F_ New_folder__2_ _orders_csv[Customer_ID]" queryTableFieldId="2"/>
    <tableColumn id="3" xr3:uid="{04F9608B-BB3D-4F33-AD52-D4D7CC73375A}" uniqueName="3" name="F_ New_folder__2_ _orders_csv[Product_ID]" queryTableFieldId="3"/>
    <tableColumn id="4" xr3:uid="{CC7BFCBE-90E0-4A39-825A-31DADA475397}" uniqueName="4" name="F_ New_folder__2_ _orders_csv[Quantity]" queryTableFieldId="4"/>
    <tableColumn id="5" xr3:uid="{49BE9701-E021-4F7A-B8F8-9E71222FC9EF}" uniqueName="5" name="F_ New_folder__2_ _orders_csv[Order_Date]" queryTableFieldId="5" dataDxfId="3"/>
    <tableColumn id="6" xr3:uid="{1BD95B3B-2D82-443D-8C4A-6735FB1F3B16}" uniqueName="6" name="F_ New_folder__2_ _orders_csv[Order_Time]" queryTableFieldId="6" dataDxfId="2"/>
    <tableColumn id="7" xr3:uid="{C6DB8E2E-7E5D-4954-9EAF-A9C72BD98C0B}" uniqueName="7" name="F_ New_folder__2_ _orders_csv[Delivery_Date]" queryTableFieldId="7" dataDxfId="1"/>
    <tableColumn id="8" xr3:uid="{4D33E688-C8B3-4DC4-9C2E-F57CC5948094}" uniqueName="8" name="F_ New_folder__2_ _orders_csv[Delivery_Time]" queryTableFieldId="8" dataDxfId="0"/>
    <tableColumn id="9" xr3:uid="{59F3531E-142F-4422-96A0-71193FCC6999}" uniqueName="9" name="F_ New_folder__2_ _orders_csv[Location]" queryTableFieldId="9"/>
    <tableColumn id="10" xr3:uid="{4E0F2DB7-23B3-4125-8D26-9C55D392CA57}" uniqueName="10" name="F_ New_folder__2_ _orders_csv[Occasion]" queryTableFieldId="10"/>
    <tableColumn id="11" xr3:uid="{0602728F-AD8E-4924-BCFB-5FB4F94B2774}" uniqueName="11" name="F_ New_folder__2_ _orders_csv[Month Name]" queryTableFieldId="11"/>
    <tableColumn id="12" xr3:uid="{4E2A57DB-285A-4F6A-AFDD-B6301A6706C6}" uniqueName="12" name="F_ New_folder__2_ _orders_csv[Hour]" queryTableFieldId="12"/>
    <tableColumn id="13" xr3:uid="{FAF45085-5E66-4385-AB91-8C5F336AD80E}" uniqueName="13" name="F_ New_folder__2_ _orders_csv[diff_order_delivery]" queryTableFieldId="13"/>
    <tableColumn id="14" xr3:uid="{6F1423FB-A555-4063-AC5B-321DC071525F}" uniqueName="14" name="F_ New_folder__2_ _orders_csv[Hour(Delivery Time)]" queryTableFieldId="14"/>
    <tableColumn id="15" xr3:uid="{0B347D7A-BAC9-407A-99F8-7CFBC2C3F28F}" uniqueName="15" name="F_ New_folder__2_ _orders_csv[Price (INR)]" queryTableFieldId="15"/>
    <tableColumn id="16" xr3:uid="{79DB01CE-A3C9-4327-AC63-E545700CE598}" uniqueName="16" name="F_ New_folder__2_ _orders_csv[Revenue]" queryTableFieldId="16"/>
    <tableColumn id="17" xr3:uid="{D303D57E-1BF0-475A-B8F0-43B51D7494BB}" uniqueName="17" name="F_ New_folder__2_ _orders_csv[Day name of ORDER_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327CF67-CAE8-47CF-A7FB-8430F93CA1CA}" sourceName="[F_ New_folder__2_ _orders_csv].[Order_Date]">
  <pivotTables>
    <pivotTable tabId="7" name="PivotTable6"/>
  </pivotTables>
  <state minimalRefreshVersion="6" lastRefreshVersion="6" pivotCacheId="52263045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93EED3B-F42F-4458-907A-C0CD09971049}" sourceName="[F_ New_folder__2_ _orders_csv].[Delivery_Date]">
  <pivotTables>
    <pivotTable tabId="7" name="PivotTable6"/>
  </pivotTables>
  <state minimalRefreshVersion="6" lastRefreshVersion="6" pivotCacheId="52263045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FDABAE7-CB16-4C56-B0D7-D688C43C727E}" cache="Timeline_Order_Date" caption="Order_Date" level="2" selectionLevel="2" scrollPosition="2023-05-17T00:00:00"/>
  <timeline name="Delivery_Date" xr10:uid="{57BFF260-4CE8-4F01-A87A-16213A82ED95}" cache="Timeline_Delivery_Date" caption="Delivery_Date" level="2" selectionLevel="2" scrollPosition="2024-05-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F924-7D9C-4017-BEC1-E0F09368B93B}">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15.109375" bestFit="1" customWidth="1"/>
  </cols>
  <sheetData>
    <row r="1" spans="1:6" x14ac:dyDescent="0.3">
      <c r="A1" t="s">
        <v>0</v>
      </c>
      <c r="B1" t="s">
        <v>1</v>
      </c>
      <c r="C1" t="s">
        <v>2</v>
      </c>
      <c r="D1" t="s">
        <v>3</v>
      </c>
      <c r="E1" t="s">
        <v>4</v>
      </c>
      <c r="F1" t="s">
        <v>5</v>
      </c>
    </row>
    <row r="2" spans="1:6" x14ac:dyDescent="0.3">
      <c r="A2" t="s">
        <v>6</v>
      </c>
      <c r="B2" t="s">
        <v>7</v>
      </c>
      <c r="C2" s="1">
        <v>46306.437708217592</v>
      </c>
      <c r="D2" s="1">
        <v>46306.369932291665</v>
      </c>
      <c r="E2" s="1">
        <v>46306.369929320987</v>
      </c>
      <c r="F2" t="s">
        <v>8</v>
      </c>
    </row>
    <row r="3" spans="1:6" x14ac:dyDescent="0.3">
      <c r="A3" t="s">
        <v>9</v>
      </c>
      <c r="B3" t="s">
        <v>7</v>
      </c>
      <c r="C3" s="1">
        <v>46306.437711458333</v>
      </c>
      <c r="D3" s="1">
        <v>46306.370063271606</v>
      </c>
      <c r="E3" s="1">
        <v>46306.370061381174</v>
      </c>
      <c r="F3" t="s">
        <v>8</v>
      </c>
    </row>
    <row r="4" spans="1:6" x14ac:dyDescent="0.3">
      <c r="A4" t="s">
        <v>10</v>
      </c>
      <c r="B4" t="s">
        <v>7</v>
      </c>
      <c r="C4" s="1">
        <v>46306.437711188271</v>
      </c>
      <c r="D4" s="1">
        <v>46306.370158526232</v>
      </c>
      <c r="E4" s="1">
        <v>46306.370156597222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3D5C-7A70-4FA6-93C5-731D754376E4}">
  <dimension ref="A1:Q1001"/>
  <sheetViews>
    <sheetView topLeftCell="K1" workbookViewId="0">
      <selection activeCell="L16" sqref="L1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7.21875" bestFit="1" customWidth="1"/>
    <col min="13" max="13" width="18.77734375" bestFit="1" customWidth="1"/>
    <col min="14" max="14" width="20" bestFit="1" customWidth="1"/>
    <col min="15" max="15" width="12.21875" bestFit="1" customWidth="1"/>
    <col min="16" max="16" width="10.21875" bestFit="1" customWidth="1"/>
    <col min="17" max="17" width="24.66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1014</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61A20-F9B1-4D04-92E6-7D426F184D6E}">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B28A-45BF-43B7-8751-729EE798962C}">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0157-11D1-4823-AA3A-076A40181524}">
  <dimension ref="A1:Q24"/>
  <sheetViews>
    <sheetView zoomScale="117" zoomScaleNormal="100" workbookViewId="0">
      <selection activeCell="A30" sqref="A30"/>
    </sheetView>
  </sheetViews>
  <sheetFormatPr defaultRowHeight="14.4" x14ac:dyDescent="0.3"/>
  <cols>
    <col min="1" max="9" width="36.5546875" bestFit="1" customWidth="1"/>
    <col min="10" max="10" width="36.5546875" customWidth="1"/>
    <col min="11" max="11" width="36.5546875" bestFit="1" customWidth="1"/>
    <col min="12" max="12" width="33.6640625" bestFit="1" customWidth="1"/>
    <col min="13" max="17" width="36.5546875" bestFit="1" customWidth="1"/>
  </cols>
  <sheetData>
    <row r="1" spans="1:17" x14ac:dyDescent="0.3">
      <c r="A1" s="7" t="s">
        <v>1035</v>
      </c>
    </row>
    <row r="3" spans="1:17" x14ac:dyDescent="0.3">
      <c r="A3" t="s">
        <v>1018</v>
      </c>
      <c r="B3" t="s">
        <v>1019</v>
      </c>
      <c r="C3" t="s">
        <v>1020</v>
      </c>
      <c r="D3" t="s">
        <v>1021</v>
      </c>
      <c r="E3" t="s">
        <v>1022</v>
      </c>
      <c r="F3" t="s">
        <v>1023</v>
      </c>
      <c r="G3" t="s">
        <v>1024</v>
      </c>
      <c r="H3" t="s">
        <v>1025</v>
      </c>
      <c r="I3" t="s">
        <v>1026</v>
      </c>
      <c r="J3" t="s">
        <v>1027</v>
      </c>
      <c r="K3" t="s">
        <v>1028</v>
      </c>
      <c r="L3" t="s">
        <v>1029</v>
      </c>
      <c r="M3" t="s">
        <v>1030</v>
      </c>
      <c r="N3" t="s">
        <v>1031</v>
      </c>
      <c r="O3" t="s">
        <v>1032</v>
      </c>
      <c r="P3" t="s">
        <v>1033</v>
      </c>
      <c r="Q3" t="s">
        <v>1034</v>
      </c>
    </row>
    <row r="4" spans="1:17" x14ac:dyDescent="0.3">
      <c r="A4">
        <v>527</v>
      </c>
      <c r="B4" t="s">
        <v>228</v>
      </c>
      <c r="C4">
        <v>33</v>
      </c>
      <c r="D4">
        <v>3</v>
      </c>
      <c r="E4" s="2">
        <v>44968</v>
      </c>
      <c r="F4" s="6">
        <v>0.53587962962962965</v>
      </c>
      <c r="G4" s="2">
        <v>44976</v>
      </c>
      <c r="H4" s="6">
        <v>0.66535879629629635</v>
      </c>
      <c r="I4" t="s">
        <v>667</v>
      </c>
      <c r="J4" t="s">
        <v>620</v>
      </c>
      <c r="K4" t="s">
        <v>621</v>
      </c>
      <c r="L4">
        <v>12</v>
      </c>
      <c r="M4">
        <v>8</v>
      </c>
      <c r="N4">
        <v>15</v>
      </c>
      <c r="O4">
        <v>314</v>
      </c>
      <c r="P4">
        <v>942</v>
      </c>
      <c r="Q4" t="s">
        <v>1007</v>
      </c>
    </row>
    <row r="5" spans="1:17" x14ac:dyDescent="0.3">
      <c r="A5">
        <v>879</v>
      </c>
      <c r="B5" t="s">
        <v>553</v>
      </c>
      <c r="C5">
        <v>33</v>
      </c>
      <c r="D5">
        <v>2</v>
      </c>
      <c r="E5" s="2">
        <v>44964</v>
      </c>
      <c r="F5" s="6">
        <v>0.23233796296296297</v>
      </c>
      <c r="G5" s="2">
        <v>44967</v>
      </c>
      <c r="H5" s="6">
        <v>0.47752314814814817</v>
      </c>
      <c r="I5" t="s">
        <v>670</v>
      </c>
      <c r="J5" t="s">
        <v>620</v>
      </c>
      <c r="K5" t="s">
        <v>621</v>
      </c>
      <c r="L5">
        <v>5</v>
      </c>
      <c r="M5">
        <v>3</v>
      </c>
      <c r="N5">
        <v>11</v>
      </c>
      <c r="O5">
        <v>314</v>
      </c>
      <c r="P5">
        <v>628</v>
      </c>
      <c r="Q5" t="s">
        <v>1012</v>
      </c>
    </row>
    <row r="6" spans="1:17" x14ac:dyDescent="0.3">
      <c r="A6">
        <v>707</v>
      </c>
      <c r="B6" t="s">
        <v>228</v>
      </c>
      <c r="C6">
        <v>70</v>
      </c>
      <c r="D6">
        <v>4</v>
      </c>
      <c r="E6" s="2">
        <v>44960</v>
      </c>
      <c r="F6" s="6">
        <v>0.26210648148148147</v>
      </c>
      <c r="G6" s="2">
        <v>44969</v>
      </c>
      <c r="H6" s="6">
        <v>4.4664351851851851E-2</v>
      </c>
      <c r="I6" t="s">
        <v>641</v>
      </c>
      <c r="J6" t="s">
        <v>707</v>
      </c>
      <c r="K6" t="s">
        <v>621</v>
      </c>
      <c r="L6">
        <v>6</v>
      </c>
      <c r="M6">
        <v>9</v>
      </c>
      <c r="N6">
        <v>1</v>
      </c>
      <c r="O6">
        <v>866</v>
      </c>
      <c r="P6">
        <v>3464</v>
      </c>
      <c r="Q6" t="s">
        <v>1009</v>
      </c>
    </row>
    <row r="7" spans="1:17" x14ac:dyDescent="0.3">
      <c r="A7">
        <v>51</v>
      </c>
      <c r="B7" t="s">
        <v>228</v>
      </c>
      <c r="C7">
        <v>10</v>
      </c>
      <c r="D7">
        <v>1</v>
      </c>
      <c r="E7" s="2">
        <v>45000</v>
      </c>
      <c r="F7" s="6">
        <v>0.39153935185185185</v>
      </c>
      <c r="G7" s="2">
        <v>45004</v>
      </c>
      <c r="H7" s="6">
        <v>0.69907407407407407</v>
      </c>
      <c r="I7" t="s">
        <v>746</v>
      </c>
      <c r="J7" t="s">
        <v>707</v>
      </c>
      <c r="K7" t="s">
        <v>747</v>
      </c>
      <c r="L7">
        <v>9</v>
      </c>
      <c r="M7">
        <v>4</v>
      </c>
      <c r="N7">
        <v>16</v>
      </c>
      <c r="O7">
        <v>259</v>
      </c>
      <c r="P7">
        <v>259</v>
      </c>
      <c r="Q7" t="s">
        <v>1008</v>
      </c>
    </row>
    <row r="8" spans="1:17" x14ac:dyDescent="0.3">
      <c r="A8">
        <v>134</v>
      </c>
      <c r="B8" t="s">
        <v>228</v>
      </c>
      <c r="C8">
        <v>69</v>
      </c>
      <c r="D8">
        <v>5</v>
      </c>
      <c r="E8" s="2">
        <v>44990</v>
      </c>
      <c r="F8" s="6">
        <v>0.80053240740740739</v>
      </c>
      <c r="G8" s="2">
        <v>44999</v>
      </c>
      <c r="H8" s="6">
        <v>0.20728009259259259</v>
      </c>
      <c r="I8" t="s">
        <v>624</v>
      </c>
      <c r="J8" t="s">
        <v>701</v>
      </c>
      <c r="K8" t="s">
        <v>747</v>
      </c>
      <c r="L8">
        <v>19</v>
      </c>
      <c r="M8">
        <v>9</v>
      </c>
      <c r="N8">
        <v>4</v>
      </c>
      <c r="O8">
        <v>998</v>
      </c>
      <c r="P8">
        <v>4990</v>
      </c>
      <c r="Q8" t="s">
        <v>1010</v>
      </c>
    </row>
    <row r="9" spans="1:17" x14ac:dyDescent="0.3">
      <c r="A9">
        <v>168</v>
      </c>
      <c r="B9" t="s">
        <v>553</v>
      </c>
      <c r="C9">
        <v>35</v>
      </c>
      <c r="D9">
        <v>2</v>
      </c>
      <c r="E9" s="2">
        <v>44989</v>
      </c>
      <c r="F9" s="6">
        <v>0.65003472222222225</v>
      </c>
      <c r="G9" s="2">
        <v>44992</v>
      </c>
      <c r="H9" s="6">
        <v>0.46020833333333333</v>
      </c>
      <c r="I9" t="s">
        <v>695</v>
      </c>
      <c r="J9" t="s">
        <v>701</v>
      </c>
      <c r="K9" t="s">
        <v>747</v>
      </c>
      <c r="L9">
        <v>15</v>
      </c>
      <c r="M9">
        <v>3</v>
      </c>
      <c r="N9">
        <v>11</v>
      </c>
      <c r="O9">
        <v>1865</v>
      </c>
      <c r="P9">
        <v>3730</v>
      </c>
      <c r="Q9" t="s">
        <v>1007</v>
      </c>
    </row>
    <row r="10" spans="1:17" x14ac:dyDescent="0.3">
      <c r="A10">
        <v>579</v>
      </c>
      <c r="B10" t="s">
        <v>553</v>
      </c>
      <c r="C10">
        <v>29</v>
      </c>
      <c r="D10">
        <v>2</v>
      </c>
      <c r="E10" s="2">
        <v>44992</v>
      </c>
      <c r="F10" s="6">
        <v>0.9018518518518519</v>
      </c>
      <c r="G10" s="2">
        <v>44999</v>
      </c>
      <c r="H10" s="6">
        <v>0.44798611111111108</v>
      </c>
      <c r="I10" t="s">
        <v>283</v>
      </c>
      <c r="J10" t="s">
        <v>701</v>
      </c>
      <c r="K10" t="s">
        <v>747</v>
      </c>
      <c r="L10">
        <v>21</v>
      </c>
      <c r="M10">
        <v>7</v>
      </c>
      <c r="N10">
        <v>10</v>
      </c>
      <c r="O10">
        <v>1252</v>
      </c>
      <c r="P10">
        <v>2504</v>
      </c>
      <c r="Q10" t="s">
        <v>1012</v>
      </c>
    </row>
    <row r="11" spans="1:17" x14ac:dyDescent="0.3">
      <c r="A11">
        <v>83</v>
      </c>
      <c r="B11" t="s">
        <v>228</v>
      </c>
      <c r="C11">
        <v>27</v>
      </c>
      <c r="D11">
        <v>4</v>
      </c>
      <c r="E11" s="2">
        <v>45161</v>
      </c>
      <c r="F11" s="6">
        <v>0.80001157407407408</v>
      </c>
      <c r="G11" s="2">
        <v>45171</v>
      </c>
      <c r="H11" s="6">
        <v>0.61388888888888893</v>
      </c>
      <c r="I11" t="s">
        <v>642</v>
      </c>
      <c r="J11" t="s">
        <v>794</v>
      </c>
      <c r="K11" t="s">
        <v>795</v>
      </c>
      <c r="L11">
        <v>19</v>
      </c>
      <c r="M11">
        <v>10</v>
      </c>
      <c r="N11">
        <v>14</v>
      </c>
      <c r="O11">
        <v>548</v>
      </c>
      <c r="P11">
        <v>2192</v>
      </c>
      <c r="Q11" t="s">
        <v>1008</v>
      </c>
    </row>
    <row r="12" spans="1:17" x14ac:dyDescent="0.3">
      <c r="A12">
        <v>150</v>
      </c>
      <c r="B12" t="s">
        <v>553</v>
      </c>
      <c r="C12">
        <v>27</v>
      </c>
      <c r="D12">
        <v>5</v>
      </c>
      <c r="E12" s="2">
        <v>45164</v>
      </c>
      <c r="F12" s="6">
        <v>0.30436342592592591</v>
      </c>
      <c r="G12" s="2">
        <v>45167</v>
      </c>
      <c r="H12" s="6">
        <v>0.70570601851851855</v>
      </c>
      <c r="I12" t="s">
        <v>695</v>
      </c>
      <c r="J12" t="s">
        <v>794</v>
      </c>
      <c r="K12" t="s">
        <v>795</v>
      </c>
      <c r="L12">
        <v>7</v>
      </c>
      <c r="M12">
        <v>3</v>
      </c>
      <c r="N12">
        <v>16</v>
      </c>
      <c r="O12">
        <v>548</v>
      </c>
      <c r="P12">
        <v>2740</v>
      </c>
      <c r="Q12" t="s">
        <v>1007</v>
      </c>
    </row>
    <row r="13" spans="1:17" x14ac:dyDescent="0.3">
      <c r="A13">
        <v>850</v>
      </c>
      <c r="B13" t="s">
        <v>553</v>
      </c>
      <c r="C13">
        <v>21</v>
      </c>
      <c r="D13">
        <v>4</v>
      </c>
      <c r="E13" s="2">
        <v>45161</v>
      </c>
      <c r="F13" s="6">
        <v>0.96894675925925922</v>
      </c>
      <c r="G13" s="2">
        <v>45163</v>
      </c>
      <c r="H13" s="6">
        <v>0.43820601851851854</v>
      </c>
      <c r="I13" t="s">
        <v>693</v>
      </c>
      <c r="J13" t="s">
        <v>794</v>
      </c>
      <c r="K13" t="s">
        <v>795</v>
      </c>
      <c r="L13">
        <v>23</v>
      </c>
      <c r="M13">
        <v>2</v>
      </c>
      <c r="N13">
        <v>10</v>
      </c>
      <c r="O13">
        <v>1561</v>
      </c>
      <c r="P13">
        <v>6244</v>
      </c>
      <c r="Q13" t="s">
        <v>1008</v>
      </c>
    </row>
    <row r="14" spans="1:17" x14ac:dyDescent="0.3">
      <c r="A14">
        <v>282</v>
      </c>
      <c r="B14" t="s">
        <v>553</v>
      </c>
      <c r="C14">
        <v>41</v>
      </c>
      <c r="D14">
        <v>2</v>
      </c>
      <c r="E14" s="2">
        <v>45241</v>
      </c>
      <c r="F14" s="6">
        <v>0.43112268518518521</v>
      </c>
      <c r="G14" s="2">
        <v>45249</v>
      </c>
      <c r="H14" s="6">
        <v>0.92476851851851849</v>
      </c>
      <c r="I14" t="s">
        <v>92</v>
      </c>
      <c r="J14" t="s">
        <v>829</v>
      </c>
      <c r="K14" t="s">
        <v>822</v>
      </c>
      <c r="L14">
        <v>10</v>
      </c>
      <c r="M14">
        <v>8</v>
      </c>
      <c r="N14">
        <v>22</v>
      </c>
      <c r="O14">
        <v>1977</v>
      </c>
      <c r="P14">
        <v>3954</v>
      </c>
      <c r="Q14" t="s">
        <v>1007</v>
      </c>
    </row>
    <row r="15" spans="1:17" x14ac:dyDescent="0.3">
      <c r="A15">
        <v>457</v>
      </c>
      <c r="B15" t="s">
        <v>228</v>
      </c>
      <c r="C15">
        <v>22</v>
      </c>
      <c r="D15">
        <v>5</v>
      </c>
      <c r="E15" s="2">
        <v>45073</v>
      </c>
      <c r="F15" s="6">
        <v>0.58031250000000001</v>
      </c>
      <c r="G15" s="2">
        <v>45075</v>
      </c>
      <c r="H15" s="6">
        <v>0.6933449074074074</v>
      </c>
      <c r="I15" t="s">
        <v>683</v>
      </c>
      <c r="J15" t="s">
        <v>699</v>
      </c>
      <c r="K15" t="s">
        <v>840</v>
      </c>
      <c r="L15">
        <v>13</v>
      </c>
      <c r="M15">
        <v>2</v>
      </c>
      <c r="N15">
        <v>16</v>
      </c>
      <c r="O15">
        <v>1639</v>
      </c>
      <c r="P15">
        <v>8195</v>
      </c>
      <c r="Q15" t="s">
        <v>1007</v>
      </c>
    </row>
    <row r="16" spans="1:17" x14ac:dyDescent="0.3">
      <c r="A16">
        <v>255</v>
      </c>
      <c r="B16" t="s">
        <v>553</v>
      </c>
      <c r="C16">
        <v>45</v>
      </c>
      <c r="D16">
        <v>2</v>
      </c>
      <c r="E16" s="2">
        <v>45287</v>
      </c>
      <c r="F16" s="6">
        <v>0.15457175925925926</v>
      </c>
      <c r="G16" s="2">
        <v>45297</v>
      </c>
      <c r="H16" s="6">
        <v>0.39113425925925926</v>
      </c>
      <c r="I16" t="s">
        <v>658</v>
      </c>
      <c r="J16" t="s">
        <v>707</v>
      </c>
      <c r="K16" t="s">
        <v>836</v>
      </c>
      <c r="L16">
        <v>3</v>
      </c>
      <c r="M16">
        <v>10</v>
      </c>
      <c r="N16">
        <v>9</v>
      </c>
      <c r="O16">
        <v>722</v>
      </c>
      <c r="P16">
        <v>1444</v>
      </c>
      <c r="Q16" t="s">
        <v>1008</v>
      </c>
    </row>
    <row r="17" spans="1:17" x14ac:dyDescent="0.3">
      <c r="A17">
        <v>719</v>
      </c>
      <c r="B17" t="s">
        <v>553</v>
      </c>
      <c r="C17">
        <v>57</v>
      </c>
      <c r="D17">
        <v>3</v>
      </c>
      <c r="E17" s="2">
        <v>45119</v>
      </c>
      <c r="F17" s="6">
        <v>0.3228125</v>
      </c>
      <c r="G17" s="2">
        <v>45126</v>
      </c>
      <c r="H17" s="6">
        <v>7.7361111111111117E-2</v>
      </c>
      <c r="I17" t="s">
        <v>601</v>
      </c>
      <c r="J17" t="s">
        <v>707</v>
      </c>
      <c r="K17" t="s">
        <v>839</v>
      </c>
      <c r="L17">
        <v>7</v>
      </c>
      <c r="M17">
        <v>7</v>
      </c>
      <c r="N17">
        <v>1</v>
      </c>
      <c r="O17">
        <v>1582</v>
      </c>
      <c r="P17">
        <v>4746</v>
      </c>
      <c r="Q17" t="s">
        <v>1008</v>
      </c>
    </row>
    <row r="18" spans="1:17" x14ac:dyDescent="0.3">
      <c r="A18">
        <v>837</v>
      </c>
      <c r="B18" t="s">
        <v>228</v>
      </c>
      <c r="C18">
        <v>14</v>
      </c>
      <c r="D18">
        <v>5</v>
      </c>
      <c r="E18" s="2">
        <v>45279</v>
      </c>
      <c r="F18" s="6">
        <v>0.53972222222222221</v>
      </c>
      <c r="G18" s="2">
        <v>45281</v>
      </c>
      <c r="H18" s="6">
        <v>4.1666666666666669E-4</v>
      </c>
      <c r="I18" t="s">
        <v>832</v>
      </c>
      <c r="J18" t="s">
        <v>707</v>
      </c>
      <c r="K18" t="s">
        <v>836</v>
      </c>
      <c r="L18">
        <v>12</v>
      </c>
      <c r="M18">
        <v>2</v>
      </c>
      <c r="N18">
        <v>0</v>
      </c>
      <c r="O18">
        <v>1915</v>
      </c>
      <c r="P18">
        <v>9575</v>
      </c>
      <c r="Q18" t="s">
        <v>1012</v>
      </c>
    </row>
    <row r="19" spans="1:17" x14ac:dyDescent="0.3">
      <c r="A19">
        <v>136</v>
      </c>
      <c r="B19" t="s">
        <v>228</v>
      </c>
      <c r="C19">
        <v>56</v>
      </c>
      <c r="D19">
        <v>1</v>
      </c>
      <c r="E19" s="2">
        <v>45174</v>
      </c>
      <c r="F19" s="6">
        <v>0.67290509259259257</v>
      </c>
      <c r="G19" s="2">
        <v>45178</v>
      </c>
      <c r="H19" s="6">
        <v>0.9252083333333333</v>
      </c>
      <c r="I19" t="s">
        <v>289</v>
      </c>
      <c r="J19" t="s">
        <v>698</v>
      </c>
      <c r="K19" t="s">
        <v>843</v>
      </c>
      <c r="L19">
        <v>16</v>
      </c>
      <c r="M19">
        <v>4</v>
      </c>
      <c r="N19">
        <v>22</v>
      </c>
      <c r="O19">
        <v>1272</v>
      </c>
      <c r="P19">
        <v>1272</v>
      </c>
      <c r="Q19" t="s">
        <v>1012</v>
      </c>
    </row>
    <row r="20" spans="1:17" x14ac:dyDescent="0.3">
      <c r="A20">
        <v>432</v>
      </c>
      <c r="B20" t="s">
        <v>553</v>
      </c>
      <c r="C20">
        <v>12</v>
      </c>
      <c r="D20">
        <v>4</v>
      </c>
      <c r="E20" s="2">
        <v>44931</v>
      </c>
      <c r="F20" s="6">
        <v>0.50656250000000003</v>
      </c>
      <c r="G20" s="2">
        <v>44939</v>
      </c>
      <c r="H20" s="6">
        <v>0.81988425925925923</v>
      </c>
      <c r="I20" t="s">
        <v>803</v>
      </c>
      <c r="J20" t="s">
        <v>698</v>
      </c>
      <c r="K20" t="s">
        <v>842</v>
      </c>
      <c r="L20">
        <v>12</v>
      </c>
      <c r="M20">
        <v>8</v>
      </c>
      <c r="N20">
        <v>19</v>
      </c>
      <c r="O20">
        <v>672</v>
      </c>
      <c r="P20">
        <v>2688</v>
      </c>
      <c r="Q20" t="s">
        <v>1013</v>
      </c>
    </row>
    <row r="21" spans="1:17" x14ac:dyDescent="0.3">
      <c r="A21">
        <v>471</v>
      </c>
      <c r="B21" t="s">
        <v>553</v>
      </c>
      <c r="C21">
        <v>23</v>
      </c>
      <c r="D21">
        <v>2</v>
      </c>
      <c r="E21" s="2">
        <v>44957</v>
      </c>
      <c r="F21" s="6">
        <v>0.50626157407407413</v>
      </c>
      <c r="G21" s="2">
        <v>44967</v>
      </c>
      <c r="H21" s="6">
        <v>0.24312500000000001</v>
      </c>
      <c r="I21" t="s">
        <v>641</v>
      </c>
      <c r="J21" t="s">
        <v>698</v>
      </c>
      <c r="K21" t="s">
        <v>842</v>
      </c>
      <c r="L21">
        <v>12</v>
      </c>
      <c r="M21">
        <v>10</v>
      </c>
      <c r="N21">
        <v>5</v>
      </c>
      <c r="O21">
        <v>1098</v>
      </c>
      <c r="P21">
        <v>2196</v>
      </c>
      <c r="Q21" t="s">
        <v>1012</v>
      </c>
    </row>
    <row r="22" spans="1:17" x14ac:dyDescent="0.3">
      <c r="A22">
        <v>532</v>
      </c>
      <c r="B22" t="s">
        <v>228</v>
      </c>
      <c r="C22">
        <v>30</v>
      </c>
      <c r="D22">
        <v>5</v>
      </c>
      <c r="E22" s="2">
        <v>45171</v>
      </c>
      <c r="F22" s="6">
        <v>0.55909722222222225</v>
      </c>
      <c r="G22" s="2">
        <v>45179</v>
      </c>
      <c r="H22" s="6">
        <v>0.1216087962962963</v>
      </c>
      <c r="I22" t="s">
        <v>330</v>
      </c>
      <c r="J22" t="s">
        <v>698</v>
      </c>
      <c r="K22" t="s">
        <v>843</v>
      </c>
      <c r="L22">
        <v>13</v>
      </c>
      <c r="M22">
        <v>8</v>
      </c>
      <c r="N22">
        <v>2</v>
      </c>
      <c r="O22">
        <v>751</v>
      </c>
      <c r="P22">
        <v>3755</v>
      </c>
      <c r="Q22" t="s">
        <v>1007</v>
      </c>
    </row>
    <row r="23" spans="1:17" x14ac:dyDescent="0.3">
      <c r="A23">
        <v>894</v>
      </c>
      <c r="B23" t="s">
        <v>553</v>
      </c>
      <c r="C23">
        <v>54</v>
      </c>
      <c r="D23">
        <v>4</v>
      </c>
      <c r="E23" s="2">
        <v>45213</v>
      </c>
      <c r="F23" s="6">
        <v>0.5873032407407407</v>
      </c>
      <c r="G23" s="2">
        <v>45220</v>
      </c>
      <c r="H23" s="6">
        <v>0.96552083333333338</v>
      </c>
      <c r="I23" t="s">
        <v>801</v>
      </c>
      <c r="J23" t="s">
        <v>698</v>
      </c>
      <c r="K23" t="s">
        <v>845</v>
      </c>
      <c r="L23">
        <v>14</v>
      </c>
      <c r="M23">
        <v>7</v>
      </c>
      <c r="N23">
        <v>23</v>
      </c>
      <c r="O23">
        <v>1236</v>
      </c>
      <c r="P23">
        <v>4944</v>
      </c>
      <c r="Q23" t="s">
        <v>1007</v>
      </c>
    </row>
    <row r="24" spans="1:17" x14ac:dyDescent="0.3">
      <c r="A24">
        <v>913</v>
      </c>
      <c r="B24" t="s">
        <v>553</v>
      </c>
      <c r="C24">
        <v>56</v>
      </c>
      <c r="D24">
        <v>5</v>
      </c>
      <c r="E24" s="2">
        <v>45270</v>
      </c>
      <c r="F24" s="6">
        <v>0.77736111111111106</v>
      </c>
      <c r="G24" s="2">
        <v>45272</v>
      </c>
      <c r="H24" s="6">
        <v>0.2341087962962963</v>
      </c>
      <c r="I24" t="s">
        <v>330</v>
      </c>
      <c r="J24" t="s">
        <v>698</v>
      </c>
      <c r="K24" t="s">
        <v>836</v>
      </c>
      <c r="L24">
        <v>18</v>
      </c>
      <c r="M24">
        <v>2</v>
      </c>
      <c r="N24">
        <v>5</v>
      </c>
      <c r="O24">
        <v>1272</v>
      </c>
      <c r="P24">
        <v>6360</v>
      </c>
      <c r="Q24" t="s">
        <v>1010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DD6EC-76A2-4DCB-929C-0716CA102716}">
  <dimension ref="A1:J60"/>
  <sheetViews>
    <sheetView zoomScale="82" workbookViewId="0">
      <selection activeCell="E13" sqref="E13"/>
    </sheetView>
  </sheetViews>
  <sheetFormatPr defaultRowHeight="14.4" x14ac:dyDescent="0.3"/>
  <cols>
    <col min="1" max="2" width="13.21875" bestFit="1" customWidth="1"/>
    <col min="3" max="3" width="15" bestFit="1" customWidth="1"/>
    <col min="4" max="4" width="13.33203125" bestFit="1" customWidth="1"/>
    <col min="5" max="5" width="16.77734375" bestFit="1" customWidth="1"/>
    <col min="6" max="6" width="15.33203125" bestFit="1" customWidth="1"/>
    <col min="7" max="7" width="15" bestFit="1" customWidth="1"/>
    <col min="8" max="8" width="26.88671875" bestFit="1" customWidth="1"/>
    <col min="9" max="9" width="15" bestFit="1" customWidth="1"/>
    <col min="10" max="10" width="26.88671875" customWidth="1"/>
  </cols>
  <sheetData>
    <row r="1" spans="1:10" x14ac:dyDescent="0.3">
      <c r="A1" s="4" t="s">
        <v>1003</v>
      </c>
      <c r="B1" t="s">
        <v>1005</v>
      </c>
    </row>
    <row r="2" spans="1:10" x14ac:dyDescent="0.3">
      <c r="A2" s="5" t="s">
        <v>22</v>
      </c>
      <c r="B2" s="8">
        <v>568411</v>
      </c>
      <c r="E2" t="s">
        <v>1039</v>
      </c>
    </row>
    <row r="3" spans="1:10" x14ac:dyDescent="0.3">
      <c r="A3" s="5" t="s">
        <v>35</v>
      </c>
      <c r="B3" s="8">
        <v>587697</v>
      </c>
      <c r="E3" s="8">
        <v>1000</v>
      </c>
      <c r="G3" t="s">
        <v>1015</v>
      </c>
    </row>
    <row r="4" spans="1:10" x14ac:dyDescent="0.3">
      <c r="A4" s="5" t="s">
        <v>1004</v>
      </c>
      <c r="B4" s="8">
        <v>1156108</v>
      </c>
      <c r="G4" s="9">
        <v>3520984</v>
      </c>
    </row>
    <row r="7" spans="1:10" x14ac:dyDescent="0.3">
      <c r="E7" s="10" t="e" vm="1">
        <v>#VALUE!</v>
      </c>
      <c r="G7" t="s">
        <v>1015</v>
      </c>
      <c r="H7" t="s">
        <v>1016</v>
      </c>
    </row>
    <row r="8" spans="1:10" x14ac:dyDescent="0.3">
      <c r="B8" s="4" t="s">
        <v>1003</v>
      </c>
      <c r="C8" t="s">
        <v>1015</v>
      </c>
      <c r="G8" s="9">
        <v>3520984</v>
      </c>
      <c r="H8" s="8">
        <v>5.53</v>
      </c>
    </row>
    <row r="9" spans="1:10" x14ac:dyDescent="0.3">
      <c r="B9" s="5" t="s">
        <v>842</v>
      </c>
      <c r="C9" s="8">
        <v>95468</v>
      </c>
    </row>
    <row r="10" spans="1:10" x14ac:dyDescent="0.3">
      <c r="B10" s="5" t="s">
        <v>621</v>
      </c>
      <c r="C10" s="8">
        <v>704509</v>
      </c>
    </row>
    <row r="11" spans="1:10" x14ac:dyDescent="0.3">
      <c r="B11" s="5" t="s">
        <v>747</v>
      </c>
      <c r="C11" s="8">
        <v>511823</v>
      </c>
    </row>
    <row r="12" spans="1:10" x14ac:dyDescent="0.3">
      <c r="B12" s="5" t="s">
        <v>837</v>
      </c>
      <c r="C12" s="8">
        <v>140393</v>
      </c>
    </row>
    <row r="13" spans="1:10" x14ac:dyDescent="0.3">
      <c r="B13" s="5" t="s">
        <v>840</v>
      </c>
      <c r="C13" s="8">
        <v>150346</v>
      </c>
    </row>
    <row r="14" spans="1:10" x14ac:dyDescent="0.3">
      <c r="B14" s="5" t="s">
        <v>841</v>
      </c>
      <c r="C14" s="8">
        <v>157913</v>
      </c>
      <c r="H14">
        <f>CORREL(orders[Quantity],orders[diff_order_delivery])</f>
        <v>3.4781737193018245E-3</v>
      </c>
      <c r="J14" t="s">
        <v>1036</v>
      </c>
    </row>
    <row r="15" spans="1:10" x14ac:dyDescent="0.3">
      <c r="B15" s="5" t="s">
        <v>839</v>
      </c>
      <c r="C15" s="8">
        <v>135826</v>
      </c>
      <c r="J15" t="s">
        <v>1037</v>
      </c>
    </row>
    <row r="16" spans="1:10" x14ac:dyDescent="0.3">
      <c r="B16" s="5" t="s">
        <v>795</v>
      </c>
      <c r="C16" s="8">
        <v>737389</v>
      </c>
      <c r="J16" t="s">
        <v>1038</v>
      </c>
    </row>
    <row r="17" spans="2:9" x14ac:dyDescent="0.3">
      <c r="B17" s="5" t="s">
        <v>843</v>
      </c>
      <c r="C17" s="8">
        <v>136938</v>
      </c>
      <c r="H17" s="4" t="s">
        <v>1003</v>
      </c>
      <c r="I17" t="s">
        <v>1015</v>
      </c>
    </row>
    <row r="18" spans="2:9" x14ac:dyDescent="0.3">
      <c r="B18" s="5" t="s">
        <v>845</v>
      </c>
      <c r="C18" s="8">
        <v>151619</v>
      </c>
      <c r="H18" s="5" t="s">
        <v>699</v>
      </c>
      <c r="I18" s="8">
        <v>586176</v>
      </c>
    </row>
    <row r="19" spans="2:9" x14ac:dyDescent="0.3">
      <c r="B19" s="5" t="s">
        <v>822</v>
      </c>
      <c r="C19" s="8">
        <v>449169</v>
      </c>
      <c r="H19" s="5" t="s">
        <v>698</v>
      </c>
      <c r="I19" s="8">
        <v>674634</v>
      </c>
    </row>
    <row r="20" spans="2:9" x14ac:dyDescent="0.3">
      <c r="B20" s="5" t="s">
        <v>836</v>
      </c>
      <c r="C20" s="8">
        <v>149591</v>
      </c>
      <c r="H20" s="5" t="s">
        <v>707</v>
      </c>
      <c r="I20" s="8">
        <v>408194</v>
      </c>
    </row>
    <row r="21" spans="2:9" x14ac:dyDescent="0.3">
      <c r="B21" s="5" t="s">
        <v>1004</v>
      </c>
      <c r="C21" s="8">
        <v>3520984</v>
      </c>
      <c r="H21" s="5" t="s">
        <v>829</v>
      </c>
      <c r="I21" s="8">
        <v>313783</v>
      </c>
    </row>
    <row r="22" spans="2:9" x14ac:dyDescent="0.3">
      <c r="H22" s="5" t="s">
        <v>701</v>
      </c>
      <c r="I22" s="8">
        <v>574682</v>
      </c>
    </row>
    <row r="23" spans="2:9" x14ac:dyDescent="0.3">
      <c r="H23" s="5" t="s">
        <v>794</v>
      </c>
      <c r="I23" s="8">
        <v>631585</v>
      </c>
    </row>
    <row r="24" spans="2:9" x14ac:dyDescent="0.3">
      <c r="B24" s="4" t="s">
        <v>1003</v>
      </c>
      <c r="C24" t="s">
        <v>1015</v>
      </c>
      <c r="H24" s="5" t="s">
        <v>620</v>
      </c>
      <c r="I24" s="8">
        <v>331930</v>
      </c>
    </row>
    <row r="25" spans="2:9" x14ac:dyDescent="0.3">
      <c r="B25" s="5" t="s">
        <v>891</v>
      </c>
      <c r="C25" s="8">
        <v>97665</v>
      </c>
      <c r="H25" s="5" t="s">
        <v>1004</v>
      </c>
      <c r="I25" s="8">
        <v>3520984</v>
      </c>
    </row>
    <row r="26" spans="2:9" x14ac:dyDescent="0.3">
      <c r="B26" s="5" t="s">
        <v>973</v>
      </c>
      <c r="C26" s="8">
        <v>106624</v>
      </c>
    </row>
    <row r="27" spans="2:9" x14ac:dyDescent="0.3">
      <c r="B27" s="5" t="s">
        <v>957</v>
      </c>
      <c r="C27" s="8">
        <v>101556</v>
      </c>
    </row>
    <row r="28" spans="2:9" x14ac:dyDescent="0.3">
      <c r="B28" s="5" t="s">
        <v>859</v>
      </c>
      <c r="C28" s="8">
        <v>121905</v>
      </c>
    </row>
    <row r="29" spans="2:9" x14ac:dyDescent="0.3">
      <c r="B29" s="5" t="s">
        <v>905</v>
      </c>
      <c r="C29" s="8">
        <v>114476</v>
      </c>
    </row>
    <row r="30" spans="2:9" x14ac:dyDescent="0.3">
      <c r="B30" s="5" t="s">
        <v>1004</v>
      </c>
      <c r="C30" s="8">
        <v>542226</v>
      </c>
    </row>
    <row r="31" spans="2:9" x14ac:dyDescent="0.3">
      <c r="F31" s="4" t="s">
        <v>1003</v>
      </c>
      <c r="G31" t="s">
        <v>1015</v>
      </c>
    </row>
    <row r="32" spans="2:9" x14ac:dyDescent="0.3">
      <c r="F32" s="5" t="s">
        <v>874</v>
      </c>
      <c r="G32" s="8">
        <v>329862</v>
      </c>
    </row>
    <row r="33" spans="1:7" x14ac:dyDescent="0.3">
      <c r="F33" s="5" t="s">
        <v>866</v>
      </c>
      <c r="G33" s="8">
        <v>1005645</v>
      </c>
    </row>
    <row r="34" spans="1:7" x14ac:dyDescent="0.3">
      <c r="F34" s="5" t="s">
        <v>885</v>
      </c>
      <c r="G34" s="8">
        <v>201151</v>
      </c>
    </row>
    <row r="35" spans="1:7" x14ac:dyDescent="0.3">
      <c r="A35" s="4" t="s">
        <v>1003</v>
      </c>
      <c r="B35" t="s">
        <v>1015</v>
      </c>
      <c r="F35" s="5" t="s">
        <v>863</v>
      </c>
      <c r="G35" s="8">
        <v>212281</v>
      </c>
    </row>
    <row r="36" spans="1:7" x14ac:dyDescent="0.3">
      <c r="A36" s="5">
        <v>0</v>
      </c>
      <c r="B36" s="8">
        <v>99400</v>
      </c>
      <c r="F36" s="5" t="s">
        <v>794</v>
      </c>
      <c r="G36" s="8">
        <v>297372</v>
      </c>
    </row>
    <row r="37" spans="1:7" x14ac:dyDescent="0.3">
      <c r="A37" s="5">
        <v>1</v>
      </c>
      <c r="B37" s="8">
        <v>129309</v>
      </c>
      <c r="F37" s="5" t="s">
        <v>860</v>
      </c>
      <c r="G37" s="8">
        <v>740831</v>
      </c>
    </row>
    <row r="38" spans="1:7" x14ac:dyDescent="0.3">
      <c r="A38" s="5">
        <v>2</v>
      </c>
      <c r="B38" s="8">
        <v>152940</v>
      </c>
      <c r="F38" s="5" t="s">
        <v>869</v>
      </c>
      <c r="G38" s="8">
        <v>733842</v>
      </c>
    </row>
    <row r="39" spans="1:7" x14ac:dyDescent="0.3">
      <c r="A39" s="5">
        <v>3</v>
      </c>
      <c r="B39" s="8">
        <v>146810</v>
      </c>
      <c r="F39" s="5" t="s">
        <v>1004</v>
      </c>
      <c r="G39" s="8">
        <v>3520984</v>
      </c>
    </row>
    <row r="40" spans="1:7" x14ac:dyDescent="0.3">
      <c r="A40" s="5">
        <v>4</v>
      </c>
      <c r="B40" s="8">
        <v>114700</v>
      </c>
    </row>
    <row r="41" spans="1:7" x14ac:dyDescent="0.3">
      <c r="A41" s="5">
        <v>5</v>
      </c>
      <c r="B41" s="8">
        <v>156198</v>
      </c>
    </row>
    <row r="42" spans="1:7" x14ac:dyDescent="0.3">
      <c r="A42" s="5">
        <v>6</v>
      </c>
      <c r="B42" s="8">
        <v>177211</v>
      </c>
    </row>
    <row r="43" spans="1:7" x14ac:dyDescent="0.3">
      <c r="A43" s="5">
        <v>7</v>
      </c>
      <c r="B43" s="8">
        <v>147749</v>
      </c>
    </row>
    <row r="44" spans="1:7" x14ac:dyDescent="0.3">
      <c r="A44" s="5">
        <v>8</v>
      </c>
      <c r="B44" s="8">
        <v>133617</v>
      </c>
    </row>
    <row r="45" spans="1:7" x14ac:dyDescent="0.3">
      <c r="A45" s="5">
        <v>9</v>
      </c>
      <c r="B45" s="8">
        <v>153678</v>
      </c>
    </row>
    <row r="46" spans="1:7" x14ac:dyDescent="0.3">
      <c r="A46" s="5">
        <v>10</v>
      </c>
      <c r="B46" s="8">
        <v>94985</v>
      </c>
      <c r="D46" s="4" t="s">
        <v>1003</v>
      </c>
      <c r="E46" t="s">
        <v>1017</v>
      </c>
    </row>
    <row r="47" spans="1:7" x14ac:dyDescent="0.3">
      <c r="A47" s="5">
        <v>11</v>
      </c>
      <c r="B47" s="8">
        <v>130287</v>
      </c>
      <c r="D47" s="5" t="s">
        <v>277</v>
      </c>
      <c r="E47">
        <v>17</v>
      </c>
    </row>
    <row r="48" spans="1:7" x14ac:dyDescent="0.3">
      <c r="A48" s="5">
        <v>12</v>
      </c>
      <c r="B48" s="8">
        <v>162394</v>
      </c>
      <c r="D48" s="5" t="s">
        <v>218</v>
      </c>
      <c r="E48">
        <v>18</v>
      </c>
    </row>
    <row r="49" spans="1:5" x14ac:dyDescent="0.3">
      <c r="A49" s="5">
        <v>13</v>
      </c>
      <c r="B49" s="8">
        <v>152340</v>
      </c>
      <c r="D49" s="5" t="s">
        <v>152</v>
      </c>
      <c r="E49">
        <v>21</v>
      </c>
    </row>
    <row r="50" spans="1:5" x14ac:dyDescent="0.3">
      <c r="A50" s="5">
        <v>14</v>
      </c>
      <c r="B50" s="8">
        <v>126406</v>
      </c>
      <c r="D50" s="5" t="s">
        <v>324</v>
      </c>
      <c r="E50">
        <v>28</v>
      </c>
    </row>
    <row r="51" spans="1:5" x14ac:dyDescent="0.3">
      <c r="A51" s="5">
        <v>15</v>
      </c>
      <c r="B51" s="8">
        <v>163586</v>
      </c>
      <c r="D51" s="5" t="s">
        <v>230</v>
      </c>
      <c r="E51">
        <v>21</v>
      </c>
    </row>
    <row r="52" spans="1:5" x14ac:dyDescent="0.3">
      <c r="A52" s="5">
        <v>16</v>
      </c>
      <c r="B52" s="8">
        <v>128797</v>
      </c>
      <c r="D52" s="5" t="s">
        <v>188</v>
      </c>
      <c r="E52">
        <v>24</v>
      </c>
    </row>
    <row r="53" spans="1:5" x14ac:dyDescent="0.3">
      <c r="A53" s="5">
        <v>17</v>
      </c>
      <c r="B53" s="8">
        <v>155373</v>
      </c>
      <c r="D53" s="5" t="s">
        <v>307</v>
      </c>
      <c r="E53">
        <v>29</v>
      </c>
    </row>
    <row r="54" spans="1:5" x14ac:dyDescent="0.3">
      <c r="A54" s="5">
        <v>18</v>
      </c>
      <c r="B54" s="8">
        <v>173118</v>
      </c>
      <c r="D54" s="5" t="s">
        <v>158</v>
      </c>
      <c r="E54">
        <v>27</v>
      </c>
    </row>
    <row r="55" spans="1:5" x14ac:dyDescent="0.3">
      <c r="A55" s="5">
        <v>19</v>
      </c>
      <c r="B55" s="8">
        <v>185771</v>
      </c>
      <c r="D55" s="5" t="s">
        <v>134</v>
      </c>
      <c r="E55">
        <v>16</v>
      </c>
    </row>
    <row r="56" spans="1:5" x14ac:dyDescent="0.3">
      <c r="A56" s="5">
        <v>20</v>
      </c>
      <c r="B56" s="8">
        <v>186426</v>
      </c>
      <c r="D56" s="5" t="s">
        <v>397</v>
      </c>
      <c r="E56">
        <v>19</v>
      </c>
    </row>
    <row r="57" spans="1:5" x14ac:dyDescent="0.3">
      <c r="A57" s="5">
        <v>21</v>
      </c>
      <c r="B57" s="8">
        <v>155466</v>
      </c>
      <c r="D57" s="5" t="s">
        <v>1004</v>
      </c>
      <c r="E57">
        <v>220</v>
      </c>
    </row>
    <row r="58" spans="1:5" x14ac:dyDescent="0.3">
      <c r="A58" s="5">
        <v>22</v>
      </c>
      <c r="B58" s="8">
        <v>125912</v>
      </c>
    </row>
    <row r="59" spans="1:5" x14ac:dyDescent="0.3">
      <c r="A59" s="5">
        <v>23</v>
      </c>
      <c r="B59" s="8">
        <v>168511</v>
      </c>
    </row>
    <row r="60" spans="1:5" x14ac:dyDescent="0.3">
      <c r="A60" s="5" t="s">
        <v>1004</v>
      </c>
      <c r="B60" s="8">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E4E11-9E09-466B-BDFE-F8BA230A4E06}">
  <dimension ref="A1"/>
  <sheetViews>
    <sheetView showGridLines="0" tabSelected="1" zoomScale="68" workbookViewId="0">
      <selection activeCell="N2" sqref="N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7E2A398D-2398-41E1-8057-1252684F66FD}">
  <ds:schemaRefs/>
</ds:datastoreItem>
</file>

<file path=customXml/itemProps2.xml><?xml version="1.0" encoding="utf-8"?>
<ds:datastoreItem xmlns:ds="http://schemas.openxmlformats.org/officeDocument/2006/customXml" ds:itemID="{09747803-A799-4529-9B53-BD37E41B7D82}">
  <ds:schemaRefs/>
</ds:datastoreItem>
</file>

<file path=customXml/itemProps3.xml><?xml version="1.0" encoding="utf-8"?>
<ds:datastoreItem xmlns:ds="http://schemas.openxmlformats.org/officeDocument/2006/customXml" ds:itemID="{25743F9B-41C9-4E50-918A-1DFD2ADCC83E}">
  <ds:schemaRefs/>
</ds:datastoreItem>
</file>

<file path=customXml/itemProps4.xml><?xml version="1.0" encoding="utf-8"?>
<ds:datastoreItem xmlns:ds="http://schemas.openxmlformats.org/officeDocument/2006/customXml" ds:itemID="{94F2F3F1-4591-4863-9457-0AAAEC2C11E3}">
  <ds:schemaRefs/>
</ds:datastoreItem>
</file>

<file path=customXml/itemProps5.xml><?xml version="1.0" encoding="utf-8"?>
<ds:datastoreItem xmlns:ds="http://schemas.openxmlformats.org/officeDocument/2006/customXml" ds:itemID="{F2157993-89EC-4DAF-A289-7B48238E5A92}">
  <ds:schemaRefs/>
</ds:datastoreItem>
</file>

<file path=customXml/itemProps6.xml><?xml version="1.0" encoding="utf-8"?>
<ds:datastoreItem xmlns:ds="http://schemas.openxmlformats.org/officeDocument/2006/customXml" ds:itemID="{DF20217E-C130-4AA6-B2B9-CAE104BB97D3}">
  <ds:schemaRefs/>
</ds:datastoreItem>
</file>

<file path=customXml/itemProps7.xml><?xml version="1.0" encoding="utf-8"?>
<ds:datastoreItem xmlns:ds="http://schemas.openxmlformats.org/officeDocument/2006/customXml" ds:itemID="{352B53EF-1C15-4FC3-87DC-238A79BD963A}">
  <ds:schemaRefs/>
</ds:datastoreItem>
</file>

<file path=customXml/itemProps8.xml><?xml version="1.0" encoding="utf-8"?>
<ds:datastoreItem xmlns:ds="http://schemas.openxmlformats.org/officeDocument/2006/customXml" ds:itemID="{2254C672-8323-4CCC-A2C1-027AD9277164}">
  <ds:schemaRefs/>
</ds:datastoreItem>
</file>

<file path=customXml/itemProps9.xml><?xml version="1.0" encoding="utf-8"?>
<ds:datastoreItem xmlns:ds="http://schemas.openxmlformats.org/officeDocument/2006/customXml" ds:itemID="{265D89F2-C3F7-42B2-AF80-DBBBE3571867}">
  <ds:schemaRefs>
    <ds:schemaRef ds:uri="http://schemas.microsoft.com/DataMashup"/>
  </ds:schemaRefs>
</ds:datastoreItem>
</file>

<file path=customXml/itemProps10.xml><?xml version="1.0" encoding="utf-8"?>
<ds:datastoreItem xmlns:ds="http://schemas.openxmlformats.org/officeDocument/2006/customXml" ds:itemID="{FA0E3EF2-8849-4D31-ABCF-D6BD71D5B5C1}">
  <ds:schemaRefs/>
</ds:datastoreItem>
</file>

<file path=customXml/itemProps11.xml><?xml version="1.0" encoding="utf-8"?>
<ds:datastoreItem xmlns:ds="http://schemas.openxmlformats.org/officeDocument/2006/customXml" ds:itemID="{95336A46-B8C0-42B8-A821-4FE0C8711D8F}">
  <ds:schemaRefs/>
</ds:datastoreItem>
</file>

<file path=customXml/itemProps12.xml><?xml version="1.0" encoding="utf-8"?>
<ds:datastoreItem xmlns:ds="http://schemas.openxmlformats.org/officeDocument/2006/customXml" ds:itemID="{92E64DBA-6E53-451F-A4E9-963038E36744}">
  <ds:schemaRefs/>
</ds:datastoreItem>
</file>

<file path=customXml/itemProps13.xml><?xml version="1.0" encoding="utf-8"?>
<ds:datastoreItem xmlns:ds="http://schemas.openxmlformats.org/officeDocument/2006/customXml" ds:itemID="{1ABA8373-E9D1-4F31-A0F6-EBB6A009B968}">
  <ds:schemaRefs/>
</ds:datastoreItem>
</file>

<file path=customXml/itemProps14.xml><?xml version="1.0" encoding="utf-8"?>
<ds:datastoreItem xmlns:ds="http://schemas.openxmlformats.org/officeDocument/2006/customXml" ds:itemID="{A857869C-F830-4D9D-AFAF-18EE0F326EB3}">
  <ds:schemaRefs/>
</ds:datastoreItem>
</file>

<file path=customXml/itemProps15.xml><?xml version="1.0" encoding="utf-8"?>
<ds:datastoreItem xmlns:ds="http://schemas.openxmlformats.org/officeDocument/2006/customXml" ds:itemID="{6F782EE3-1FF2-4EA3-80BF-E450F6A83882}">
  <ds:schemaRefs/>
</ds:datastoreItem>
</file>

<file path=customXml/itemProps16.xml><?xml version="1.0" encoding="utf-8"?>
<ds:datastoreItem xmlns:ds="http://schemas.openxmlformats.org/officeDocument/2006/customXml" ds:itemID="{BE998A9E-F521-441B-886A-261C8D400B38}">
  <ds:schemaRefs/>
</ds:datastoreItem>
</file>

<file path=customXml/itemProps17.xml><?xml version="1.0" encoding="utf-8"?>
<ds:datastoreItem xmlns:ds="http://schemas.openxmlformats.org/officeDocument/2006/customXml" ds:itemID="{A5B03C56-AAB0-4A22-9B59-E91AD690DD5F}">
  <ds:schemaRefs/>
</ds:datastoreItem>
</file>

<file path=customXml/itemProps18.xml><?xml version="1.0" encoding="utf-8"?>
<ds:datastoreItem xmlns:ds="http://schemas.openxmlformats.org/officeDocument/2006/customXml" ds:itemID="{E4F26D79-7BC3-4EE0-913C-B0183F0E5001}">
  <ds:schemaRefs/>
</ds:datastoreItem>
</file>

<file path=customXml/itemProps19.xml><?xml version="1.0" encoding="utf-8"?>
<ds:datastoreItem xmlns:ds="http://schemas.openxmlformats.org/officeDocument/2006/customXml" ds:itemID="{D31FD593-F3F6-498E-BB80-5140B482C271}">
  <ds:schemaRefs/>
</ds:datastoreItem>
</file>

<file path=customXml/itemProps20.xml><?xml version="1.0" encoding="utf-8"?>
<ds:datastoreItem xmlns:ds="http://schemas.openxmlformats.org/officeDocument/2006/customXml" ds:itemID="{666F9CA6-8EBE-4AE4-B358-924E2FEC031E}">
  <ds:schemaRefs/>
</ds:datastoreItem>
</file>

<file path=customXml/itemProps21.xml><?xml version="1.0" encoding="utf-8"?>
<ds:datastoreItem xmlns:ds="http://schemas.openxmlformats.org/officeDocument/2006/customXml" ds:itemID="{A262405E-F51E-477E-A5CB-EF60D6EDA5F5}">
  <ds:schemaRefs/>
</ds:datastoreItem>
</file>

<file path=customXml/itemProps22.xml><?xml version="1.0" encoding="utf-8"?>
<ds:datastoreItem xmlns:ds="http://schemas.openxmlformats.org/officeDocument/2006/customXml" ds:itemID="{BC7FC2C5-799C-46AE-B115-8B1063C177E6}">
  <ds:schemaRefs/>
</ds:datastoreItem>
</file>

<file path=customXml/itemProps23.xml><?xml version="1.0" encoding="utf-8"?>
<ds:datastoreItem xmlns:ds="http://schemas.openxmlformats.org/officeDocument/2006/customXml" ds:itemID="{3EBC5A07-96D3-46AF-A245-67DBCB41BE9A}">
  <ds:schemaRefs/>
</ds:datastoreItem>
</file>

<file path=customXml/itemProps24.xml><?xml version="1.0" encoding="utf-8"?>
<ds:datastoreItem xmlns:ds="http://schemas.openxmlformats.org/officeDocument/2006/customXml" ds:itemID="{0A1A5A12-6CEE-409D-A0EA-70F7E03967C3}">
  <ds:schemaRefs/>
</ds:datastoreItem>
</file>

<file path=customXml/itemProps25.xml><?xml version="1.0" encoding="utf-8"?>
<ds:datastoreItem xmlns:ds="http://schemas.openxmlformats.org/officeDocument/2006/customXml" ds:itemID="{168B9B7B-35BB-4E20-BFB5-E5787B7538B5}">
  <ds:schemaRefs/>
</ds:datastoreItem>
</file>

<file path=customXml/itemProps26.xml><?xml version="1.0" encoding="utf-8"?>
<ds:datastoreItem xmlns:ds="http://schemas.openxmlformats.org/officeDocument/2006/customXml" ds:itemID="{F5081D74-9D5A-4E2D-A7C6-84EA92E4F4A5}">
  <ds:schemaRefs/>
</ds:datastoreItem>
</file>

<file path=customXml/itemProps27.xml><?xml version="1.0" encoding="utf-8"?>
<ds:datastoreItem xmlns:ds="http://schemas.openxmlformats.org/officeDocument/2006/customXml" ds:itemID="{92572FF5-49E8-47EF-B93D-7D2457E33060}">
  <ds:schemaRefs/>
</ds:datastoreItem>
</file>

<file path=customXml/itemProps28.xml><?xml version="1.0" encoding="utf-8"?>
<ds:datastoreItem xmlns:ds="http://schemas.openxmlformats.org/officeDocument/2006/customXml" ds:itemID="{B08A633B-C2E2-454E-9DB9-CE0E09AD4776}">
  <ds:schemaRefs/>
</ds:datastoreItem>
</file>

<file path=customXml/itemProps29.xml><?xml version="1.0" encoding="utf-8"?>
<ds:datastoreItem xmlns:ds="http://schemas.openxmlformats.org/officeDocument/2006/customXml" ds:itemID="{677EBE80-2DCC-42F4-85BE-92390F8CE936}">
  <ds:schemaRefs/>
</ds:datastoreItem>
</file>

<file path=customXml/itemProps30.xml><?xml version="1.0" encoding="utf-8"?>
<ds:datastoreItem xmlns:ds="http://schemas.openxmlformats.org/officeDocument/2006/customXml" ds:itemID="{660391D2-E25B-465E-8DD7-8DEA19B18085}">
  <ds:schemaRefs/>
</ds:datastoreItem>
</file>

<file path=customXml/itemProps31.xml><?xml version="1.0" encoding="utf-8"?>
<ds:datastoreItem xmlns:ds="http://schemas.openxmlformats.org/officeDocument/2006/customXml" ds:itemID="{54228FC7-12C3-4737-A440-807870F69AD0}">
  <ds:schemaRefs/>
</ds:datastoreItem>
</file>

<file path=customXml/itemProps32.xml><?xml version="1.0" encoding="utf-8"?>
<ds:datastoreItem xmlns:ds="http://schemas.openxmlformats.org/officeDocument/2006/customXml" ds:itemID="{8D0D15C4-2462-4331-8BEF-F56AB21852E3}">
  <ds:schemaRefs/>
</ds:datastoreItem>
</file>

<file path=customXml/itemProps33.xml><?xml version="1.0" encoding="utf-8"?>
<ds:datastoreItem xmlns:ds="http://schemas.openxmlformats.org/officeDocument/2006/customXml" ds:itemID="{CBAA6967-E3D0-4645-A3B9-21303D742269}">
  <ds:schemaRefs/>
</ds:datastoreItem>
</file>

<file path=customXml/itemProps34.xml><?xml version="1.0" encoding="utf-8"?>
<ds:datastoreItem xmlns:ds="http://schemas.openxmlformats.org/officeDocument/2006/customXml" ds:itemID="{8214785F-EBDE-4FA1-A90D-88482BB3EF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 folder (2)</vt:lpstr>
      <vt:lpstr>Orders</vt:lpstr>
      <vt:lpstr>Customers</vt:lpstr>
      <vt:lpstr>Products</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2026-10-11T03:56:54Z</dcterms:created>
  <dcterms:modified xsi:type="dcterms:W3CDTF">2026-10-27T12:28:24Z</dcterms:modified>
</cp:coreProperties>
</file>