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0" windowWidth="20100" windowHeight="9000"/>
  </bookViews>
  <sheets>
    <sheet name="wbm_ref_extr" sheetId="6" r:id="rId1"/>
  </sheets>
  <definedNames>
    <definedName name="_xlnm._FilterDatabase" localSheetId="0" hidden="1">wbm_ref_extr!$A$1:$W$15</definedName>
  </definedNames>
  <calcPr calcId="145621"/>
</workbook>
</file>

<file path=xl/calcChain.xml><?xml version="1.0" encoding="utf-8"?>
<calcChain xmlns="http://schemas.openxmlformats.org/spreadsheetml/2006/main">
  <c r="C2" i="6" l="1"/>
  <c r="C3" i="6"/>
  <c r="C4" i="6"/>
  <c r="C5" i="6"/>
  <c r="C6" i="6"/>
  <c r="C7" i="6"/>
  <c r="C8" i="6"/>
  <c r="C9" i="6"/>
  <c r="C10" i="6"/>
  <c r="C11" i="6"/>
  <c r="C12" i="6"/>
  <c r="C13" i="6"/>
  <c r="C14" i="6"/>
  <c r="C15" i="6"/>
</calcChain>
</file>

<file path=xl/sharedStrings.xml><?xml version="1.0" encoding="utf-8"?>
<sst xmlns="http://schemas.openxmlformats.org/spreadsheetml/2006/main" count="50" uniqueCount="50">
  <si>
    <t>FG</t>
  </si>
  <si>
    <t>EG</t>
  </si>
  <si>
    <t>E</t>
  </si>
  <si>
    <t>FF</t>
  </si>
  <si>
    <t>VF</t>
  </si>
  <si>
    <t>RF</t>
  </si>
  <si>
    <t>FE</t>
  </si>
  <si>
    <t>VE</t>
  </si>
  <si>
    <t>BE</t>
  </si>
  <si>
    <t>FA</t>
  </si>
  <si>
    <t>VA</t>
  </si>
  <si>
    <t>RE</t>
  </si>
  <si>
    <t>CE</t>
  </si>
  <si>
    <t>IA</t>
  </si>
  <si>
    <t>HOLD</t>
  </si>
  <si>
    <t>XE</t>
  </si>
  <si>
    <t>XF</t>
  </si>
  <si>
    <t>TE</t>
  </si>
  <si>
    <t>UA</t>
  </si>
  <si>
    <t>Ring Signal Format</t>
  </si>
  <si>
    <t>Immediately</t>
  </si>
  <si>
    <t>EX</t>
  </si>
  <si>
    <t>EOS Mode</t>
  </si>
  <si>
    <t>TCP</t>
  </si>
  <si>
    <t>Miscellaneous</t>
  </si>
  <si>
    <t>Identification Alias</t>
  </si>
  <si>
    <t>Encryption Key</t>
  </si>
  <si>
    <t>Node</t>
  </si>
  <si>
    <t>3PTY Authorize</t>
  </si>
  <si>
    <t>Invite</t>
  </si>
  <si>
    <t>Registration, Authentication &amp; Subscription</t>
  </si>
  <si>
    <t>SW-ID</t>
  </si>
  <si>
    <t>TypesSum</t>
  </si>
  <si>
    <t>SRC-GUI-TXT</t>
  </si>
  <si>
    <t>subscriberMduMob.msgI.regAuth</t>
  </si>
  <si>
    <t>m.SubscrSipBData.sipKey</t>
  </si>
  <si>
    <t>m.SubscrMgcpBData.misc</t>
  </si>
  <si>
    <t>m.Mad.madPin</t>
  </si>
  <si>
    <t>m.WZ_SIP_RegAuth.toneGen</t>
  </si>
  <si>
    <t>Generate Tone Locally</t>
  </si>
  <si>
    <t>m.SearchBySupplSAuth.boolholdAuth</t>
  </si>
  <si>
    <t>Cookie Usage</t>
  </si>
  <si>
    <t>m.NcOrder.immediately</t>
  </si>
  <si>
    <t>m.SubscrMduMobBData.cookieUsage</t>
  </si>
  <si>
    <t>m.SubscrBData.boolInviteMode</t>
  </si>
  <si>
    <t>m.NcOrders.nodeId</t>
  </si>
  <si>
    <t>m.Configuration.TCP</t>
  </si>
  <si>
    <t>m.RmtCommonData.eosMode</t>
  </si>
  <si>
    <t>m.SakPortProfile.ringSignalFormat</t>
  </si>
  <si>
    <t>m.SakPortProfile.trans3pty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</si>
</sst>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16" fillId="33" borderId="0" xfId="0" applyFont="1" applyFill="1" applyAlignment="1">
      <alignment vertical="top" wrapText="1"/>
    </xf>
    <xf numFmtId="0" fontId="16" fillId="33" borderId="0" xfId="0" applyFont="1" applyFill="1" applyAlignment="1">
      <alignment horizontal="right" vertical="top"/>
    </xf>
    <xf numFmtId="0" fontId="16" fillId="33" borderId="0" xfId="0" applyFont="1" applyFill="1" applyAlignment="1">
      <alignment vertical="top"/>
    </xf>
    <xf numFmtId="0" fontId="16" fillId="33" borderId="0" xfId="0" applyFont="1" applyFill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pane ySplit="1" topLeftCell="A5" activePane="bottomLeft" state="frozen"/>
      <selection activeCell="B1" sqref="B1"/>
      <selection pane="bottomLeft" activeCell="A19" sqref="A19"/>
    </sheetView>
  </sheetViews>
  <sheetFormatPr defaultRowHeight="15" x14ac:dyDescent="0.25"/>
  <cols>
    <col min="1" max="1" width="44.85546875" style="2" customWidth="1"/>
    <col min="2" max="2" width="58" style="2" customWidth="1"/>
    <col min="3" max="3" width="6" style="3" customWidth="1"/>
    <col min="4" max="21" width="3.7109375" style="3" customWidth="1"/>
    <col min="22" max="22" width="3.5703125" style="3" customWidth="1"/>
    <col min="23" max="23" width="3.7109375" style="3" customWidth="1"/>
    <col min="24" max="16384" width="9.140625" style="1"/>
  </cols>
  <sheetData>
    <row r="1" spans="1:23" s="6" customFormat="1" ht="39" customHeight="1" x14ac:dyDescent="0.25">
      <c r="A1" s="4" t="s">
        <v>31</v>
      </c>
      <c r="B1" s="4" t="s">
        <v>33</v>
      </c>
      <c r="C1" s="7" t="s">
        <v>32</v>
      </c>
      <c r="D1" s="5"/>
      <c r="E1" s="5" t="s">
        <v>8</v>
      </c>
      <c r="F1" s="5" t="s">
        <v>12</v>
      </c>
      <c r="G1" s="5" t="s">
        <v>2</v>
      </c>
      <c r="H1" s="5" t="s">
        <v>1</v>
      </c>
      <c r="I1" s="5" t="s">
        <v>21</v>
      </c>
      <c r="J1" s="5" t="s">
        <v>9</v>
      </c>
      <c r="K1" s="5" t="s">
        <v>6</v>
      </c>
      <c r="L1" s="5" t="s">
        <v>3</v>
      </c>
      <c r="M1" s="5" t="s">
        <v>0</v>
      </c>
      <c r="N1" s="5" t="s">
        <v>13</v>
      </c>
      <c r="O1" s="5" t="s">
        <v>11</v>
      </c>
      <c r="P1" s="5" t="s">
        <v>5</v>
      </c>
      <c r="Q1" s="5" t="s">
        <v>17</v>
      </c>
      <c r="R1" s="5" t="s">
        <v>18</v>
      </c>
      <c r="S1" s="5" t="s">
        <v>10</v>
      </c>
      <c r="T1" s="5" t="s">
        <v>7</v>
      </c>
      <c r="U1" s="5" t="s">
        <v>4</v>
      </c>
      <c r="V1" s="5" t="s">
        <v>15</v>
      </c>
      <c r="W1" s="5" t="s">
        <v>16</v>
      </c>
    </row>
    <row r="2" spans="1:23" x14ac:dyDescent="0.25">
      <c r="A2" s="2" t="s">
        <v>45</v>
      </c>
      <c r="B2" s="2" t="s">
        <v>27</v>
      </c>
      <c r="C2" s="3">
        <f t="shared" ref="C2:C15" si="0">SUM(D2:AH2)</f>
        <v>3</v>
      </c>
      <c r="D2" s="3">
        <v>0</v>
      </c>
      <c r="E2" s="3">
        <v>0</v>
      </c>
      <c r="F2" s="3">
        <v>1</v>
      </c>
      <c r="G2" s="3">
        <v>0</v>
      </c>
      <c r="H2" s="3">
        <v>0</v>
      </c>
      <c r="I2" s="3">
        <v>0</v>
      </c>
      <c r="J2" s="3">
        <v>1</v>
      </c>
      <c r="K2" s="3">
        <v>1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</row>
    <row r="3" spans="1:23" x14ac:dyDescent="0.25">
      <c r="A3" s="2" t="s">
        <v>34</v>
      </c>
      <c r="B3" s="2" t="s">
        <v>30</v>
      </c>
      <c r="C3" s="3">
        <f t="shared" si="0"/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</row>
    <row r="4" spans="1:23" x14ac:dyDescent="0.25">
      <c r="A4" s="2" t="s">
        <v>35</v>
      </c>
      <c r="B4" s="2" t="s">
        <v>26</v>
      </c>
      <c r="C4" s="3">
        <f t="shared" si="0"/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3" x14ac:dyDescent="0.25">
      <c r="A5" s="2" t="s">
        <v>36</v>
      </c>
      <c r="B5" s="2" t="s">
        <v>24</v>
      </c>
      <c r="C5" s="3">
        <f t="shared" si="0"/>
        <v>3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3" x14ac:dyDescent="0.25">
      <c r="A6" s="2" t="s">
        <v>37</v>
      </c>
      <c r="B6" s="2" t="s">
        <v>25</v>
      </c>
      <c r="C6" s="3">
        <f t="shared" si="0"/>
        <v>5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 s="3">
        <v>1</v>
      </c>
    </row>
    <row r="7" spans="1:23" x14ac:dyDescent="0.25">
      <c r="A7" s="2" t="s">
        <v>42</v>
      </c>
      <c r="B7" s="2" t="s">
        <v>20</v>
      </c>
      <c r="C7" s="3">
        <f t="shared" si="0"/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1</v>
      </c>
      <c r="U7" s="3">
        <v>0</v>
      </c>
      <c r="V7" s="3">
        <v>0</v>
      </c>
    </row>
    <row r="8" spans="1:23" x14ac:dyDescent="0.25">
      <c r="A8" s="2" t="s">
        <v>38</v>
      </c>
      <c r="B8" s="2" t="s">
        <v>39</v>
      </c>
      <c r="C8" s="3">
        <f t="shared" si="0"/>
        <v>-1</v>
      </c>
      <c r="D8" s="3">
        <v>-1</v>
      </c>
    </row>
    <row r="9" spans="1:23" x14ac:dyDescent="0.25">
      <c r="A9" s="2" t="s">
        <v>43</v>
      </c>
      <c r="B9" s="2" t="s">
        <v>41</v>
      </c>
      <c r="C9" s="3">
        <f t="shared" si="0"/>
        <v>-1</v>
      </c>
      <c r="D9" s="3">
        <v>-1</v>
      </c>
    </row>
    <row r="10" spans="1:23" x14ac:dyDescent="0.25">
      <c r="A10" s="2" t="s">
        <v>46</v>
      </c>
      <c r="B10" s="2" t="s">
        <v>23</v>
      </c>
      <c r="C10" s="3">
        <f t="shared" si="0"/>
        <v>3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1</v>
      </c>
      <c r="U10" s="3">
        <v>0</v>
      </c>
      <c r="V10" s="3">
        <v>0</v>
      </c>
    </row>
    <row r="11" spans="1:23" x14ac:dyDescent="0.25">
      <c r="A11" s="2" t="s">
        <v>47</v>
      </c>
      <c r="B11" s="2" t="s">
        <v>22</v>
      </c>
      <c r="C11" s="3">
        <f t="shared" si="0"/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3" x14ac:dyDescent="0.25">
      <c r="A12" s="2" t="s">
        <v>48</v>
      </c>
      <c r="B12" s="2" t="s">
        <v>19</v>
      </c>
      <c r="C12" s="3">
        <f t="shared" si="0"/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3" x14ac:dyDescent="0.25">
      <c r="A13" s="2" t="s">
        <v>40</v>
      </c>
      <c r="B13" s="2" t="s">
        <v>14</v>
      </c>
      <c r="C13" s="3">
        <f t="shared" si="0"/>
        <v>4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1</v>
      </c>
      <c r="U13" s="3">
        <v>0</v>
      </c>
      <c r="V13" s="3">
        <v>0</v>
      </c>
    </row>
    <row r="14" spans="1:23" x14ac:dyDescent="0.25">
      <c r="A14" s="2" t="s">
        <v>49</v>
      </c>
      <c r="B14" s="2" t="s">
        <v>28</v>
      </c>
      <c r="C14" s="3">
        <f t="shared" si="0"/>
        <v>2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3" x14ac:dyDescent="0.25">
      <c r="A15" s="2" t="s">
        <v>44</v>
      </c>
      <c r="B15" s="2" t="s">
        <v>29</v>
      </c>
      <c r="C15" s="3">
        <f t="shared" si="0"/>
        <v>2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</sheetData>
  <autoFilter ref="A1:W15"/>
  <sortState ref="A2:W2735">
    <sortCondition ref="A2:A2735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wbm_ref_extr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Batic Marko</dc:creator>
  <cp:lastModifiedBy>Saso Kuncic</cp:lastModifiedBy>
  <dcterms:created xsi:type="dcterms:W3CDTF">2014-01-17T09:11:34Z</dcterms:created>
  <dcterms:modified xsi:type="dcterms:W3CDTF">2014-10-12T19:08:13Z</dcterms:modified>
</cp:coreProperties>
</file>