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samabrams/Data Analysis Projects/Instacart Basket Analysis/05 Sent to Client/"/>
    </mc:Choice>
  </mc:AlternateContent>
  <xr:revisionPtr revIDLastSave="0" documentId="13_ncr:1_{1E269711-2D6B-4341-961A-DF434D7E4B99}" xr6:coauthVersionLast="47" xr6:coauthVersionMax="47" xr10:uidLastSave="{00000000-0000-0000-0000-000000000000}"/>
  <bookViews>
    <workbookView xWindow="14400" yWindow="780" windowWidth="19800" windowHeight="19640" tabRatio="808" firstSheet="3"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<sst xmlns="http://schemas.openxmlformats.org/spreadsheetml/2006/main" count="407" uniqueCount="219">
  <si>
    <t>Contents:</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</si>
  <si>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</si>
  <si>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</si>
  <si>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</si>
  <si>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</si>
  <si>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</si>
  <si>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</si>
  <si>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</si>
  <si>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</si>
  <si>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</si>
  <si>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</si>
  <si>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</si>
  <si>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</si>
  <si>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</si>
  <si>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</si>
  <si>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</si>
  <si>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</si>
  <si>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</si>
  <si>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</si>
  <si>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</si>
  <si>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</si>
  <si>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</si>
  <si>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removed</t>
  </si>
  <si>
    <t>left alone, they are in the "days since last order" column and make sense when they are used.</t>
  </si>
  <si>
    <t>0 (excepting NaNs from orders)</t>
  </si>
  <si>
    <t>N/A</t>
  </si>
  <si>
    <t>None</t>
  </si>
  <si>
    <t>Left in - first names were missing, but since first names will be removed later, the records are still useful as long as the user_id is still there, which is the case for all the missing names.</t>
  </si>
  <si>
    <t>Change Made</t>
  </si>
  <si>
    <t>Column Changed</t>
  </si>
  <si>
    <t>order_dow</t>
  </si>
  <si>
    <t>Renamed</t>
  </si>
  <si>
    <t>New Column Name/Type</t>
  </si>
  <si>
    <t>order_day_of_week</t>
  </si>
  <si>
    <t>clarity</t>
  </si>
  <si>
    <t>order_id</t>
  </si>
  <si>
    <t>Data Type Changed</t>
  </si>
  <si>
    <t>data usage optimization</t>
  </si>
  <si>
    <t>user_id</t>
  </si>
  <si>
    <t>object --&gt; int64</t>
  </si>
  <si>
    <t>product_name</t>
  </si>
  <si>
    <t>Dropped</t>
  </si>
  <si>
    <t>dropped 16 rows where the product_name was blank</t>
  </si>
  <si>
    <t>dropped 5 duplicates from products dataframe</t>
  </si>
  <si>
    <t>orders and products merged</t>
  </si>
  <si>
    <t>price_range</t>
  </si>
  <si>
    <t>prices</t>
  </si>
  <si>
    <t>low-range (&lt;5), mid-range(5-15), and high-range (&gt;15) products</t>
  </si>
  <si>
    <t>mid-range product     652638</t>
  </si>
  <si>
    <t>low-range product     338018</t>
  </si>
  <si>
    <t>high-range product      9344</t>
  </si>
  <si>
    <t>busiest days</t>
  </si>
  <si>
    <t>labeled orders on Saturday/Sunday as "busiest day", orders on Tuesday/Wednesday as "least busy day", and all other days as "regular day"</t>
  </si>
  <si>
    <t>regular day        12916111</t>
  </si>
  <si>
    <t>busiest days       11864412</t>
  </si>
  <si>
    <t>least busy days     7624336</t>
  </si>
  <si>
    <t>order_hour_of_day</t>
  </si>
  <si>
    <t>busiest period of day</t>
  </si>
  <si>
    <t>Labeled orders placed from 9 AM to 4 PM as "Most Orders", orders placed from 11 PM to 6 AM as "fewest orders" and orders placed at any other hour as "average orders"</t>
  </si>
  <si>
    <t>busiest_period_of_day</t>
  </si>
  <si>
    <t>Most Orders       21118071</t>
  </si>
  <si>
    <t>Average Orders     9997651</t>
  </si>
  <si>
    <t>Fewest Orders      1289137</t>
  </si>
  <si>
    <t>max_order</t>
  </si>
  <si>
    <t>user_id and order_number</t>
  </si>
  <si>
    <t>Took the max order number for each user_id, thereby tabulating the total number of orders for each customer</t>
  </si>
  <si>
    <t>loyalty_flag</t>
  </si>
  <si>
    <t>max order over 40 = loyal customer, max order between 10-40 = regular customer, max order less than 10 = new customer</t>
  </si>
  <si>
    <t>Regular customer    15876776</t>
  </si>
  <si>
    <t>Loyal customer      10284093</t>
  </si>
  <si>
    <t>New customer         6243990</t>
  </si>
  <si>
    <t>spending_flag</t>
  </si>
  <si>
    <t>average_price</t>
  </si>
  <si>
    <t>user_id and prices</t>
  </si>
  <si>
    <t>Average cost of an order for each user_id</t>
  </si>
  <si>
    <t>average_price over 10 = high spender, average_price under 10 = low spender</t>
  </si>
  <si>
    <t>low spender     31770614</t>
  </si>
  <si>
    <t>high spender      634245</t>
  </si>
  <si>
    <t>freq_flag</t>
  </si>
  <si>
    <t>median_order_freq</t>
  </si>
  <si>
    <t>user_id and days_since_last_order</t>
  </si>
  <si>
    <t>average days between orders for each user_id</t>
  </si>
  <si>
    <t>median_order_freq (MOF) over 20 = non-frequent customer, MOF 10-20 = regular customer, MOF 10 and under = frequent customer</t>
  </si>
  <si>
    <t>frequent customer        21559853</t>
  </si>
  <si>
    <t>Regular customer          7208564</t>
  </si>
  <si>
    <t>non-frequent customer     3636437</t>
  </si>
  <si>
    <t>First Name</t>
  </si>
  <si>
    <t>object--&gt;str</t>
  </si>
  <si>
    <t>uniformity</t>
  </si>
  <si>
    <t>first_name</t>
  </si>
  <si>
    <t>Surnam</t>
  </si>
  <si>
    <t>Gender</t>
  </si>
  <si>
    <t>STATE</t>
  </si>
  <si>
    <t>fam_status</t>
  </si>
  <si>
    <t>last_name</t>
  </si>
  <si>
    <t>uniformity and spelling</t>
  </si>
  <si>
    <t>state</t>
  </si>
  <si>
    <t>n_dependents</t>
  </si>
  <si>
    <t>num_dependents</t>
  </si>
  <si>
    <t>easier for me to keep track of</t>
  </si>
  <si>
    <t>date_joined</t>
  </si>
  <si>
    <t>add_to_cart_order</t>
  </si>
  <si>
    <t>_merge</t>
  </si>
  <si>
    <t>source</t>
  </si>
  <si>
    <t>aisle_id</t>
  </si>
  <si>
    <t>price_range_loc</t>
  </si>
  <si>
    <t>For all of the columns to the left, they were removed because they were either personal identifiers (first and last names), or they were unncessary for the analysis being done, and I was running into RAM issues.</t>
  </si>
  <si>
    <t>orders, products, customers</t>
  </si>
  <si>
    <t>Region</t>
  </si>
  <si>
    <t>Added regions to each user_id based on where their state is located</t>
  </si>
  <si>
    <t>South        10791885</t>
  </si>
  <si>
    <t>West          8292913</t>
  </si>
  <si>
    <t>Midwest       7597325</t>
  </si>
  <si>
    <t>Northeast     5722736</t>
  </si>
  <si>
    <t>busiest_day</t>
  </si>
  <si>
    <t>memory usage optimization</t>
  </si>
  <si>
    <t>income_profile</t>
  </si>
  <si>
    <t>dependent_profile</t>
  </si>
  <si>
    <t>age, income</t>
  </si>
  <si>
    <t>age, num_dependents, fam_status</t>
  </si>
  <si>
    <t>Age: less than 30 = young adult, 30-60 = middle-aged adult, 60+ = older adult
Income: less than 67000 = low-income, 67000-170000 = middle-income, 170000+ = high-income</t>
  </si>
  <si>
    <t>age: same as above
if dependents is more than 0, and fam_status is single or divorced/widowed = single parent
if dependents is more than 0 and any other values are entered for fam_status = Parent
If num_dependents equals 0 = No Dependents</t>
  </si>
  <si>
    <t>Busiest Days of Week</t>
  </si>
  <si>
    <t>Busiest Hours of Day</t>
  </si>
  <si>
    <t>Spending vs. Time of Day</t>
  </si>
  <si>
    <t>Most Popular Products/Departments</t>
  </si>
  <si>
    <t>Loyalty (order frequency)</t>
  </si>
  <si>
    <t>Ordering Habits based on Loyalty</t>
  </si>
  <si>
    <t>Ordering Habits based on Region</t>
  </si>
  <si>
    <t>Dependent Profiles Ordering Habits</t>
  </si>
  <si>
    <t>Income Profiles Ordering Habits</t>
  </si>
  <si>
    <t>Below is the key from the project brief explaining which day corresponds to which number. The graph shows that Saturday and Sunday are the busiest days of the week, meaning that customers place more orders on the weekends.</t>
  </si>
  <si>
    <t>Between the hours of 9 AM until 4 PM represents the timeframe where the most orders are placed. Note that this doesn't reflect the money spent on each order.</t>
  </si>
  <si>
    <t>Department 4 corresponds to produce, meaning that produce is far and away the most ordered product on Instacart.</t>
  </si>
  <si>
    <t>There are just over 1 million customers considered "loyal", meaning that they have placed over 40 orders on Instacart. Most customers fall into the "regular customer" category, meaning they have ordered from Instacart between 10-40 times.</t>
  </si>
  <si>
    <t>New customers spend the most, on average, per customer. To get this graph I divided the total spent by each loyalty flag by the number of individuals with that flag.</t>
  </si>
  <si>
    <t>I wanted to visualize this two different ways, one looking at total spending per region (on the top) and another that shows the average spending per customers in the region (bottom). The south certainly spends the most in total, but the southern region trails slightly behind the midwest in terms of average spending per order.</t>
  </si>
  <si>
    <t>main department - produce</t>
  </si>
  <si>
    <t>parents over those with no dependents</t>
  </si>
  <si>
    <t>This chart shows the total spending of parents dwarfs the spending of those with no dependents.</t>
  </si>
  <si>
    <r>
      <t>Parents order with more frequency than those with no dependents, although it's a fairly small margin.
Note: The title of this graph is incorrect, it should read "</t>
    </r>
    <r>
      <rPr>
        <b/>
        <sz val="11"/>
        <color theme="1"/>
        <rFont val="Calibri"/>
        <family val="2"/>
        <scheme val="minor"/>
      </rPr>
      <t>Average Order Frequency for each Income Profile."</t>
    </r>
  </si>
  <si>
    <t>Middle-income adults are spending the most on Instacart. This might be because they make up the lions share of the population, but they're still the ones spending the most.</t>
  </si>
  <si>
    <t>When we look at order frequency, high-income individuals are the ones who are ordering the most frequently by almost 2 days in some cases compared to lower-earning individuals from the same age group.</t>
  </si>
  <si>
    <t>high-income adults order more frequently, but middle-income adults spend way more money</t>
  </si>
  <si>
    <t>Data Citation:</t>
  </si>
  <si>
    <t>“The Instacart Online Grocery Shopping Dataset 2017”, Accessed from www.instacart.com/datasets/grocery-shopping-2017 via Kaggle on 11/19/24.</t>
  </si>
  <si>
    <r>
      <rPr>
        <b/>
        <sz val="11"/>
        <color theme="1"/>
        <rFont val="Calibri"/>
        <family val="2"/>
        <scheme val="minor"/>
      </rPr>
      <t>Key Question 1: Peak Times</t>
    </r>
    <r>
      <rPr>
        <sz val="11"/>
        <color theme="1"/>
        <rFont val="Calibri"/>
        <family val="2"/>
        <scheme val="minor"/>
      </rPr>
      <t xml:space="preserve">
What is the busiest time of day for orders, and the busiest day(s) of the week for orders?</t>
    </r>
  </si>
  <si>
    <r>
      <t xml:space="preserve">The graph on the left shows the busiest days of the week to be Saturday and Sunday, per the code included in the project brief (pictured right). The graph on the right shows the busiest hours of the day to be between 9 AM and 4 PM. </t>
    </r>
    <r>
      <rPr>
        <b/>
        <sz val="11"/>
        <color theme="1"/>
        <rFont val="Calibri"/>
        <family val="2"/>
        <scheme val="minor"/>
      </rPr>
      <t>This means that people are placing orders mostly on the weekends, and during the hours of a typical work day.</t>
    </r>
  </si>
  <si>
    <r>
      <rPr>
        <b/>
        <sz val="11"/>
        <color theme="1"/>
        <rFont val="Calibri"/>
        <family val="2"/>
        <scheme val="minor"/>
      </rPr>
      <t xml:space="preserve">Key Question 2: Peak Spending Time
</t>
    </r>
    <r>
      <rPr>
        <sz val="11"/>
        <color theme="1"/>
        <rFont val="Calibri"/>
        <family val="2"/>
        <scheme val="minor"/>
      </rPr>
      <t>At what times during the day are people spending the most money?</t>
    </r>
  </si>
  <si>
    <t>This graph echoes the one above in that the most ordering activity (and consequently, money spent) occurs during the typical work day.</t>
  </si>
  <si>
    <r>
      <t>This graph echoes the one above in that</t>
    </r>
    <r>
      <rPr>
        <b/>
        <sz val="11"/>
        <color theme="1"/>
        <rFont val="Calibri"/>
        <family val="2"/>
        <scheme val="minor"/>
      </rPr>
      <t xml:space="preserve"> the most ordering activity (and consequently, money spent) occurs during the typical work day.</t>
    </r>
  </si>
  <si>
    <t>Key Question 3: Price Range Simplification</t>
  </si>
  <si>
    <r>
      <t xml:space="preserve">Key Question 4: Most Popular Departments
</t>
    </r>
    <r>
      <rPr>
        <sz val="11"/>
        <color theme="1"/>
        <rFont val="Calibri"/>
        <family val="2"/>
        <scheme val="minor"/>
      </rPr>
      <t>Are there certain products that are more popular than others?</t>
    </r>
  </si>
  <si>
    <r>
      <rPr>
        <b/>
        <sz val="11"/>
        <color theme="1"/>
        <rFont val="Calibri"/>
        <family val="2"/>
        <scheme val="minor"/>
      </rPr>
      <t>Produce</t>
    </r>
    <r>
      <rPr>
        <sz val="11"/>
        <color theme="1"/>
        <rFont val="Calibri"/>
        <family val="2"/>
        <scheme val="minor"/>
      </rPr>
      <t>. Produce is far and away the most commonly ordered item on Instacart.</t>
    </r>
  </si>
  <si>
    <r>
      <t>Key Question 5: Brand Loyalty</t>
    </r>
    <r>
      <rPr>
        <sz val="11"/>
        <color theme="1"/>
        <rFont val="Calibri"/>
        <family val="2"/>
        <scheme val="minor"/>
      </rPr>
      <t xml:space="preserve">
What is the distribution among users in regards to their brand loyalty? Are there differences in order habits among those who are more loyal?</t>
    </r>
  </si>
  <si>
    <r>
      <rPr>
        <b/>
        <sz val="11"/>
        <color theme="1"/>
        <rFont val="Calibri"/>
        <family val="2"/>
        <scheme val="minor"/>
      </rPr>
      <t>Key Question 6: Regional Tendencies</t>
    </r>
    <r>
      <rPr>
        <sz val="11"/>
        <color theme="1"/>
        <rFont val="Calibri"/>
        <family val="2"/>
        <scheme val="minor"/>
      </rPr>
      <t xml:space="preserve">
Are there differences in ordering habits among individuals in a particular region?</t>
    </r>
  </si>
  <si>
    <r>
      <rPr>
        <b/>
        <sz val="11"/>
        <color theme="1"/>
        <rFont val="Calibri"/>
        <family val="2"/>
        <scheme val="minor"/>
      </rPr>
      <t>Key Question 7: Demographic Ordering Trends</t>
    </r>
    <r>
      <rPr>
        <sz val="11"/>
        <color theme="1"/>
        <rFont val="Calibri"/>
        <family val="2"/>
        <scheme val="minor"/>
      </rPr>
      <t xml:space="preserve">
Is there a connection between age and family status in terms of ordering habits? What different classifications does the demographic information suggest? What differences exist between these different customer profiles?</t>
    </r>
  </si>
  <si>
    <t>Dependent Profiles</t>
  </si>
  <si>
    <t>Income Profiles</t>
  </si>
  <si>
    <t>There doesn't seem to be a connection between how loyal a customer is and how much they spend on orders. Interestingly enough, new customers (10 orders or less) spend more on average than loyal (40+ orders) and regular (10-40 orders) customers. In terms of total spending, regular customers account for more spending than loyal customers and new customers combined.</t>
  </si>
  <si>
    <r>
      <t xml:space="preserve">I decided to create two different profiles for the sake of this analysis. First I created dependent profiles based on whether or not the customer has dependents in order to better analyze the different ordering habits of parents vs. those who don't have dependents in the home. The second profile was based on income, which I sorted into high-income ($170,000 and higher household income), medium-income ($67,000-$170,000), and low-income ($67,000 and below).
The key takeaways from dependent profiles is that parents are both spending more and ordering more frequently than those with no dependents. </t>
    </r>
    <r>
      <rPr>
        <b/>
        <sz val="11"/>
        <color theme="1"/>
        <rFont val="Calibri"/>
        <family val="2"/>
        <scheme val="minor"/>
      </rPr>
      <t>For this reason, I recommend focusing marketing on parents, as they also make up a greater percentage of Instacart's customer base than those without dependents</t>
    </r>
    <r>
      <rPr>
        <sz val="11"/>
        <color theme="1"/>
        <rFont val="Calibri"/>
        <family val="2"/>
        <scheme val="minor"/>
      </rPr>
      <t xml:space="preserve">.
The key takeaways from the income profiles is that </t>
    </r>
    <r>
      <rPr>
        <b/>
        <sz val="11"/>
        <color theme="1"/>
        <rFont val="Calibri"/>
        <family val="2"/>
        <scheme val="minor"/>
      </rPr>
      <t>young adults, regardless of income, make up the most users</t>
    </r>
    <r>
      <rPr>
        <sz val="11"/>
        <color theme="1"/>
        <rFont val="Calibri"/>
        <family val="2"/>
        <scheme val="minor"/>
      </rPr>
      <t xml:space="preserve">. Within those profiles, though, </t>
    </r>
    <r>
      <rPr>
        <b/>
        <sz val="11"/>
        <color theme="1"/>
        <rFont val="Calibri"/>
        <family val="2"/>
        <scheme val="minor"/>
      </rPr>
      <t>middle-income individuals are responsible for the most spending, while high-income individuals order the most frequently</t>
    </r>
    <r>
      <rPr>
        <sz val="11"/>
        <color theme="1"/>
        <rFont val="Calibri"/>
        <family val="2"/>
        <scheme val="minor"/>
      </rPr>
      <t>.</t>
    </r>
  </si>
  <si>
    <r>
      <rPr>
        <b/>
        <i/>
        <sz val="11"/>
        <color theme="1"/>
        <rFont val="Calibri"/>
        <family val="2"/>
        <scheme val="minor"/>
      </rPr>
      <t>Key Takeaways</t>
    </r>
    <r>
      <rPr>
        <sz val="11"/>
        <color theme="1"/>
        <rFont val="Calibri"/>
        <family val="2"/>
        <scheme val="minor"/>
      </rPr>
      <t>:
1. Parents are placing the most orders and spending the most money, compared to those without dependents in the home.
2. Peak order times take place during the typical workday, from 9 AM to 4 PM.
3. The busiest days for orders are the weekends (Saturday and Sunday)
4. Produce is the most popular department, by far.
5. Customers in the South spend the most in total, but customers in the Midwest spend the most per order.
6. Middle-income individuals spend the most money, while high-income individuals place orders more frequently.
7. Young adults make up the greatest proportion of Instacart's clientele, regardless of income level.</t>
    </r>
  </si>
  <si>
    <t>The chart below shows a simplified breakdown of Instacart's products, arranged by low-, mid-, and high-range products. The parameters for price range can be found in the first row of the table in Sheet 5, "Column Derivations".</t>
  </si>
  <si>
    <t>customer_profile</t>
  </si>
  <si>
    <t>25th_percentile_price</t>
  </si>
  <si>
    <t>median_price</t>
  </si>
  <si>
    <t>75th_percentile_price</t>
  </si>
  <si>
    <t>Dependent Profile Descriptive Statistics</t>
  </si>
  <si>
    <t>Produce</t>
  </si>
  <si>
    <t>Avg days between orders</t>
  </si>
  <si>
    <t>max price</t>
  </si>
  <si>
    <t>average price</t>
  </si>
  <si>
    <t>min price</t>
  </si>
  <si>
    <t>total spending</t>
  </si>
  <si>
    <t>Most Ordered Department</t>
  </si>
  <si>
    <t>Young Adult, Parent</t>
  </si>
  <si>
    <t>Middle-Age Adult, Parent</t>
  </si>
  <si>
    <t>Older Adult, Parent</t>
  </si>
  <si>
    <t>Young Adult, No Dependents</t>
  </si>
  <si>
    <t>Middle-Age Adult, No Dependents</t>
  </si>
  <si>
    <t>Older Adult, No Dependents</t>
  </si>
  <si>
    <t>Income Profile Descriptive Statistics</t>
  </si>
  <si>
    <t>High Income Young Adult</t>
  </si>
  <si>
    <t>Middle Income Young Adult</t>
  </si>
  <si>
    <t>Low Income Young Adult</t>
  </si>
  <si>
    <t>High Income Middle-Age Adult</t>
  </si>
  <si>
    <t>Middle Income Middle-Age Adult</t>
  </si>
  <si>
    <t>Low Income Middle-Age Adult</t>
  </si>
  <si>
    <t>High Income Older Adult</t>
  </si>
  <si>
    <t>Middle Income Older Adult</t>
  </si>
  <si>
    <t>Low Income Older Adult</t>
  </si>
  <si>
    <t>Customer Profile Descriptive Statistics</t>
  </si>
  <si>
    <t>Customer Profile Geography Analysis</t>
  </si>
  <si>
    <t>It appears that most of the income-based profiles (seen left) have the highest percentage of customers in the South region. One interesting note is the uptick in high-income older adults in the Midwest. For the dependent-based profiles, the South is the most prevalant region for all profiles, with the west and midwest being roughly equal in second and third place.</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</si>
  <si>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</si>
  <si>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</si>
  <si>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</si>
  <si>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</si>
  <si>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</si>
  <si>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</si>
  <si>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</si>
  <si>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</si>
  <si>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</si>
  <si>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</si>
  <si>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</si>
  <si>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</si>
  <si>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</si>
  <si>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</si>
  <si>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</si>
  <si>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</si>
  <si>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</si>
  <si>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</si>
  <si>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</si>
  <si>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</si>
  <si>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</si>
  <si>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Department ID</t>
  </si>
  <si>
    <t>Department</t>
  </si>
  <si>
    <t>As determined in an earlier chart, the most commonly ordered department for all profiles is produce, so it's not terribly surprising that produce is the most commonly ordered department for each customer profile.</t>
  </si>
  <si>
    <t>Most Ordered Department by Customer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</si>
</sst>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7">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3"/>
      <color theme="1"/>
      <name val="Var(--jp-code-font-family)"/>
    </font>
    <font>
      <b/>
      <sz val="13"/>
      <color theme="1"/>
      <name val="Var(--jp-code-font-family)"/>
    </font>
    <font>
      <b/>
      <sz val="11"/>
      <color theme="1"/>
      <name val="Calibri"/>
      <family val="2"/>
      <scheme val="minor"/>
    </font>
    <font>
      <b/>
      <sz val="16"/>
      <color theme="1"/>
      <name val="Calibri"/>
      <family val="2"/>
      <scheme val="minor"/>
    </font>
    <font>
      <b/>
      <i/>
      <sz val="11"/>
      <color theme="1"/>
      <name val="Calibri"/>
      <family val="2"/>
      <scheme val="minor"/>
    </font>
    <font>
      <sz val="11"/>
      <color theme="1"/>
      <name val="Calibri"/>
      <family val="2"/>
      <scheme val="minor"/>
    </font>
    <font>
      <b/>
      <sz val="11"/>
      <color theme="0"/>
      <name val="Calibri"/>
      <family val="2"/>
      <scheme val="minor"/>
    </font>
    <font>
      <b/>
      <i/>
      <sz val="14"/>
      <color theme="1"/>
      <name val="Calibri"/>
      <family val="2"/>
      <scheme val="minor"/>
    </font>
    <font>
      <b/>
      <i/>
      <sz val="16"/>
      <color theme="1"/>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4" tint="0.79998168889431442"/>
        <bgColor indexed="65"/>
      </patternFill>
    </fill>
    <fill>
      <patternFill patternType="solid">
        <fgColor theme="9" tint="0.79998168889431442"/>
        <bgColor theme="9" tint="0.79998168889431442"/>
      </patternFill>
    </fill>
    <fill>
      <patternFill patternType="solid">
        <fgColor theme="9" tint="0.79998168889431442"/>
        <bgColor theme="9" tint="0.59999389629810485"/>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theme="4"/>
      </patternFill>
    </fill>
    <fill>
      <patternFill patternType="solid">
        <fgColor theme="4" tint="0.59999389629810485"/>
        <bgColor indexed="64"/>
      </patternFill>
    </fill>
  </fills>
  <borders count="42">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thick">
        <color theme="4"/>
      </bottom>
      <diagonal/>
    </border>
    <border>
      <left style="hair">
        <color theme="2" tint="-0.24994659260841701"/>
      </left>
      <right style="hair">
        <color theme="2" tint="-0.24994659260841701"/>
      </right>
      <top/>
      <bottom/>
      <diagonal/>
    </border>
    <border>
      <left style="double">
        <color auto="1"/>
      </left>
      <right style="dotted">
        <color theme="2" tint="-0.24994659260841701"/>
      </right>
      <top/>
      <bottom/>
      <diagonal/>
    </border>
    <border>
      <left style="dotted">
        <color theme="2" tint="-0.24994659260841701"/>
      </left>
      <right style="dotted">
        <color theme="2" tint="-0.24994659260841701"/>
      </right>
      <top/>
      <bottom/>
      <diagonal/>
    </border>
    <border>
      <left/>
      <right/>
      <top style="double">
        <color auto="1"/>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3">
    <xf numFmtId="0" fontId="0" fillId="0" borderId="0"/>
    <xf numFmtId="0" fontId="1" fillId="3" borderId="0" applyNumberFormat="0" applyBorder="0" applyAlignment="0" applyProtection="0"/>
    <xf numFmtId="43" fontId="13" fillId="0" borderId="0" applyFont="0" applyFill="0" applyBorder="0" applyAlignment="0" applyProtection="0"/>
  </cellStyleXfs>
  <cellXfs count="99">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4" xfId="0" applyBorder="1"/>
    <xf numFmtId="0" fontId="0" fillId="0" borderId="15" xfId="0" applyBorder="1"/>
    <xf numFmtId="0" fontId="0" fillId="0" borderId="17" xfId="0" applyBorder="1"/>
    <xf numFmtId="0" fontId="0" fillId="0" borderId="18"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0" xfId="0" applyAlignment="1">
      <alignment horizontal="center"/>
    </xf>
    <xf numFmtId="0" fontId="0" fillId="0" borderId="12" xfId="0" applyBorder="1" applyAlignment="1">
      <alignment horizontal="center"/>
    </xf>
    <xf numFmtId="0" fontId="0" fillId="0" borderId="15" xfId="0"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9" xfId="0" applyBorder="1" applyAlignment="1">
      <alignment wrapText="1"/>
    </xf>
    <xf numFmtId="0" fontId="8" fillId="0" borderId="0" xfId="0" applyFont="1"/>
    <xf numFmtId="0" fontId="0" fillId="0" borderId="12" xfId="0" applyBorder="1" applyAlignment="1">
      <alignment wrapText="1"/>
    </xf>
    <xf numFmtId="0" fontId="0" fillId="0" borderId="8" xfId="0" applyBorder="1" applyAlignment="1">
      <alignment horizontal="center" vertical="center"/>
    </xf>
    <xf numFmtId="3" fontId="0" fillId="0" borderId="9"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9" fillId="0" borderId="0" xfId="0" applyFont="1"/>
    <xf numFmtId="0" fontId="0" fillId="0" borderId="0" xfId="0" applyAlignment="1">
      <alignment wrapText="1"/>
    </xf>
    <xf numFmtId="0" fontId="0" fillId="2" borderId="7" xfId="0" applyFill="1" applyBorder="1" applyAlignment="1">
      <alignment horizontal="center" vertical="center" wrapText="1"/>
    </xf>
    <xf numFmtId="0" fontId="0" fillId="0" borderId="19" xfId="0" quotePrefix="1" applyBorder="1" applyAlignment="1">
      <alignment wrapText="1"/>
    </xf>
    <xf numFmtId="0" fontId="0" fillId="0" borderId="13" xfId="0" applyBorder="1" applyAlignment="1">
      <alignment wrapText="1"/>
    </xf>
    <xf numFmtId="0" fontId="0" fillId="0" borderId="16" xfId="0" applyBorder="1" applyAlignment="1">
      <alignment wrapText="1"/>
    </xf>
    <xf numFmtId="0" fontId="0" fillId="0" borderId="29" xfId="0" applyBorder="1"/>
    <xf numFmtId="0" fontId="0" fillId="0" borderId="30" xfId="0" applyBorder="1"/>
    <xf numFmtId="0" fontId="0" fillId="0" borderId="31" xfId="0" applyBorder="1"/>
    <xf numFmtId="0" fontId="0" fillId="0" borderId="0" xfId="0" applyAlignment="1">
      <alignment horizontal="center" vertical="center" wrapText="1"/>
    </xf>
    <xf numFmtId="0" fontId="1" fillId="3" borderId="28" xfId="1" applyBorder="1"/>
    <xf numFmtId="0" fontId="0" fillId="0" borderId="0" xfId="0" applyAlignment="1">
      <alignment vertical="center"/>
    </xf>
    <xf numFmtId="0" fontId="11" fillId="3" borderId="28" xfId="1" applyFont="1" applyBorder="1"/>
    <xf numFmtId="0" fontId="0" fillId="4" borderId="33" xfId="0" applyFill="1" applyBorder="1" applyAlignment="1">
      <alignment horizontal="center" vertical="center" wrapText="1"/>
    </xf>
    <xf numFmtId="0" fontId="0" fillId="5" borderId="33" xfId="0" applyFill="1" applyBorder="1" applyAlignment="1">
      <alignment horizontal="center" vertical="center" wrapText="1"/>
    </xf>
    <xf numFmtId="0" fontId="0" fillId="6" borderId="0" xfId="0" applyFill="1" applyAlignment="1">
      <alignment horizontal="center" vertical="center" wrapText="1"/>
    </xf>
    <xf numFmtId="0" fontId="0" fillId="6" borderId="0" xfId="0" applyFill="1" applyAlignment="1">
      <alignment horizontal="left" vertical="center" wrapText="1"/>
    </xf>
    <xf numFmtId="0" fontId="0" fillId="4" borderId="33" xfId="0" applyFill="1" applyBorder="1" applyAlignment="1">
      <alignment horizontal="left" vertical="center"/>
    </xf>
    <xf numFmtId="0" fontId="0" fillId="4" borderId="33" xfId="0" applyFill="1" applyBorder="1" applyAlignment="1">
      <alignment horizontal="left" vertical="center" wrapText="1"/>
    </xf>
    <xf numFmtId="0" fontId="10" fillId="5" borderId="33" xfId="0" applyFont="1" applyFill="1" applyBorder="1" applyAlignment="1">
      <alignment horizontal="center" vertical="center" wrapText="1"/>
    </xf>
    <xf numFmtId="0" fontId="10" fillId="4" borderId="33" xfId="0" applyFont="1" applyFill="1" applyBorder="1" applyAlignment="1">
      <alignment horizontal="center" vertical="center" wrapText="1"/>
    </xf>
    <xf numFmtId="0" fontId="0" fillId="5" borderId="33" xfId="0" applyFill="1" applyBorder="1" applyAlignment="1">
      <alignment horizontal="left" vertical="center" wrapText="1"/>
    </xf>
    <xf numFmtId="0" fontId="0" fillId="0" borderId="0" xfId="0" applyAlignment="1">
      <alignment horizontal="center" wrapText="1"/>
    </xf>
    <xf numFmtId="2" fontId="0" fillId="0" borderId="0" xfId="0" applyNumberFormat="1" applyAlignment="1">
      <alignment horizontal="center" vertical="center" wrapText="1"/>
    </xf>
    <xf numFmtId="2" fontId="0" fillId="0" borderId="0" xfId="0" applyNumberFormat="1" applyAlignment="1">
      <alignment horizontal="center"/>
    </xf>
    <xf numFmtId="0" fontId="14" fillId="9" borderId="34" xfId="0" applyFont="1" applyFill="1" applyBorder="1" applyAlignment="1">
      <alignment horizontal="center" wrapText="1"/>
    </xf>
    <xf numFmtId="0" fontId="14" fillId="9" borderId="35" xfId="0" applyFont="1" applyFill="1" applyBorder="1" applyAlignment="1">
      <alignment horizontal="center" wrapText="1"/>
    </xf>
    <xf numFmtId="0" fontId="14" fillId="9" borderId="35" xfId="0" applyFont="1" applyFill="1" applyBorder="1" applyAlignment="1">
      <alignment horizontal="center" vertical="center" wrapText="1"/>
    </xf>
    <xf numFmtId="0" fontId="14" fillId="9" borderId="36" xfId="0" applyFont="1" applyFill="1" applyBorder="1" applyAlignment="1">
      <alignment horizontal="center" wrapText="1"/>
    </xf>
    <xf numFmtId="0" fontId="0" fillId="8" borderId="37" xfId="0" applyFill="1" applyBorder="1" applyAlignment="1">
      <alignment horizontal="center"/>
    </xf>
    <xf numFmtId="0" fontId="0" fillId="8" borderId="38" xfId="0" applyFill="1" applyBorder="1" applyAlignment="1">
      <alignment horizontal="center"/>
    </xf>
    <xf numFmtId="2" fontId="0" fillId="8" borderId="38" xfId="0" applyNumberFormat="1" applyFill="1" applyBorder="1" applyAlignment="1">
      <alignment horizontal="center" vertical="center" wrapText="1"/>
    </xf>
    <xf numFmtId="2" fontId="0" fillId="8" borderId="38" xfId="0" applyNumberFormat="1" applyFill="1" applyBorder="1" applyAlignment="1">
      <alignment horizontal="center"/>
    </xf>
    <xf numFmtId="2" fontId="0" fillId="8" borderId="39" xfId="0" applyNumberFormat="1" applyFill="1" applyBorder="1" applyAlignment="1">
      <alignment horizontal="center"/>
    </xf>
    <xf numFmtId="0" fontId="0" fillId="7" borderId="37" xfId="0" applyFill="1" applyBorder="1" applyAlignment="1">
      <alignment horizontal="center"/>
    </xf>
    <xf numFmtId="0" fontId="0" fillId="7" borderId="38" xfId="0" applyFill="1" applyBorder="1" applyAlignment="1">
      <alignment horizontal="center"/>
    </xf>
    <xf numFmtId="2" fontId="0" fillId="7" borderId="38" xfId="0" applyNumberFormat="1" applyFill="1" applyBorder="1" applyAlignment="1">
      <alignment horizontal="center" vertical="center" wrapText="1"/>
    </xf>
    <xf numFmtId="2" fontId="0" fillId="7" borderId="38" xfId="0" applyNumberFormat="1" applyFill="1" applyBorder="1" applyAlignment="1">
      <alignment horizontal="center"/>
    </xf>
    <xf numFmtId="0" fontId="0" fillId="7" borderId="40" xfId="0" applyFill="1" applyBorder="1" applyAlignment="1">
      <alignment horizontal="center"/>
    </xf>
    <xf numFmtId="0" fontId="0" fillId="7" borderId="41" xfId="0" applyFill="1" applyBorder="1" applyAlignment="1">
      <alignment horizontal="center"/>
    </xf>
    <xf numFmtId="2" fontId="0" fillId="7" borderId="41" xfId="0" applyNumberFormat="1" applyFill="1" applyBorder="1" applyAlignment="1">
      <alignment horizontal="center" vertical="center" wrapText="1"/>
    </xf>
    <xf numFmtId="2" fontId="0" fillId="7" borderId="41" xfId="0" applyNumberFormat="1" applyFill="1" applyBorder="1" applyAlignment="1">
      <alignment horizontal="center"/>
    </xf>
    <xf numFmtId="43" fontId="0" fillId="0" borderId="0" xfId="2" applyFont="1" applyAlignment="1">
      <alignment horizontal="center"/>
    </xf>
    <xf numFmtId="43" fontId="0" fillId="8" borderId="38" xfId="2" applyFont="1" applyFill="1" applyBorder="1" applyAlignment="1">
      <alignment horizontal="center"/>
    </xf>
    <xf numFmtId="43" fontId="0" fillId="7" borderId="38" xfId="2" applyFont="1" applyFill="1" applyBorder="1" applyAlignment="1">
      <alignment horizontal="center"/>
    </xf>
    <xf numFmtId="43" fontId="0" fillId="7" borderId="41" xfId="2" applyFont="1" applyFill="1" applyBorder="1" applyAlignment="1">
      <alignment horizontal="center"/>
    </xf>
    <xf numFmtId="0" fontId="14" fillId="0" borderId="34" xfId="0" applyFont="1" applyBorder="1" applyAlignment="1">
      <alignment horizontal="center" wrapText="1"/>
    </xf>
    <xf numFmtId="0" fontId="0" fillId="0" borderId="32"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6" fillId="10" borderId="0" xfId="0" applyFont="1" applyFill="1" applyAlignment="1">
      <alignment horizontal="center" vertical="center"/>
    </xf>
    <xf numFmtId="0" fontId="0" fillId="0" borderId="0" xfId="0" applyAlignment="1">
      <alignment horizontal="left" vertical="center" wrapText="1"/>
    </xf>
    <xf numFmtId="0" fontId="1" fillId="3" borderId="0" xfId="1" applyAlignment="1">
      <alignment horizontal="center"/>
    </xf>
    <xf numFmtId="0" fontId="0" fillId="6" borderId="0" xfId="0" applyFill="1" applyAlignment="1">
      <alignment horizontal="left" wrapText="1"/>
    </xf>
    <xf numFmtId="0" fontId="15" fillId="10" borderId="0" xfId="0" applyFont="1" applyFill="1" applyAlignment="1">
      <alignment horizontal="center" vertical="center"/>
    </xf>
    <xf numFmtId="0" fontId="11" fillId="3" borderId="0" xfId="1" applyFont="1" applyBorder="1" applyAlignment="1">
      <alignment horizontal="center"/>
    </xf>
  </cellXfs>
  <cellStyles count="3">
    <cellStyle name="20% - Accent1" xfId="1" builtinId="30"/>
    <cellStyle name="Comma" xfId="2" builtinId="3"/>
    <cellStyle name="Normal" xfId="0" builtinId="0"/>
  </cellStyles>
  <dxfs count="3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textRotation="0" indent="0" justifyLastLine="0" shrinkToFit="0" readingOrder="0"/>
    </dxf>
    <dxf>
      <numFmt numFmtId="2" formatCode="0.00"/>
      <alignment horizontal="center" vertical="bottom" textRotation="0" indent="0" justifyLastLine="0" shrinkToFit="0" readingOrder="0"/>
    </dxf>
    <dxf>
      <alignment horizontal="center" vertical="bottom" textRotation="0"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fill>
        <patternFill patternType="solid">
          <fgColor indexed="64"/>
          <bgColor theme="9" tint="0.79998168889431442"/>
        </patternFill>
      </fill>
      <alignment horizontal="left" vertical="center"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fill>
        <patternFill patternType="solid">
          <fgColor indexed="64"/>
          <bgColor theme="9" tint="0.79998168889431442"/>
        </patternFill>
      </fill>
    </dxf>
    <dxf>
      <fill>
        <patternFill patternType="solid">
          <fgColor indexed="64"/>
          <bgColor theme="9" tint="0.79998168889431442"/>
        </patternFill>
      </fill>
    </dxf>
    <dxf>
      <numFmt numFmtId="2" formatCode="0.00"/>
      <alignment horizontal="center" textRotation="0" indent="0" justifyLastLine="0" shrinkToFit="0" readingOrder="0"/>
    </dxf>
    <dxf>
      <numFmt numFmtId="2" formatCode="0.00"/>
      <alignment horizontal="center" vertical="bottom" textRotation="0" indent="0" justifyLastLine="0" shrinkToFit="0" readingOrder="0"/>
    </dxf>
    <dxf>
      <alignment horizontal="center" vertical="bottom" textRotation="0"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7"/>
      <tableStyleElement type="headerRow" dxfId="36"/>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b="1">
              <a:solidFill>
                <a:schemeClr val="bg2">
                  <a:lumMod val="50000"/>
                </a:schemeClr>
              </a:solidFill>
            </a:rPr>
            <a:t>Total</a:t>
          </a:r>
          <a:r>
            <a:rPr lang="en-US" sz="1400" b="1">
              <a:solidFill>
                <a:schemeClr val="bg2">
                  <a:lumMod val="50000"/>
                </a:schemeClr>
              </a:solidFill>
            </a:rPr>
            <a:t>: </a:t>
          </a:r>
          <a:r>
            <a:rPr lang="en-US" sz="1400" b="1">
              <a:solidFill>
                <a:srgbClr val="FF0000"/>
              </a:solidFill>
            </a:rPr>
            <a:t>3,421,083</a:t>
          </a:r>
          <a:r>
            <a:rPr lang="en-US" sz="1200" b="1">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rgbClr val="FF0000"/>
              </a:solidFill>
            </a:rPr>
            <a:t>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a:solidFill>
                <a:srgbClr val="FF0000"/>
              </a:solidFill>
            </a:rPr>
            <a:t>49,693</a:t>
          </a:r>
          <a:endParaRPr lang="en-US" sz="1900">
            <a:solidFill>
              <a:srgbClr val="FF0000"/>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rgbClr val="FF0000"/>
              </a:solidFill>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9573"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a:solidFill>
                <a:srgbClr val="FF0000"/>
              </a:solidFill>
            </a:rPr>
            <a:t>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a:solidFill>
                <a:srgbClr val="FF0000"/>
              </a:solidFill>
            </a:rPr>
            <a:t>32,404,859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a:solidFill>
                <a:srgbClr val="FF0000"/>
              </a:solidFill>
            </a:rPr>
            <a:t>206,209</a:t>
          </a:r>
          <a:r>
            <a:rPr lang="en-US" sz="14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rgbClr val="FF0000"/>
              </a:solidFill>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1273" y="794606"/>
          <a:ext cx="642026" cy="73092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75" y="21876"/>
          <a:ext cx="1080794" cy="75652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12" y="58813"/>
        <a:ext cx="1006920" cy="682646"/>
      </dsp:txXfrm>
    </dsp:sp>
    <dsp:sp modelId="{02D75559-D361-43C2-960D-0DE64B2217E1}">
      <dsp:nvSpPr>
        <dsp:cNvPr id="0" name=""/>
        <dsp:cNvSpPr/>
      </dsp:nvSpPr>
      <dsp:spPr>
        <a:xfrm>
          <a:off x="1148380" y="94028"/>
          <a:ext cx="1730864" cy="6114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b="1" kern="1200">
              <a:solidFill>
                <a:schemeClr val="bg2">
                  <a:lumMod val="50000"/>
                </a:schemeClr>
              </a:solidFill>
            </a:rPr>
            <a:t>Total</a:t>
          </a:r>
          <a:r>
            <a:rPr lang="en-US" sz="1400" b="1" kern="1200">
              <a:solidFill>
                <a:schemeClr val="bg2">
                  <a:lumMod val="50000"/>
                </a:schemeClr>
              </a:solidFill>
            </a:rPr>
            <a:t>: </a:t>
          </a:r>
          <a:r>
            <a:rPr lang="en-US" sz="1400" b="1" kern="1200">
              <a:solidFill>
                <a:srgbClr val="FF0000"/>
              </a:solidFill>
            </a:rPr>
            <a:t>3,421,083</a:t>
          </a:r>
          <a:r>
            <a:rPr lang="en-US" sz="1200" b="1" kern="1200">
              <a:solidFill>
                <a:schemeClr val="bg2">
                  <a:lumMod val="50000"/>
                </a:schemeClr>
              </a:solidFill>
            </a:rPr>
            <a:t> </a:t>
          </a:r>
        </a:p>
      </dsp:txBody>
      <dsp:txXfrm>
        <a:off x="1148380" y="94028"/>
        <a:ext cx="1730864" cy="611453"/>
      </dsp:txXfrm>
    </dsp:sp>
    <dsp:sp modelId="{9621899D-0F5A-435B-840E-4641491BFF2E}">
      <dsp:nvSpPr>
        <dsp:cNvPr id="0" name=""/>
        <dsp:cNvSpPr/>
      </dsp:nvSpPr>
      <dsp:spPr>
        <a:xfrm>
          <a:off x="909850" y="871699"/>
          <a:ext cx="1170867" cy="82466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50114" y="911963"/>
        <a:ext cx="1090339" cy="744140"/>
      </dsp:txXfrm>
    </dsp:sp>
    <dsp:sp modelId="{FEDA8202-94DB-48E0-9F89-FDAC252494CB}">
      <dsp:nvSpPr>
        <dsp:cNvPr id="0" name=""/>
        <dsp:cNvSpPr/>
      </dsp:nvSpPr>
      <dsp:spPr>
        <a:xfrm>
          <a:off x="2055088" y="977924"/>
          <a:ext cx="1177944" cy="6114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rgbClr val="FF0000"/>
              </a:solidFill>
            </a:rPr>
            <a:t>3,421,083</a:t>
          </a:r>
          <a:r>
            <a:rPr lang="en-US" sz="1200" kern="1200">
              <a:solidFill>
                <a:schemeClr val="bg2">
                  <a:lumMod val="50000"/>
                </a:schemeClr>
              </a:solidFill>
            </a:rPr>
            <a:t> </a:t>
          </a:r>
        </a:p>
      </dsp:txBody>
      <dsp:txXfrm>
        <a:off x="2055088" y="977924"/>
        <a:ext cx="1177944" cy="61145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1045" y="1052096"/>
          <a:ext cx="678327" cy="77225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29" y="228125"/>
          <a:ext cx="1141903" cy="79929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354" y="267150"/>
        <a:ext cx="1063853" cy="721245"/>
      </dsp:txXfrm>
    </dsp:sp>
    <dsp:sp modelId="{02D75559-D361-43C2-960D-0DE64B2217E1}">
      <dsp:nvSpPr>
        <dsp:cNvPr id="0" name=""/>
        <dsp:cNvSpPr/>
      </dsp:nvSpPr>
      <dsp:spPr>
        <a:xfrm>
          <a:off x="1160171" y="281868"/>
          <a:ext cx="1606285" cy="64602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FF0000"/>
              </a:solidFill>
            </a:rPr>
            <a:t>49,693</a:t>
          </a:r>
          <a:endParaRPr lang="en-US" sz="1900" kern="1200">
            <a:solidFill>
              <a:srgbClr val="FF0000"/>
            </a:solidFill>
          </a:endParaRPr>
        </a:p>
      </dsp:txBody>
      <dsp:txXfrm>
        <a:off x="1160171" y="281868"/>
        <a:ext cx="1606285" cy="646026"/>
      </dsp:txXfrm>
    </dsp:sp>
    <dsp:sp modelId="{9621899D-0F5A-435B-840E-4641491BFF2E}">
      <dsp:nvSpPr>
        <dsp:cNvPr id="0" name=""/>
        <dsp:cNvSpPr/>
      </dsp:nvSpPr>
      <dsp:spPr>
        <a:xfrm>
          <a:off x="976806" y="1125998"/>
          <a:ext cx="1141903" cy="799295"/>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15831" y="1165023"/>
        <a:ext cx="1063853" cy="721245"/>
      </dsp:txXfrm>
    </dsp:sp>
    <dsp:sp modelId="{FEDA8202-94DB-48E0-9F89-FDAC252494CB}">
      <dsp:nvSpPr>
        <dsp:cNvPr id="0" name=""/>
        <dsp:cNvSpPr/>
      </dsp:nvSpPr>
      <dsp:spPr>
        <a:xfrm>
          <a:off x="2018433" y="1202229"/>
          <a:ext cx="1076119" cy="64602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rgbClr val="FF0000"/>
              </a:solidFill>
            </a:rPr>
            <a:t>49,672</a:t>
          </a:r>
          <a:r>
            <a:rPr lang="en-US" sz="1200" kern="1200">
              <a:solidFill>
                <a:schemeClr val="bg2">
                  <a:lumMod val="50000"/>
                </a:schemeClr>
              </a:solidFill>
            </a:rPr>
            <a:t>  </a:t>
          </a:r>
        </a:p>
      </dsp:txBody>
      <dsp:txXfrm>
        <a:off x="2018433" y="1202229"/>
        <a:ext cx="1076119" cy="64602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903" y="1316856"/>
          <a:ext cx="916020" cy="63319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738" y="493881"/>
          <a:ext cx="2271147" cy="6083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7440" y="523583"/>
        <a:ext cx="2211743" cy="548938"/>
      </dsp:txXfrm>
    </dsp:sp>
    <dsp:sp modelId="{02D75559-D361-43C2-960D-0DE64B2217E1}">
      <dsp:nvSpPr>
        <dsp:cNvPr id="0" name=""/>
        <dsp:cNvSpPr/>
      </dsp:nvSpPr>
      <dsp:spPr>
        <a:xfrm>
          <a:off x="2337872" y="310117"/>
          <a:ext cx="1161631" cy="903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FF0000"/>
              </a:solidFill>
            </a:rPr>
            <a:t>32,434,489</a:t>
          </a:r>
          <a:r>
            <a:rPr lang="en-US" sz="1400" kern="1200">
              <a:solidFill>
                <a:schemeClr val="bg2">
                  <a:lumMod val="50000"/>
                </a:schemeClr>
              </a:solidFill>
            </a:rPr>
            <a:t>     </a:t>
          </a:r>
          <a:endParaRPr lang="en-US" sz="1900" kern="1200">
            <a:solidFill>
              <a:schemeClr val="bg2">
                <a:lumMod val="50000"/>
              </a:schemeClr>
            </a:solidFill>
          </a:endParaRPr>
        </a:p>
      </dsp:txBody>
      <dsp:txXfrm>
        <a:off x="2337872" y="310117"/>
        <a:ext cx="1161631" cy="903592"/>
      </dsp:txXfrm>
    </dsp:sp>
    <dsp:sp modelId="{9621899D-0F5A-435B-840E-4641491BFF2E}">
      <dsp:nvSpPr>
        <dsp:cNvPr id="0" name=""/>
        <dsp:cNvSpPr/>
      </dsp:nvSpPr>
      <dsp:spPr>
        <a:xfrm>
          <a:off x="942992" y="1517879"/>
          <a:ext cx="2316811" cy="736383"/>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8946" y="1553833"/>
        <a:ext cx="2244903" cy="664475"/>
      </dsp:txXfrm>
    </dsp:sp>
    <dsp:sp modelId="{FEDA8202-94DB-48E0-9F89-FDAC252494CB}">
      <dsp:nvSpPr>
        <dsp:cNvPr id="0" name=""/>
        <dsp:cNvSpPr/>
      </dsp:nvSpPr>
      <dsp:spPr>
        <a:xfrm>
          <a:off x="3327393" y="1429999"/>
          <a:ext cx="1261729" cy="903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kern="1200">
              <a:solidFill>
                <a:srgbClr val="FF0000"/>
              </a:solidFill>
            </a:rPr>
            <a:t>32,404,859</a:t>
          </a:r>
          <a:r>
            <a:rPr lang="en-US" sz="1200" kern="1200">
              <a:solidFill>
                <a:schemeClr val="bg2">
                  <a:lumMod val="50000"/>
                </a:schemeClr>
              </a:solidFill>
            </a:rPr>
            <a:t> </a:t>
          </a:r>
        </a:p>
      </dsp:txBody>
      <dsp:txXfrm>
        <a:off x="3327393" y="1429999"/>
        <a:ext cx="1261729" cy="90359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697" y="1098023"/>
          <a:ext cx="720713" cy="820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52" y="230586"/>
          <a:ext cx="1213257" cy="84924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216" y="272050"/>
        <a:ext cx="1130329" cy="766313"/>
      </dsp:txXfrm>
    </dsp:sp>
    <dsp:sp modelId="{02D75559-D361-43C2-960D-0DE64B2217E1}">
      <dsp:nvSpPr>
        <dsp:cNvPr id="0" name=""/>
        <dsp:cNvSpPr/>
      </dsp:nvSpPr>
      <dsp:spPr>
        <a:xfrm>
          <a:off x="1214010" y="311581"/>
          <a:ext cx="882408" cy="6863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FF0000"/>
              </a:solidFill>
            </a:rPr>
            <a:t>206,209</a:t>
          </a:r>
          <a:r>
            <a:rPr lang="en-US" sz="1400" kern="1200">
              <a:solidFill>
                <a:schemeClr val="bg2">
                  <a:lumMod val="50000"/>
                </a:schemeClr>
              </a:solidFill>
            </a:rPr>
            <a:t> </a:t>
          </a:r>
        </a:p>
      </dsp:txBody>
      <dsp:txXfrm>
        <a:off x="1214010" y="311581"/>
        <a:ext cx="882408" cy="686394"/>
      </dsp:txXfrm>
    </dsp:sp>
    <dsp:sp modelId="{9621899D-0F5A-435B-840E-4641491BFF2E}">
      <dsp:nvSpPr>
        <dsp:cNvPr id="0" name=""/>
        <dsp:cNvSpPr/>
      </dsp:nvSpPr>
      <dsp:spPr>
        <a:xfrm>
          <a:off x="1029311" y="1263867"/>
          <a:ext cx="1213257" cy="84924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70775" y="1305331"/>
        <a:ext cx="1130329" cy="766313"/>
      </dsp:txXfrm>
    </dsp:sp>
    <dsp:sp modelId="{FEDA8202-94DB-48E0-9F89-FDAC252494CB}">
      <dsp:nvSpPr>
        <dsp:cNvPr id="0" name=""/>
        <dsp:cNvSpPr/>
      </dsp:nvSpPr>
      <dsp:spPr>
        <a:xfrm>
          <a:off x="2220681" y="1265559"/>
          <a:ext cx="882408" cy="6863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rgbClr val="FF0000"/>
              </a:solidFill>
            </a:rPr>
            <a:t>206,209</a:t>
          </a:r>
          <a:r>
            <a:rPr lang="en-US" sz="1200" kern="1200">
              <a:solidFill>
                <a:schemeClr val="bg2">
                  <a:lumMod val="50000"/>
                </a:schemeClr>
              </a:solidFill>
            </a:rPr>
            <a:t> </a:t>
          </a:r>
        </a:p>
      </dsp:txBody>
      <dsp:txXfrm>
        <a:off x="2220681" y="1265559"/>
        <a:ext cx="882408" cy="68639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13.png"/><Relationship Id="rId3" Type="http://schemas.openxmlformats.org/officeDocument/2006/relationships/image" Target="../media/image4.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22.png"/><Relationship Id="rId2" Type="http://schemas.openxmlformats.org/officeDocument/2006/relationships/image" Target="../media/image2.png"/><Relationship Id="rId16"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5" Type="http://schemas.openxmlformats.org/officeDocument/2006/relationships/image" Target="../media/image20.png"/><Relationship Id="rId10" Type="http://schemas.openxmlformats.org/officeDocument/2006/relationships/image" Target="../media/image9.png"/><Relationship Id="rId4" Type="http://schemas.openxmlformats.org/officeDocument/2006/relationships/image" Target="../media/image14.png"/><Relationship Id="rId9" Type="http://schemas.openxmlformats.org/officeDocument/2006/relationships/image" Target="../media/image8.png"/><Relationship Id="rId1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Customer Profile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12/18/24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Sam Abrams</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42698" y="3625778"/>
          <a:ext cx="2699564" cy="491255"/>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8365" y="3634851"/>
          <a:ext cx="2608852" cy="482183"/>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49380" y="3525994"/>
          <a:ext cx="2893089" cy="624302"/>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68394" y="4095874"/>
          <a:ext cx="1451087" cy="571378"/>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FF0000"/>
                </a:solidFill>
              </a:rPr>
              <a:t>32,404,859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66403" y="3995618"/>
          <a:ext cx="1548424" cy="576382"/>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FF0000"/>
                </a:solidFill>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46137" y="4077735"/>
          <a:ext cx="1529702" cy="491347"/>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a:t>
            </a:r>
            <a:r>
              <a:rPr lang="en-US" sz="1400" kern="1200">
                <a:solidFill>
                  <a:srgbClr val="FF0000"/>
                </a:solidFill>
              </a:rPr>
              <a:t>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1</xdr:col>
      <xdr:colOff>254000</xdr:colOff>
      <xdr:row>21</xdr:row>
      <xdr:rowOff>63508</xdr:rowOff>
    </xdr:from>
    <xdr:to>
      <xdr:col>2</xdr:col>
      <xdr:colOff>1349375</xdr:colOff>
      <xdr:row>28</xdr:row>
      <xdr:rowOff>158750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87375" y="4206883"/>
          <a:ext cx="3397250" cy="1428742"/>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p>
        <a:p>
          <a:endParaRPr lang="en-US" sz="1100" baseline="0"/>
        </a:p>
        <a:p>
          <a:r>
            <a:rPr lang="en-US" sz="1100" baseline="0"/>
            <a:t>Translated: Add frequency tables for flag columns below.</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1138070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25400</xdr:colOff>
      <xdr:row>10</xdr:row>
      <xdr:rowOff>88900</xdr:rowOff>
    </xdr:from>
    <xdr:to>
      <xdr:col>5</xdr:col>
      <xdr:colOff>484280</xdr:colOff>
      <xdr:row>33</xdr:row>
      <xdr:rowOff>76200</xdr:rowOff>
    </xdr:to>
    <xdr:pic>
      <xdr:nvPicPr>
        <xdr:cNvPr id="7" name="Picture 6">
          <a:extLst>
            <a:ext uri="{FF2B5EF4-FFF2-40B4-BE49-F238E27FC236}">
              <a16:creationId xmlns:a16="http://schemas.microsoft.com/office/drawing/2014/main" id="{0ADFC033-B740-92FF-C80A-29C5012DD728}"/>
            </a:ext>
          </a:extLst>
        </xdr:cNvPr>
        <xdr:cNvPicPr>
          <a:picLocks noChangeAspect="1"/>
        </xdr:cNvPicPr>
      </xdr:nvPicPr>
      <xdr:blipFill>
        <a:blip xmlns:r="http://schemas.openxmlformats.org/officeDocument/2006/relationships" r:embed="rId2"/>
        <a:stretch>
          <a:fillRect/>
        </a:stretch>
      </xdr:blipFill>
      <xdr:spPr>
        <a:xfrm>
          <a:off x="330200" y="1993900"/>
          <a:ext cx="5842000" cy="4381500"/>
        </a:xfrm>
        <a:prstGeom prst="rect">
          <a:avLst/>
        </a:prstGeom>
      </xdr:spPr>
    </xdr:pic>
    <xdr:clientData/>
  </xdr:twoCellAnchor>
  <xdr:twoCellAnchor editAs="oneCell">
    <xdr:from>
      <xdr:col>8</xdr:col>
      <xdr:colOff>482600</xdr:colOff>
      <xdr:row>23</xdr:row>
      <xdr:rowOff>50800</xdr:rowOff>
    </xdr:from>
    <xdr:to>
      <xdr:col>10</xdr:col>
      <xdr:colOff>724626</xdr:colOff>
      <xdr:row>31</xdr:row>
      <xdr:rowOff>88900</xdr:rowOff>
    </xdr:to>
    <xdr:pic>
      <xdr:nvPicPr>
        <xdr:cNvPr id="8" name="Picture 7">
          <a:extLst>
            <a:ext uri="{FF2B5EF4-FFF2-40B4-BE49-F238E27FC236}">
              <a16:creationId xmlns:a16="http://schemas.microsoft.com/office/drawing/2014/main" id="{3439CB34-9DC5-0164-A46F-4EA27CE8976D}"/>
            </a:ext>
          </a:extLst>
        </xdr:cNvPr>
        <xdr:cNvPicPr>
          <a:picLocks noChangeAspect="1"/>
        </xdr:cNvPicPr>
      </xdr:nvPicPr>
      <xdr:blipFill>
        <a:blip xmlns:r="http://schemas.openxmlformats.org/officeDocument/2006/relationships" r:embed="rId3"/>
        <a:stretch>
          <a:fillRect/>
        </a:stretch>
      </xdr:blipFill>
      <xdr:spPr>
        <a:xfrm>
          <a:off x="6273800" y="4965700"/>
          <a:ext cx="2967990" cy="1562100"/>
        </a:xfrm>
        <a:prstGeom prst="rect">
          <a:avLst/>
        </a:prstGeom>
      </xdr:spPr>
    </xdr:pic>
    <xdr:clientData/>
  </xdr:twoCellAnchor>
  <xdr:twoCellAnchor editAs="oneCell">
    <xdr:from>
      <xdr:col>1</xdr:col>
      <xdr:colOff>152400</xdr:colOff>
      <xdr:row>35</xdr:row>
      <xdr:rowOff>152400</xdr:rowOff>
    </xdr:from>
    <xdr:to>
      <xdr:col>5</xdr:col>
      <xdr:colOff>611280</xdr:colOff>
      <xdr:row>58</xdr:row>
      <xdr:rowOff>139700</xdr:rowOff>
    </xdr:to>
    <xdr:pic>
      <xdr:nvPicPr>
        <xdr:cNvPr id="10" name="Picture 9">
          <a:extLst>
            <a:ext uri="{FF2B5EF4-FFF2-40B4-BE49-F238E27FC236}">
              <a16:creationId xmlns:a16="http://schemas.microsoft.com/office/drawing/2014/main" id="{65FFF543-60E5-4767-24BF-7EDF058DCA42}"/>
            </a:ext>
          </a:extLst>
        </xdr:cNvPr>
        <xdr:cNvPicPr>
          <a:picLocks noChangeAspect="1"/>
        </xdr:cNvPicPr>
      </xdr:nvPicPr>
      <xdr:blipFill>
        <a:blip xmlns:r="http://schemas.openxmlformats.org/officeDocument/2006/relationships" r:embed="rId4"/>
        <a:stretch>
          <a:fillRect/>
        </a:stretch>
      </xdr:blipFill>
      <xdr:spPr>
        <a:xfrm>
          <a:off x="457200" y="7378700"/>
          <a:ext cx="5842000" cy="4381500"/>
        </a:xfrm>
        <a:prstGeom prst="rect">
          <a:avLst/>
        </a:prstGeom>
      </xdr:spPr>
    </xdr:pic>
    <xdr:clientData/>
  </xdr:twoCellAnchor>
  <xdr:twoCellAnchor editAs="oneCell">
    <xdr:from>
      <xdr:col>0</xdr:col>
      <xdr:colOff>272344</xdr:colOff>
      <xdr:row>88</xdr:row>
      <xdr:rowOff>142523</xdr:rowOff>
    </xdr:from>
    <xdr:to>
      <xdr:col>4</xdr:col>
      <xdr:colOff>666816</xdr:colOff>
      <xdr:row>110</xdr:row>
      <xdr:rowOff>104423</xdr:rowOff>
    </xdr:to>
    <xdr:pic>
      <xdr:nvPicPr>
        <xdr:cNvPr id="11" name="Picture 10">
          <a:extLst>
            <a:ext uri="{FF2B5EF4-FFF2-40B4-BE49-F238E27FC236}">
              <a16:creationId xmlns:a16="http://schemas.microsoft.com/office/drawing/2014/main" id="{2C627D76-7796-5482-FD63-B768736BE3BE}"/>
            </a:ext>
          </a:extLst>
        </xdr:cNvPr>
        <xdr:cNvPicPr>
          <a:picLocks noChangeAspect="1"/>
        </xdr:cNvPicPr>
      </xdr:nvPicPr>
      <xdr:blipFill>
        <a:blip xmlns:r="http://schemas.openxmlformats.org/officeDocument/2006/relationships" r:embed="rId5"/>
        <a:stretch>
          <a:fillRect/>
        </a:stretch>
      </xdr:blipFill>
      <xdr:spPr>
        <a:xfrm>
          <a:off x="272344" y="17111134"/>
          <a:ext cx="5027620" cy="4112919"/>
        </a:xfrm>
        <a:prstGeom prst="rect">
          <a:avLst/>
        </a:prstGeom>
      </xdr:spPr>
    </xdr:pic>
    <xdr:clientData/>
  </xdr:twoCellAnchor>
  <xdr:twoCellAnchor editAs="oneCell">
    <xdr:from>
      <xdr:col>0</xdr:col>
      <xdr:colOff>177800</xdr:colOff>
      <xdr:row>113</xdr:row>
      <xdr:rowOff>152400</xdr:rowOff>
    </xdr:from>
    <xdr:to>
      <xdr:col>6</xdr:col>
      <xdr:colOff>974540</xdr:colOff>
      <xdr:row>150</xdr:row>
      <xdr:rowOff>139700</xdr:rowOff>
    </xdr:to>
    <xdr:pic>
      <xdr:nvPicPr>
        <xdr:cNvPr id="12" name="Picture 11">
          <a:extLst>
            <a:ext uri="{FF2B5EF4-FFF2-40B4-BE49-F238E27FC236}">
              <a16:creationId xmlns:a16="http://schemas.microsoft.com/office/drawing/2014/main" id="{5FE68226-E17C-2334-D873-D6E9CECCAF0C}"/>
            </a:ext>
          </a:extLst>
        </xdr:cNvPr>
        <xdr:cNvPicPr>
          <a:picLocks noChangeAspect="1"/>
        </xdr:cNvPicPr>
      </xdr:nvPicPr>
      <xdr:blipFill>
        <a:blip xmlns:r="http://schemas.openxmlformats.org/officeDocument/2006/relationships" r:embed="rId6"/>
        <a:stretch>
          <a:fillRect/>
        </a:stretch>
      </xdr:blipFill>
      <xdr:spPr>
        <a:xfrm>
          <a:off x="177800" y="22237700"/>
          <a:ext cx="7518400" cy="7048500"/>
        </a:xfrm>
        <a:prstGeom prst="rect">
          <a:avLst/>
        </a:prstGeom>
      </xdr:spPr>
    </xdr:pic>
    <xdr:clientData/>
  </xdr:twoCellAnchor>
  <xdr:twoCellAnchor editAs="oneCell">
    <xdr:from>
      <xdr:col>1</xdr:col>
      <xdr:colOff>165100</xdr:colOff>
      <xdr:row>155</xdr:row>
      <xdr:rowOff>50800</xdr:rowOff>
    </xdr:from>
    <xdr:to>
      <xdr:col>5</xdr:col>
      <xdr:colOff>13472</xdr:colOff>
      <xdr:row>177</xdr:row>
      <xdr:rowOff>0</xdr:rowOff>
    </xdr:to>
    <xdr:pic>
      <xdr:nvPicPr>
        <xdr:cNvPr id="13" name="Picture 12">
          <a:extLst>
            <a:ext uri="{FF2B5EF4-FFF2-40B4-BE49-F238E27FC236}">
              <a16:creationId xmlns:a16="http://schemas.microsoft.com/office/drawing/2014/main" id="{2DD38E81-99AC-F69D-2F52-C1F11F240620}"/>
            </a:ext>
          </a:extLst>
        </xdr:cNvPr>
        <xdr:cNvPicPr>
          <a:picLocks noChangeAspect="1"/>
        </xdr:cNvPicPr>
      </xdr:nvPicPr>
      <xdr:blipFill>
        <a:blip xmlns:r="http://schemas.openxmlformats.org/officeDocument/2006/relationships" r:embed="rId7"/>
        <a:stretch>
          <a:fillRect/>
        </a:stretch>
      </xdr:blipFill>
      <xdr:spPr>
        <a:xfrm>
          <a:off x="469900" y="30149800"/>
          <a:ext cx="5143500" cy="4140200"/>
        </a:xfrm>
        <a:prstGeom prst="rect">
          <a:avLst/>
        </a:prstGeom>
      </xdr:spPr>
    </xdr:pic>
    <xdr:clientData/>
  </xdr:twoCellAnchor>
  <xdr:twoCellAnchor editAs="oneCell">
    <xdr:from>
      <xdr:col>1</xdr:col>
      <xdr:colOff>127000</xdr:colOff>
      <xdr:row>180</xdr:row>
      <xdr:rowOff>88900</xdr:rowOff>
    </xdr:from>
    <xdr:to>
      <xdr:col>5</xdr:col>
      <xdr:colOff>13472</xdr:colOff>
      <xdr:row>202</xdr:row>
      <xdr:rowOff>38100</xdr:rowOff>
    </xdr:to>
    <xdr:pic>
      <xdr:nvPicPr>
        <xdr:cNvPr id="14" name="Picture 13">
          <a:extLst>
            <a:ext uri="{FF2B5EF4-FFF2-40B4-BE49-F238E27FC236}">
              <a16:creationId xmlns:a16="http://schemas.microsoft.com/office/drawing/2014/main" id="{E4F4870D-FC0D-59EB-7AF6-774962F5E5EA}"/>
            </a:ext>
          </a:extLst>
        </xdr:cNvPr>
        <xdr:cNvPicPr>
          <a:picLocks noChangeAspect="1"/>
        </xdr:cNvPicPr>
      </xdr:nvPicPr>
      <xdr:blipFill>
        <a:blip xmlns:r="http://schemas.openxmlformats.org/officeDocument/2006/relationships" r:embed="rId8"/>
        <a:stretch>
          <a:fillRect/>
        </a:stretch>
      </xdr:blipFill>
      <xdr:spPr>
        <a:xfrm>
          <a:off x="431800" y="34988500"/>
          <a:ext cx="5181600" cy="4140200"/>
        </a:xfrm>
        <a:prstGeom prst="rect">
          <a:avLst/>
        </a:prstGeom>
      </xdr:spPr>
    </xdr:pic>
    <xdr:clientData/>
  </xdr:twoCellAnchor>
  <xdr:twoCellAnchor editAs="oneCell">
    <xdr:from>
      <xdr:col>1</xdr:col>
      <xdr:colOff>114300</xdr:colOff>
      <xdr:row>202</xdr:row>
      <xdr:rowOff>50800</xdr:rowOff>
    </xdr:from>
    <xdr:to>
      <xdr:col>4</xdr:col>
      <xdr:colOff>903413</xdr:colOff>
      <xdr:row>224</xdr:row>
      <xdr:rowOff>0</xdr:rowOff>
    </xdr:to>
    <xdr:pic>
      <xdr:nvPicPr>
        <xdr:cNvPr id="15" name="Picture 14">
          <a:extLst>
            <a:ext uri="{FF2B5EF4-FFF2-40B4-BE49-F238E27FC236}">
              <a16:creationId xmlns:a16="http://schemas.microsoft.com/office/drawing/2014/main" id="{E8E2312B-6A22-42D9-DE88-20EFC36B380A}"/>
            </a:ext>
          </a:extLst>
        </xdr:cNvPr>
        <xdr:cNvPicPr>
          <a:picLocks noChangeAspect="1"/>
        </xdr:cNvPicPr>
      </xdr:nvPicPr>
      <xdr:blipFill>
        <a:blip xmlns:r="http://schemas.openxmlformats.org/officeDocument/2006/relationships" r:embed="rId9"/>
        <a:stretch>
          <a:fillRect/>
        </a:stretch>
      </xdr:blipFill>
      <xdr:spPr>
        <a:xfrm>
          <a:off x="419100" y="39141400"/>
          <a:ext cx="5143500" cy="4140200"/>
        </a:xfrm>
        <a:prstGeom prst="rect">
          <a:avLst/>
        </a:prstGeom>
      </xdr:spPr>
    </xdr:pic>
    <xdr:clientData/>
  </xdr:twoCellAnchor>
  <xdr:twoCellAnchor editAs="oneCell">
    <xdr:from>
      <xdr:col>1</xdr:col>
      <xdr:colOff>88900</xdr:colOff>
      <xdr:row>227</xdr:row>
      <xdr:rowOff>12700</xdr:rowOff>
    </xdr:from>
    <xdr:to>
      <xdr:col>5</xdr:col>
      <xdr:colOff>140472</xdr:colOff>
      <xdr:row>252</xdr:row>
      <xdr:rowOff>25400</xdr:rowOff>
    </xdr:to>
    <xdr:pic>
      <xdr:nvPicPr>
        <xdr:cNvPr id="16" name="Picture 15">
          <a:extLst>
            <a:ext uri="{FF2B5EF4-FFF2-40B4-BE49-F238E27FC236}">
              <a16:creationId xmlns:a16="http://schemas.microsoft.com/office/drawing/2014/main" id="{B49B9CCF-B37E-DCD7-793C-C5CF4DCB9A4E}"/>
            </a:ext>
          </a:extLst>
        </xdr:cNvPr>
        <xdr:cNvPicPr>
          <a:picLocks noChangeAspect="1"/>
        </xdr:cNvPicPr>
      </xdr:nvPicPr>
      <xdr:blipFill>
        <a:blip xmlns:r="http://schemas.openxmlformats.org/officeDocument/2006/relationships" r:embed="rId10"/>
        <a:stretch>
          <a:fillRect/>
        </a:stretch>
      </xdr:blipFill>
      <xdr:spPr>
        <a:xfrm>
          <a:off x="393700" y="43967400"/>
          <a:ext cx="5346700" cy="4787900"/>
        </a:xfrm>
        <a:prstGeom prst="rect">
          <a:avLst/>
        </a:prstGeom>
      </xdr:spPr>
    </xdr:pic>
    <xdr:clientData/>
  </xdr:twoCellAnchor>
  <xdr:twoCellAnchor editAs="oneCell">
    <xdr:from>
      <xdr:col>1</xdr:col>
      <xdr:colOff>254000</xdr:colOff>
      <xdr:row>254</xdr:row>
      <xdr:rowOff>38100</xdr:rowOff>
    </xdr:from>
    <xdr:to>
      <xdr:col>5</xdr:col>
      <xdr:colOff>140472</xdr:colOff>
      <xdr:row>279</xdr:row>
      <xdr:rowOff>63500</xdr:rowOff>
    </xdr:to>
    <xdr:pic>
      <xdr:nvPicPr>
        <xdr:cNvPr id="17" name="Picture 16">
          <a:extLst>
            <a:ext uri="{FF2B5EF4-FFF2-40B4-BE49-F238E27FC236}">
              <a16:creationId xmlns:a16="http://schemas.microsoft.com/office/drawing/2014/main" id="{8A4C80A5-B1FE-F46E-B4CE-98EA58D10385}"/>
            </a:ext>
          </a:extLst>
        </xdr:cNvPr>
        <xdr:cNvPicPr>
          <a:picLocks noChangeAspect="1"/>
        </xdr:cNvPicPr>
      </xdr:nvPicPr>
      <xdr:blipFill>
        <a:blip xmlns:r="http://schemas.openxmlformats.org/officeDocument/2006/relationships" r:embed="rId11"/>
        <a:stretch>
          <a:fillRect/>
        </a:stretch>
      </xdr:blipFill>
      <xdr:spPr>
        <a:xfrm>
          <a:off x="558800" y="49187100"/>
          <a:ext cx="5181600" cy="4787900"/>
        </a:xfrm>
        <a:prstGeom prst="rect">
          <a:avLst/>
        </a:prstGeom>
      </xdr:spPr>
    </xdr:pic>
    <xdr:clientData/>
  </xdr:twoCellAnchor>
  <xdr:twoCellAnchor editAs="oneCell">
    <xdr:from>
      <xdr:col>12</xdr:col>
      <xdr:colOff>571500</xdr:colOff>
      <xdr:row>591</xdr:row>
      <xdr:rowOff>25400</xdr:rowOff>
    </xdr:from>
    <xdr:to>
      <xdr:col>17</xdr:col>
      <xdr:colOff>648170</xdr:colOff>
      <xdr:row>617</xdr:row>
      <xdr:rowOff>165100</xdr:rowOff>
    </xdr:to>
    <xdr:pic>
      <xdr:nvPicPr>
        <xdr:cNvPr id="18" name="Picture 17">
          <a:extLst>
            <a:ext uri="{FF2B5EF4-FFF2-40B4-BE49-F238E27FC236}">
              <a16:creationId xmlns:a16="http://schemas.microsoft.com/office/drawing/2014/main" id="{032EDD34-55EE-F7C1-B45F-6AD5F2486A90}"/>
            </a:ext>
          </a:extLst>
        </xdr:cNvPr>
        <xdr:cNvPicPr>
          <a:picLocks noChangeAspect="1"/>
        </xdr:cNvPicPr>
      </xdr:nvPicPr>
      <xdr:blipFill>
        <a:blip xmlns:r="http://schemas.openxmlformats.org/officeDocument/2006/relationships" r:embed="rId12"/>
        <a:stretch>
          <a:fillRect/>
        </a:stretch>
      </xdr:blipFill>
      <xdr:spPr>
        <a:xfrm>
          <a:off x="10007600" y="113182400"/>
          <a:ext cx="5410200" cy="5092700"/>
        </a:xfrm>
        <a:prstGeom prst="rect">
          <a:avLst/>
        </a:prstGeom>
      </xdr:spPr>
    </xdr:pic>
    <xdr:clientData/>
  </xdr:twoCellAnchor>
  <xdr:twoCellAnchor editAs="oneCell">
    <xdr:from>
      <xdr:col>1</xdr:col>
      <xdr:colOff>393700</xdr:colOff>
      <xdr:row>284</xdr:row>
      <xdr:rowOff>152400</xdr:rowOff>
    </xdr:from>
    <xdr:to>
      <xdr:col>5</xdr:col>
      <xdr:colOff>687480</xdr:colOff>
      <xdr:row>312</xdr:row>
      <xdr:rowOff>165100</xdr:rowOff>
    </xdr:to>
    <xdr:pic>
      <xdr:nvPicPr>
        <xdr:cNvPr id="19" name="Picture 18">
          <a:extLst>
            <a:ext uri="{FF2B5EF4-FFF2-40B4-BE49-F238E27FC236}">
              <a16:creationId xmlns:a16="http://schemas.microsoft.com/office/drawing/2014/main" id="{FFBC012E-E5BD-CF6F-4DDE-6F879934EF03}"/>
            </a:ext>
          </a:extLst>
        </xdr:cNvPr>
        <xdr:cNvPicPr>
          <a:picLocks noChangeAspect="1"/>
        </xdr:cNvPicPr>
      </xdr:nvPicPr>
      <xdr:blipFill>
        <a:blip xmlns:r="http://schemas.openxmlformats.org/officeDocument/2006/relationships" r:embed="rId13"/>
        <a:stretch>
          <a:fillRect/>
        </a:stretch>
      </xdr:blipFill>
      <xdr:spPr>
        <a:xfrm>
          <a:off x="698500" y="55016400"/>
          <a:ext cx="5676900" cy="5346700"/>
        </a:xfrm>
        <a:prstGeom prst="rect">
          <a:avLst/>
        </a:prstGeom>
      </xdr:spPr>
    </xdr:pic>
    <xdr:clientData/>
  </xdr:twoCellAnchor>
  <xdr:twoCellAnchor editAs="oneCell">
    <xdr:from>
      <xdr:col>1</xdr:col>
      <xdr:colOff>698500</xdr:colOff>
      <xdr:row>314</xdr:row>
      <xdr:rowOff>139700</xdr:rowOff>
    </xdr:from>
    <xdr:to>
      <xdr:col>5</xdr:col>
      <xdr:colOff>725580</xdr:colOff>
      <xdr:row>341</xdr:row>
      <xdr:rowOff>88900</xdr:rowOff>
    </xdr:to>
    <xdr:pic>
      <xdr:nvPicPr>
        <xdr:cNvPr id="20" name="Picture 19">
          <a:extLst>
            <a:ext uri="{FF2B5EF4-FFF2-40B4-BE49-F238E27FC236}">
              <a16:creationId xmlns:a16="http://schemas.microsoft.com/office/drawing/2014/main" id="{528DB147-7D99-BA59-1A40-0E056AC53A9D}"/>
            </a:ext>
          </a:extLst>
        </xdr:cNvPr>
        <xdr:cNvPicPr>
          <a:picLocks noChangeAspect="1"/>
        </xdr:cNvPicPr>
      </xdr:nvPicPr>
      <xdr:blipFill>
        <a:blip xmlns:r="http://schemas.openxmlformats.org/officeDocument/2006/relationships" r:embed="rId12"/>
        <a:stretch>
          <a:fillRect/>
        </a:stretch>
      </xdr:blipFill>
      <xdr:spPr>
        <a:xfrm>
          <a:off x="1003300" y="60718700"/>
          <a:ext cx="5410200" cy="5092700"/>
        </a:xfrm>
        <a:prstGeom prst="rect">
          <a:avLst/>
        </a:prstGeom>
      </xdr:spPr>
    </xdr:pic>
    <xdr:clientData/>
  </xdr:twoCellAnchor>
  <xdr:twoCellAnchor editAs="oneCell">
    <xdr:from>
      <xdr:col>1</xdr:col>
      <xdr:colOff>114300</xdr:colOff>
      <xdr:row>61</xdr:row>
      <xdr:rowOff>119780</xdr:rowOff>
    </xdr:from>
    <xdr:to>
      <xdr:col>5</xdr:col>
      <xdr:colOff>388122</xdr:colOff>
      <xdr:row>85</xdr:row>
      <xdr:rowOff>2</xdr:rowOff>
    </xdr:to>
    <xdr:pic>
      <xdr:nvPicPr>
        <xdr:cNvPr id="21" name="Picture 20">
          <a:extLst>
            <a:ext uri="{FF2B5EF4-FFF2-40B4-BE49-F238E27FC236}">
              <a16:creationId xmlns:a16="http://schemas.microsoft.com/office/drawing/2014/main" id="{6718E7B7-602E-4A42-B856-575D0C9C2498}"/>
            </a:ext>
          </a:extLst>
        </xdr:cNvPr>
        <xdr:cNvPicPr>
          <a:picLocks noChangeAspect="1"/>
        </xdr:cNvPicPr>
      </xdr:nvPicPr>
      <xdr:blipFill>
        <a:blip xmlns:r="http://schemas.openxmlformats.org/officeDocument/2006/relationships" r:embed="rId14"/>
        <a:stretch>
          <a:fillRect/>
        </a:stretch>
      </xdr:blipFill>
      <xdr:spPr>
        <a:xfrm>
          <a:off x="419100" y="12032380"/>
          <a:ext cx="5588000" cy="4464922"/>
        </a:xfrm>
        <a:prstGeom prst="rect">
          <a:avLst/>
        </a:prstGeom>
      </xdr:spPr>
    </xdr:pic>
    <xdr:clientData/>
  </xdr:twoCellAnchor>
  <xdr:twoCellAnchor editAs="oneCell">
    <xdr:from>
      <xdr:col>1</xdr:col>
      <xdr:colOff>1467557</xdr:colOff>
      <xdr:row>754</xdr:row>
      <xdr:rowOff>42336</xdr:rowOff>
    </xdr:from>
    <xdr:to>
      <xdr:col>5</xdr:col>
      <xdr:colOff>31814</xdr:colOff>
      <xdr:row>769</xdr:row>
      <xdr:rowOff>85186</xdr:rowOff>
    </xdr:to>
    <xdr:pic>
      <xdr:nvPicPr>
        <xdr:cNvPr id="3" name="Picture 2">
          <a:extLst>
            <a:ext uri="{FF2B5EF4-FFF2-40B4-BE49-F238E27FC236}">
              <a16:creationId xmlns:a16="http://schemas.microsoft.com/office/drawing/2014/main" id="{5A594847-DADF-D060-77F3-38966F968A55}"/>
            </a:ext>
          </a:extLst>
        </xdr:cNvPr>
        <xdr:cNvPicPr>
          <a:picLocks noChangeAspect="1"/>
        </xdr:cNvPicPr>
      </xdr:nvPicPr>
      <xdr:blipFill>
        <a:blip xmlns:r="http://schemas.openxmlformats.org/officeDocument/2006/relationships" r:embed="rId15"/>
        <a:stretch>
          <a:fillRect/>
        </a:stretch>
      </xdr:blipFill>
      <xdr:spPr>
        <a:xfrm>
          <a:off x="1778001" y="150565558"/>
          <a:ext cx="3844165" cy="3006184"/>
        </a:xfrm>
        <a:prstGeom prst="rect">
          <a:avLst/>
        </a:prstGeom>
      </xdr:spPr>
    </xdr:pic>
    <xdr:clientData/>
  </xdr:twoCellAnchor>
  <xdr:twoCellAnchor editAs="oneCell">
    <xdr:from>
      <xdr:col>1</xdr:col>
      <xdr:colOff>98779</xdr:colOff>
      <xdr:row>370</xdr:row>
      <xdr:rowOff>98779</xdr:rowOff>
    </xdr:from>
    <xdr:to>
      <xdr:col>3</xdr:col>
      <xdr:colOff>471610</xdr:colOff>
      <xdr:row>385</xdr:row>
      <xdr:rowOff>98778</xdr:rowOff>
    </xdr:to>
    <xdr:pic>
      <xdr:nvPicPr>
        <xdr:cNvPr id="9" name="Picture 8">
          <a:extLst>
            <a:ext uri="{FF2B5EF4-FFF2-40B4-BE49-F238E27FC236}">
              <a16:creationId xmlns:a16="http://schemas.microsoft.com/office/drawing/2014/main" id="{0B976AE0-2B05-507D-7B54-EA1364428DF4}"/>
            </a:ext>
          </a:extLst>
        </xdr:cNvPr>
        <xdr:cNvPicPr>
          <a:picLocks noChangeAspect="1"/>
        </xdr:cNvPicPr>
      </xdr:nvPicPr>
      <xdr:blipFill>
        <a:blip xmlns:r="http://schemas.openxmlformats.org/officeDocument/2006/relationships" r:embed="rId16"/>
        <a:stretch>
          <a:fillRect/>
        </a:stretch>
      </xdr:blipFill>
      <xdr:spPr>
        <a:xfrm>
          <a:off x="409223" y="74760668"/>
          <a:ext cx="3844165" cy="2963332"/>
        </a:xfrm>
        <a:prstGeom prst="rect">
          <a:avLst/>
        </a:prstGeom>
      </xdr:spPr>
    </xdr:pic>
    <xdr:clientData/>
  </xdr:twoCellAnchor>
  <xdr:twoCellAnchor editAs="oneCell">
    <xdr:from>
      <xdr:col>3</xdr:col>
      <xdr:colOff>776111</xdr:colOff>
      <xdr:row>370</xdr:row>
      <xdr:rowOff>155222</xdr:rowOff>
    </xdr:from>
    <xdr:to>
      <xdr:col>7</xdr:col>
      <xdr:colOff>552685</xdr:colOff>
      <xdr:row>386</xdr:row>
      <xdr:rowOff>40010</xdr:rowOff>
    </xdr:to>
    <xdr:pic>
      <xdr:nvPicPr>
        <xdr:cNvPr id="22" name="Picture 21">
          <a:extLst>
            <a:ext uri="{FF2B5EF4-FFF2-40B4-BE49-F238E27FC236}">
              <a16:creationId xmlns:a16="http://schemas.microsoft.com/office/drawing/2014/main" id="{560FCF39-A0AA-15BF-2270-68CBE7A21951}"/>
            </a:ext>
          </a:extLst>
        </xdr:cNvPr>
        <xdr:cNvPicPr>
          <a:picLocks noChangeAspect="1"/>
        </xdr:cNvPicPr>
      </xdr:nvPicPr>
      <xdr:blipFill>
        <a:blip xmlns:r="http://schemas.openxmlformats.org/officeDocument/2006/relationships" r:embed="rId15"/>
        <a:stretch>
          <a:fillRect/>
        </a:stretch>
      </xdr:blipFill>
      <xdr:spPr>
        <a:xfrm>
          <a:off x="4557889" y="74817111"/>
          <a:ext cx="3894667" cy="3045677"/>
        </a:xfrm>
        <a:prstGeom prst="rect">
          <a:avLst/>
        </a:prstGeom>
      </xdr:spPr>
    </xdr:pic>
    <xdr:clientData/>
  </xdr:twoCellAnchor>
  <xdr:twoCellAnchor editAs="oneCell">
    <xdr:from>
      <xdr:col>9</xdr:col>
      <xdr:colOff>296335</xdr:colOff>
      <xdr:row>813</xdr:row>
      <xdr:rowOff>183445</xdr:rowOff>
    </xdr:from>
    <xdr:to>
      <xdr:col>16</xdr:col>
      <xdr:colOff>380532</xdr:colOff>
      <xdr:row>844</xdr:row>
      <xdr:rowOff>137333</xdr:rowOff>
    </xdr:to>
    <xdr:pic>
      <xdr:nvPicPr>
        <xdr:cNvPr id="23" name="Picture 22">
          <a:extLst>
            <a:ext uri="{FF2B5EF4-FFF2-40B4-BE49-F238E27FC236}">
              <a16:creationId xmlns:a16="http://schemas.microsoft.com/office/drawing/2014/main" id="{F7A825EF-125D-1A08-BA83-570CC249B5EF}"/>
            </a:ext>
          </a:extLst>
        </xdr:cNvPr>
        <xdr:cNvPicPr>
          <a:picLocks noChangeAspect="1"/>
        </xdr:cNvPicPr>
      </xdr:nvPicPr>
      <xdr:blipFill>
        <a:blip xmlns:r="http://schemas.openxmlformats.org/officeDocument/2006/relationships" r:embed="rId17"/>
        <a:stretch>
          <a:fillRect/>
        </a:stretch>
      </xdr:blipFill>
      <xdr:spPr>
        <a:xfrm>
          <a:off x="10371668" y="162362445"/>
          <a:ext cx="7772400" cy="6078111"/>
        </a:xfrm>
        <a:prstGeom prst="rect">
          <a:avLst/>
        </a:prstGeom>
      </xdr:spPr>
    </xdr:pic>
    <xdr:clientData/>
  </xdr:twoCellAnchor>
  <xdr:twoCellAnchor editAs="oneCell">
    <xdr:from>
      <xdr:col>1</xdr:col>
      <xdr:colOff>324557</xdr:colOff>
      <xdr:row>396</xdr:row>
      <xdr:rowOff>141113</xdr:rowOff>
    </xdr:from>
    <xdr:to>
      <xdr:col>4</xdr:col>
      <xdr:colOff>635291</xdr:colOff>
      <xdr:row>414</xdr:row>
      <xdr:rowOff>171622</xdr:rowOff>
    </xdr:to>
    <xdr:pic>
      <xdr:nvPicPr>
        <xdr:cNvPr id="24" name="Picture 23">
          <a:extLst>
            <a:ext uri="{FF2B5EF4-FFF2-40B4-BE49-F238E27FC236}">
              <a16:creationId xmlns:a16="http://schemas.microsoft.com/office/drawing/2014/main" id="{7551832A-9D8C-9E9E-3CCF-BBD4C5B612BB}"/>
            </a:ext>
          </a:extLst>
        </xdr:cNvPr>
        <xdr:cNvPicPr>
          <a:picLocks noChangeAspect="1"/>
        </xdr:cNvPicPr>
      </xdr:nvPicPr>
      <xdr:blipFill>
        <a:blip xmlns:r="http://schemas.openxmlformats.org/officeDocument/2006/relationships" r:embed="rId18"/>
        <a:stretch>
          <a:fillRect/>
        </a:stretch>
      </xdr:blipFill>
      <xdr:spPr>
        <a:xfrm>
          <a:off x="633476" y="83068681"/>
          <a:ext cx="4635599" cy="3737536"/>
        </a:xfrm>
        <a:prstGeom prst="rect">
          <a:avLst/>
        </a:prstGeom>
      </xdr:spPr>
    </xdr:pic>
    <xdr:clientData/>
  </xdr:twoCellAnchor>
  <xdr:twoCellAnchor editAs="oneCell">
    <xdr:from>
      <xdr:col>4</xdr:col>
      <xdr:colOff>830141</xdr:colOff>
      <xdr:row>396</xdr:row>
      <xdr:rowOff>47036</xdr:rowOff>
    </xdr:from>
    <xdr:to>
      <xdr:col>8</xdr:col>
      <xdr:colOff>1091979</xdr:colOff>
      <xdr:row>413</xdr:row>
      <xdr:rowOff>179786</xdr:rowOff>
    </xdr:to>
    <xdr:pic>
      <xdr:nvPicPr>
        <xdr:cNvPr id="25" name="Picture 24">
          <a:extLst>
            <a:ext uri="{FF2B5EF4-FFF2-40B4-BE49-F238E27FC236}">
              <a16:creationId xmlns:a16="http://schemas.microsoft.com/office/drawing/2014/main" id="{D2D2D948-45C2-C82F-CC79-D7C656B18AD3}"/>
            </a:ext>
          </a:extLst>
        </xdr:cNvPr>
        <xdr:cNvPicPr>
          <a:picLocks noChangeAspect="1"/>
        </xdr:cNvPicPr>
      </xdr:nvPicPr>
      <xdr:blipFill>
        <a:blip xmlns:r="http://schemas.openxmlformats.org/officeDocument/2006/relationships" r:embed="rId17"/>
        <a:stretch>
          <a:fillRect/>
        </a:stretch>
      </xdr:blipFill>
      <xdr:spPr>
        <a:xfrm>
          <a:off x="5463289" y="76423425"/>
          <a:ext cx="4683320" cy="333126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10</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5</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158750</xdr:colOff>
      <xdr:row>8</xdr:row>
      <xdr:rowOff>142875</xdr:rowOff>
    </xdr:from>
    <xdr:to>
      <xdr:col>2</xdr:col>
      <xdr:colOff>2365375</xdr:colOff>
      <xdr:row>20</xdr:row>
      <xdr:rowOff>95837</xdr:rowOff>
    </xdr:to>
    <xdr:pic>
      <xdr:nvPicPr>
        <xdr:cNvPr id="7" name="Picture 6">
          <a:extLst>
            <a:ext uri="{FF2B5EF4-FFF2-40B4-BE49-F238E27FC236}">
              <a16:creationId xmlns:a16="http://schemas.microsoft.com/office/drawing/2014/main" id="{B65E1AB7-1840-2447-87B4-D628949C2AFB}"/>
            </a:ext>
          </a:extLst>
        </xdr:cNvPr>
        <xdr:cNvPicPr>
          <a:picLocks noChangeAspect="1"/>
        </xdr:cNvPicPr>
      </xdr:nvPicPr>
      <xdr:blipFill>
        <a:blip xmlns:r="http://schemas.openxmlformats.org/officeDocument/2006/relationships" r:embed="rId2"/>
        <a:stretch>
          <a:fillRect/>
        </a:stretch>
      </xdr:blipFill>
      <xdr:spPr>
        <a:xfrm>
          <a:off x="158750" y="3349625"/>
          <a:ext cx="5842000" cy="4381500"/>
        </a:xfrm>
        <a:prstGeom prst="rect">
          <a:avLst/>
        </a:prstGeom>
      </xdr:spPr>
    </xdr:pic>
    <xdr:clientData/>
  </xdr:twoCellAnchor>
  <xdr:twoCellAnchor editAs="oneCell">
    <xdr:from>
      <xdr:col>2</xdr:col>
      <xdr:colOff>2301875</xdr:colOff>
      <xdr:row>8</xdr:row>
      <xdr:rowOff>149225</xdr:rowOff>
    </xdr:from>
    <xdr:to>
      <xdr:col>4</xdr:col>
      <xdr:colOff>1509301</xdr:colOff>
      <xdr:row>20</xdr:row>
      <xdr:rowOff>102187</xdr:rowOff>
    </xdr:to>
    <xdr:pic>
      <xdr:nvPicPr>
        <xdr:cNvPr id="8" name="Picture 7">
          <a:extLst>
            <a:ext uri="{FF2B5EF4-FFF2-40B4-BE49-F238E27FC236}">
              <a16:creationId xmlns:a16="http://schemas.microsoft.com/office/drawing/2014/main" id="{8FD7072D-58D9-5E43-9C23-185C02B23B33}"/>
            </a:ext>
          </a:extLst>
        </xdr:cNvPr>
        <xdr:cNvPicPr>
          <a:picLocks noChangeAspect="1"/>
        </xdr:cNvPicPr>
      </xdr:nvPicPr>
      <xdr:blipFill>
        <a:blip xmlns:r="http://schemas.openxmlformats.org/officeDocument/2006/relationships" r:embed="rId3"/>
        <a:stretch>
          <a:fillRect/>
        </a:stretch>
      </xdr:blipFill>
      <xdr:spPr>
        <a:xfrm>
          <a:off x="5937250" y="3355975"/>
          <a:ext cx="5842000" cy="4381500"/>
        </a:xfrm>
        <a:prstGeom prst="rect">
          <a:avLst/>
        </a:prstGeom>
      </xdr:spPr>
    </xdr:pic>
    <xdr:clientData/>
  </xdr:twoCellAnchor>
  <xdr:twoCellAnchor editAs="oneCell">
    <xdr:from>
      <xdr:col>1</xdr:col>
      <xdr:colOff>1787640</xdr:colOff>
      <xdr:row>34</xdr:row>
      <xdr:rowOff>31749</xdr:rowOff>
    </xdr:from>
    <xdr:to>
      <xdr:col>2</xdr:col>
      <xdr:colOff>3540124</xdr:colOff>
      <xdr:row>55</xdr:row>
      <xdr:rowOff>95250</xdr:rowOff>
    </xdr:to>
    <xdr:pic>
      <xdr:nvPicPr>
        <xdr:cNvPr id="10" name="Picture 9">
          <a:extLst>
            <a:ext uri="{FF2B5EF4-FFF2-40B4-BE49-F238E27FC236}">
              <a16:creationId xmlns:a16="http://schemas.microsoft.com/office/drawing/2014/main" id="{3F120BE5-0C81-E5E7-6527-64F990F5F3EE}"/>
            </a:ext>
          </a:extLst>
        </xdr:cNvPr>
        <xdr:cNvPicPr>
          <a:picLocks noChangeAspect="1"/>
        </xdr:cNvPicPr>
      </xdr:nvPicPr>
      <xdr:blipFill>
        <a:blip xmlns:r="http://schemas.openxmlformats.org/officeDocument/2006/relationships" r:embed="rId4"/>
        <a:stretch>
          <a:fillRect/>
        </a:stretch>
      </xdr:blipFill>
      <xdr:spPr>
        <a:xfrm>
          <a:off x="2089265" y="8604249"/>
          <a:ext cx="5086234" cy="4064001"/>
        </a:xfrm>
        <a:prstGeom prst="rect">
          <a:avLst/>
        </a:prstGeom>
      </xdr:spPr>
    </xdr:pic>
    <xdr:clientData/>
  </xdr:twoCellAnchor>
  <xdr:twoCellAnchor editAs="oneCell">
    <xdr:from>
      <xdr:col>1</xdr:col>
      <xdr:colOff>749300</xdr:colOff>
      <xdr:row>75</xdr:row>
      <xdr:rowOff>50800</xdr:rowOff>
    </xdr:from>
    <xdr:to>
      <xdr:col>2</xdr:col>
      <xdr:colOff>2146300</xdr:colOff>
      <xdr:row>93</xdr:row>
      <xdr:rowOff>51961</xdr:rowOff>
    </xdr:to>
    <xdr:pic>
      <xdr:nvPicPr>
        <xdr:cNvPr id="11" name="Picture 10">
          <a:extLst>
            <a:ext uri="{FF2B5EF4-FFF2-40B4-BE49-F238E27FC236}">
              <a16:creationId xmlns:a16="http://schemas.microsoft.com/office/drawing/2014/main" id="{A27D9231-E16B-7649-B121-83ED4E947CE9}"/>
            </a:ext>
          </a:extLst>
        </xdr:cNvPr>
        <xdr:cNvPicPr>
          <a:picLocks noChangeAspect="1"/>
        </xdr:cNvPicPr>
      </xdr:nvPicPr>
      <xdr:blipFill>
        <a:blip xmlns:r="http://schemas.openxmlformats.org/officeDocument/2006/relationships" r:embed="rId5"/>
        <a:stretch>
          <a:fillRect/>
        </a:stretch>
      </xdr:blipFill>
      <xdr:spPr>
        <a:xfrm>
          <a:off x="1054100" y="16878300"/>
          <a:ext cx="4724400" cy="3893475"/>
        </a:xfrm>
        <a:prstGeom prst="rect">
          <a:avLst/>
        </a:prstGeom>
      </xdr:spPr>
    </xdr:pic>
    <xdr:clientData/>
  </xdr:twoCellAnchor>
  <xdr:twoCellAnchor editAs="oneCell">
    <xdr:from>
      <xdr:col>1</xdr:col>
      <xdr:colOff>381000</xdr:colOff>
      <xdr:row>98</xdr:row>
      <xdr:rowOff>63500</xdr:rowOff>
    </xdr:from>
    <xdr:to>
      <xdr:col>2</xdr:col>
      <xdr:colOff>673100</xdr:colOff>
      <xdr:row>116</xdr:row>
      <xdr:rowOff>27785</xdr:rowOff>
    </xdr:to>
    <xdr:pic>
      <xdr:nvPicPr>
        <xdr:cNvPr id="12" name="Picture 11">
          <a:extLst>
            <a:ext uri="{FF2B5EF4-FFF2-40B4-BE49-F238E27FC236}">
              <a16:creationId xmlns:a16="http://schemas.microsoft.com/office/drawing/2014/main" id="{01D881DA-30A0-AB4C-BC92-6F0544024804}"/>
            </a:ext>
          </a:extLst>
        </xdr:cNvPr>
        <xdr:cNvPicPr>
          <a:picLocks noChangeAspect="1"/>
        </xdr:cNvPicPr>
      </xdr:nvPicPr>
      <xdr:blipFill>
        <a:blip xmlns:r="http://schemas.openxmlformats.org/officeDocument/2006/relationships" r:embed="rId6"/>
        <a:stretch>
          <a:fillRect/>
        </a:stretch>
      </xdr:blipFill>
      <xdr:spPr>
        <a:xfrm>
          <a:off x="685800" y="21894800"/>
          <a:ext cx="3619500" cy="3393282"/>
        </a:xfrm>
        <a:prstGeom prst="rect">
          <a:avLst/>
        </a:prstGeom>
      </xdr:spPr>
    </xdr:pic>
    <xdr:clientData/>
  </xdr:twoCellAnchor>
  <xdr:twoCellAnchor editAs="oneCell">
    <xdr:from>
      <xdr:col>2</xdr:col>
      <xdr:colOff>1181100</xdr:colOff>
      <xdr:row>99</xdr:row>
      <xdr:rowOff>34438</xdr:rowOff>
    </xdr:from>
    <xdr:to>
      <xdr:col>3</xdr:col>
      <xdr:colOff>417</xdr:colOff>
      <xdr:row>116</xdr:row>
      <xdr:rowOff>2</xdr:rowOff>
    </xdr:to>
    <xdr:pic>
      <xdr:nvPicPr>
        <xdr:cNvPr id="13" name="Picture 12">
          <a:extLst>
            <a:ext uri="{FF2B5EF4-FFF2-40B4-BE49-F238E27FC236}">
              <a16:creationId xmlns:a16="http://schemas.microsoft.com/office/drawing/2014/main" id="{5A720F1F-931C-E84E-887F-B20AD236AA4F}"/>
            </a:ext>
          </a:extLst>
        </xdr:cNvPr>
        <xdr:cNvPicPr>
          <a:picLocks noChangeAspect="1"/>
        </xdr:cNvPicPr>
      </xdr:nvPicPr>
      <xdr:blipFill>
        <a:blip xmlns:r="http://schemas.openxmlformats.org/officeDocument/2006/relationships" r:embed="rId7"/>
        <a:stretch>
          <a:fillRect/>
        </a:stretch>
      </xdr:blipFill>
      <xdr:spPr>
        <a:xfrm>
          <a:off x="4813300" y="22056238"/>
          <a:ext cx="3980507" cy="3204062"/>
        </a:xfrm>
        <a:prstGeom prst="rect">
          <a:avLst/>
        </a:prstGeom>
      </xdr:spPr>
    </xdr:pic>
    <xdr:clientData/>
  </xdr:twoCellAnchor>
  <xdr:twoCellAnchor editAs="oneCell">
    <xdr:from>
      <xdr:col>2</xdr:col>
      <xdr:colOff>5524500</xdr:colOff>
      <xdr:row>99</xdr:row>
      <xdr:rowOff>244</xdr:rowOff>
    </xdr:from>
    <xdr:to>
      <xdr:col>5</xdr:col>
      <xdr:colOff>442618</xdr:colOff>
      <xdr:row>115</xdr:row>
      <xdr:rowOff>152401</xdr:rowOff>
    </xdr:to>
    <xdr:pic>
      <xdr:nvPicPr>
        <xdr:cNvPr id="14" name="Picture 13">
          <a:extLst>
            <a:ext uri="{FF2B5EF4-FFF2-40B4-BE49-F238E27FC236}">
              <a16:creationId xmlns:a16="http://schemas.microsoft.com/office/drawing/2014/main" id="{D1783061-04CD-B928-CA2B-FAC2817DD663}"/>
            </a:ext>
          </a:extLst>
        </xdr:cNvPr>
        <xdr:cNvPicPr>
          <a:picLocks noChangeAspect="1"/>
        </xdr:cNvPicPr>
      </xdr:nvPicPr>
      <xdr:blipFill>
        <a:blip xmlns:r="http://schemas.openxmlformats.org/officeDocument/2006/relationships" r:embed="rId8"/>
        <a:stretch>
          <a:fillRect/>
        </a:stretch>
      </xdr:blipFill>
      <xdr:spPr>
        <a:xfrm>
          <a:off x="9156700" y="22022044"/>
          <a:ext cx="4064000" cy="3200155"/>
        </a:xfrm>
        <a:prstGeom prst="rect">
          <a:avLst/>
        </a:prstGeom>
      </xdr:spPr>
    </xdr:pic>
    <xdr:clientData/>
  </xdr:twoCellAnchor>
  <xdr:twoCellAnchor editAs="oneCell">
    <xdr:from>
      <xdr:col>0</xdr:col>
      <xdr:colOff>292100</xdr:colOff>
      <xdr:row>118</xdr:row>
      <xdr:rowOff>152400</xdr:rowOff>
    </xdr:from>
    <xdr:to>
      <xdr:col>2</xdr:col>
      <xdr:colOff>1844043</xdr:colOff>
      <xdr:row>140</xdr:row>
      <xdr:rowOff>103631</xdr:rowOff>
    </xdr:to>
    <xdr:pic>
      <xdr:nvPicPr>
        <xdr:cNvPr id="15" name="Picture 14">
          <a:extLst>
            <a:ext uri="{FF2B5EF4-FFF2-40B4-BE49-F238E27FC236}">
              <a16:creationId xmlns:a16="http://schemas.microsoft.com/office/drawing/2014/main" id="{B77B3A07-5FD6-A440-87DA-FAF9D7711161}"/>
            </a:ext>
          </a:extLst>
        </xdr:cNvPr>
        <xdr:cNvPicPr>
          <a:picLocks noChangeAspect="1"/>
        </xdr:cNvPicPr>
      </xdr:nvPicPr>
      <xdr:blipFill>
        <a:blip xmlns:r="http://schemas.openxmlformats.org/officeDocument/2006/relationships" r:embed="rId9"/>
        <a:stretch>
          <a:fillRect/>
        </a:stretch>
      </xdr:blipFill>
      <xdr:spPr>
        <a:xfrm>
          <a:off x="292100" y="26416000"/>
          <a:ext cx="5184143" cy="4142232"/>
        </a:xfrm>
        <a:prstGeom prst="rect">
          <a:avLst/>
        </a:prstGeom>
      </xdr:spPr>
    </xdr:pic>
    <xdr:clientData/>
  </xdr:twoCellAnchor>
  <xdr:twoCellAnchor editAs="oneCell">
    <xdr:from>
      <xdr:col>2</xdr:col>
      <xdr:colOff>1917700</xdr:colOff>
      <xdr:row>118</xdr:row>
      <xdr:rowOff>152400</xdr:rowOff>
    </xdr:from>
    <xdr:to>
      <xdr:col>4</xdr:col>
      <xdr:colOff>586724</xdr:colOff>
      <xdr:row>140</xdr:row>
      <xdr:rowOff>103631</xdr:rowOff>
    </xdr:to>
    <xdr:pic>
      <xdr:nvPicPr>
        <xdr:cNvPr id="16" name="Picture 15">
          <a:extLst>
            <a:ext uri="{FF2B5EF4-FFF2-40B4-BE49-F238E27FC236}">
              <a16:creationId xmlns:a16="http://schemas.microsoft.com/office/drawing/2014/main" id="{9CB706D7-C68C-5741-9C60-B13E86835E48}"/>
            </a:ext>
          </a:extLst>
        </xdr:cNvPr>
        <xdr:cNvPicPr>
          <a:picLocks noChangeAspect="1"/>
        </xdr:cNvPicPr>
      </xdr:nvPicPr>
      <xdr:blipFill>
        <a:blip xmlns:r="http://schemas.openxmlformats.org/officeDocument/2006/relationships" r:embed="rId10"/>
        <a:stretch>
          <a:fillRect/>
        </a:stretch>
      </xdr:blipFill>
      <xdr:spPr>
        <a:xfrm>
          <a:off x="5549900" y="26416000"/>
          <a:ext cx="5146024" cy="4142232"/>
        </a:xfrm>
        <a:prstGeom prst="rect">
          <a:avLst/>
        </a:prstGeom>
      </xdr:spPr>
    </xdr:pic>
    <xdr:clientData/>
  </xdr:twoCellAnchor>
  <xdr:twoCellAnchor editAs="oneCell">
    <xdr:from>
      <xdr:col>1</xdr:col>
      <xdr:colOff>94074</xdr:colOff>
      <xdr:row>146</xdr:row>
      <xdr:rowOff>109753</xdr:rowOff>
    </xdr:from>
    <xdr:to>
      <xdr:col>2</xdr:col>
      <xdr:colOff>2113374</xdr:colOff>
      <xdr:row>171</xdr:row>
      <xdr:rowOff>135155</xdr:rowOff>
    </xdr:to>
    <xdr:pic>
      <xdr:nvPicPr>
        <xdr:cNvPr id="17" name="Picture 16">
          <a:extLst>
            <a:ext uri="{FF2B5EF4-FFF2-40B4-BE49-F238E27FC236}">
              <a16:creationId xmlns:a16="http://schemas.microsoft.com/office/drawing/2014/main" id="{9B8AA1C7-2447-6E4A-A8ED-EC0D39B85F1F}"/>
            </a:ext>
          </a:extLst>
        </xdr:cNvPr>
        <xdr:cNvPicPr>
          <a:picLocks noChangeAspect="1"/>
        </xdr:cNvPicPr>
      </xdr:nvPicPr>
      <xdr:blipFill>
        <a:blip xmlns:r="http://schemas.openxmlformats.org/officeDocument/2006/relationships" r:embed="rId11"/>
        <a:stretch>
          <a:fillRect/>
        </a:stretch>
      </xdr:blipFill>
      <xdr:spPr>
        <a:xfrm>
          <a:off x="391975" y="32408518"/>
          <a:ext cx="5343251" cy="4729104"/>
        </a:xfrm>
        <a:prstGeom prst="rect">
          <a:avLst/>
        </a:prstGeom>
      </xdr:spPr>
    </xdr:pic>
    <xdr:clientData/>
  </xdr:twoCellAnchor>
  <xdr:twoCellAnchor editAs="oneCell">
    <xdr:from>
      <xdr:col>2</xdr:col>
      <xdr:colOff>2316103</xdr:colOff>
      <xdr:row>146</xdr:row>
      <xdr:rowOff>110538</xdr:rowOff>
    </xdr:from>
    <xdr:to>
      <xdr:col>4</xdr:col>
      <xdr:colOff>934469</xdr:colOff>
      <xdr:row>171</xdr:row>
      <xdr:rowOff>135939</xdr:rowOff>
    </xdr:to>
    <xdr:pic>
      <xdr:nvPicPr>
        <xdr:cNvPr id="18" name="Picture 17">
          <a:extLst>
            <a:ext uri="{FF2B5EF4-FFF2-40B4-BE49-F238E27FC236}">
              <a16:creationId xmlns:a16="http://schemas.microsoft.com/office/drawing/2014/main" id="{C89BDA8B-6AE2-8744-80E7-F43284829C77}"/>
            </a:ext>
          </a:extLst>
        </xdr:cNvPr>
        <xdr:cNvPicPr>
          <a:picLocks noChangeAspect="1"/>
        </xdr:cNvPicPr>
      </xdr:nvPicPr>
      <xdr:blipFill>
        <a:blip xmlns:r="http://schemas.openxmlformats.org/officeDocument/2006/relationships" r:embed="rId12"/>
        <a:stretch>
          <a:fillRect/>
        </a:stretch>
      </xdr:blipFill>
      <xdr:spPr>
        <a:xfrm>
          <a:off x="5937955" y="32409303"/>
          <a:ext cx="5180032" cy="4729103"/>
        </a:xfrm>
        <a:prstGeom prst="rect">
          <a:avLst/>
        </a:prstGeom>
      </xdr:spPr>
    </xdr:pic>
    <xdr:clientData/>
  </xdr:twoCellAnchor>
  <xdr:twoCellAnchor editAs="oneCell">
    <xdr:from>
      <xdr:col>0</xdr:col>
      <xdr:colOff>38256</xdr:colOff>
      <xdr:row>176</xdr:row>
      <xdr:rowOff>63500</xdr:rowOff>
    </xdr:from>
    <xdr:to>
      <xdr:col>2</xdr:col>
      <xdr:colOff>2089855</xdr:colOff>
      <xdr:row>204</xdr:row>
      <xdr:rowOff>76200</xdr:rowOff>
    </xdr:to>
    <xdr:pic>
      <xdr:nvPicPr>
        <xdr:cNvPr id="19" name="Picture 18">
          <a:extLst>
            <a:ext uri="{FF2B5EF4-FFF2-40B4-BE49-F238E27FC236}">
              <a16:creationId xmlns:a16="http://schemas.microsoft.com/office/drawing/2014/main" id="{4735F365-606B-B644-B404-24357B421869}"/>
            </a:ext>
          </a:extLst>
        </xdr:cNvPr>
        <xdr:cNvPicPr>
          <a:picLocks noChangeAspect="1"/>
        </xdr:cNvPicPr>
      </xdr:nvPicPr>
      <xdr:blipFill>
        <a:blip xmlns:r="http://schemas.openxmlformats.org/officeDocument/2006/relationships" r:embed="rId13"/>
        <a:stretch>
          <a:fillRect/>
        </a:stretch>
      </xdr:blipFill>
      <xdr:spPr>
        <a:xfrm>
          <a:off x="38256" y="38006710"/>
          <a:ext cx="5673451" cy="5280848"/>
        </a:xfrm>
        <a:prstGeom prst="rect">
          <a:avLst/>
        </a:prstGeom>
      </xdr:spPr>
    </xdr:pic>
    <xdr:clientData/>
  </xdr:twoCellAnchor>
  <xdr:twoCellAnchor editAs="oneCell">
    <xdr:from>
      <xdr:col>2</xdr:col>
      <xdr:colOff>2255895</xdr:colOff>
      <xdr:row>176</xdr:row>
      <xdr:rowOff>160552</xdr:rowOff>
    </xdr:from>
    <xdr:to>
      <xdr:col>4</xdr:col>
      <xdr:colOff>1100980</xdr:colOff>
      <xdr:row>203</xdr:row>
      <xdr:rowOff>109752</xdr:rowOff>
    </xdr:to>
    <xdr:pic>
      <xdr:nvPicPr>
        <xdr:cNvPr id="20" name="Picture 19">
          <a:extLst>
            <a:ext uri="{FF2B5EF4-FFF2-40B4-BE49-F238E27FC236}">
              <a16:creationId xmlns:a16="http://schemas.microsoft.com/office/drawing/2014/main" id="{9D91D52A-3205-F044-98DD-A13B14098186}"/>
            </a:ext>
          </a:extLst>
        </xdr:cNvPr>
        <xdr:cNvPicPr>
          <a:picLocks noChangeAspect="1"/>
        </xdr:cNvPicPr>
      </xdr:nvPicPr>
      <xdr:blipFill>
        <a:blip xmlns:r="http://schemas.openxmlformats.org/officeDocument/2006/relationships" r:embed="rId14"/>
        <a:stretch>
          <a:fillRect/>
        </a:stretch>
      </xdr:blipFill>
      <xdr:spPr>
        <a:xfrm>
          <a:off x="5877747" y="38103762"/>
          <a:ext cx="5406751" cy="5029200"/>
        </a:xfrm>
        <a:prstGeom prst="rect">
          <a:avLst/>
        </a:prstGeom>
      </xdr:spPr>
    </xdr:pic>
    <xdr:clientData/>
  </xdr:twoCellAnchor>
  <xdr:twoCellAnchor editAs="oneCell">
    <xdr:from>
      <xdr:col>4</xdr:col>
      <xdr:colOff>1302656</xdr:colOff>
      <xdr:row>177</xdr:row>
      <xdr:rowOff>127000</xdr:rowOff>
    </xdr:from>
    <xdr:to>
      <xdr:col>9</xdr:col>
      <xdr:colOff>354021</xdr:colOff>
      <xdr:row>204</xdr:row>
      <xdr:rowOff>0</xdr:rowOff>
    </xdr:to>
    <xdr:pic>
      <xdr:nvPicPr>
        <xdr:cNvPr id="21" name="Picture 20">
          <a:extLst>
            <a:ext uri="{FF2B5EF4-FFF2-40B4-BE49-F238E27FC236}">
              <a16:creationId xmlns:a16="http://schemas.microsoft.com/office/drawing/2014/main" id="{6A320275-5A61-8C8B-B736-02BE1F69FA26}"/>
            </a:ext>
          </a:extLst>
        </xdr:cNvPr>
        <xdr:cNvPicPr>
          <a:picLocks noChangeAspect="1"/>
        </xdr:cNvPicPr>
      </xdr:nvPicPr>
      <xdr:blipFill>
        <a:blip xmlns:r="http://schemas.openxmlformats.org/officeDocument/2006/relationships" r:embed="rId15"/>
        <a:stretch>
          <a:fillRect/>
        </a:stretch>
      </xdr:blipFill>
      <xdr:spPr>
        <a:xfrm>
          <a:off x="10147299" y="44459071"/>
          <a:ext cx="4875222" cy="5016500"/>
        </a:xfrm>
        <a:prstGeom prst="rect">
          <a:avLst/>
        </a:prstGeom>
      </xdr:spPr>
    </xdr:pic>
    <xdr:clientData/>
  </xdr:twoCellAnchor>
  <xdr:twoCellAnchor editAs="oneCell">
    <xdr:from>
      <xdr:col>4</xdr:col>
      <xdr:colOff>1582056</xdr:colOff>
      <xdr:row>146</xdr:row>
      <xdr:rowOff>101600</xdr:rowOff>
    </xdr:from>
    <xdr:to>
      <xdr:col>9</xdr:col>
      <xdr:colOff>70858</xdr:colOff>
      <xdr:row>172</xdr:row>
      <xdr:rowOff>183771</xdr:rowOff>
    </xdr:to>
    <xdr:pic>
      <xdr:nvPicPr>
        <xdr:cNvPr id="22" name="Picture 21">
          <a:extLst>
            <a:ext uri="{FF2B5EF4-FFF2-40B4-BE49-F238E27FC236}">
              <a16:creationId xmlns:a16="http://schemas.microsoft.com/office/drawing/2014/main" id="{B7A6F516-4F96-E771-55B2-A26B69D79FE8}"/>
            </a:ext>
          </a:extLst>
        </xdr:cNvPr>
        <xdr:cNvPicPr>
          <a:picLocks noChangeAspect="1"/>
        </xdr:cNvPicPr>
      </xdr:nvPicPr>
      <xdr:blipFill>
        <a:blip xmlns:r="http://schemas.openxmlformats.org/officeDocument/2006/relationships" r:embed="rId16"/>
        <a:stretch>
          <a:fillRect/>
        </a:stretch>
      </xdr:blipFill>
      <xdr:spPr>
        <a:xfrm>
          <a:off x="10426699" y="38514564"/>
          <a:ext cx="4312659" cy="5035171"/>
        </a:xfrm>
        <a:prstGeom prst="rect">
          <a:avLst/>
        </a:prstGeom>
      </xdr:spPr>
    </xdr:pic>
    <xdr:clientData/>
  </xdr:twoCellAnchor>
  <xdr:twoCellAnchor editAs="oneCell">
    <xdr:from>
      <xdr:col>1</xdr:col>
      <xdr:colOff>878026</xdr:colOff>
      <xdr:row>58</xdr:row>
      <xdr:rowOff>15679</xdr:rowOff>
    </xdr:from>
    <xdr:to>
      <xdr:col>2</xdr:col>
      <xdr:colOff>1205094</xdr:colOff>
      <xdr:row>71</xdr:row>
      <xdr:rowOff>51896</xdr:rowOff>
    </xdr:to>
    <xdr:pic>
      <xdr:nvPicPr>
        <xdr:cNvPr id="23" name="Picture 22">
          <a:extLst>
            <a:ext uri="{FF2B5EF4-FFF2-40B4-BE49-F238E27FC236}">
              <a16:creationId xmlns:a16="http://schemas.microsoft.com/office/drawing/2014/main" id="{CF28C68D-BF9B-0ECB-5293-5E3AB967185F}"/>
            </a:ext>
          </a:extLst>
        </xdr:cNvPr>
        <xdr:cNvPicPr>
          <a:picLocks noChangeAspect="1"/>
        </xdr:cNvPicPr>
      </xdr:nvPicPr>
      <xdr:blipFill>
        <a:blip xmlns:r="http://schemas.openxmlformats.org/officeDocument/2006/relationships" r:embed="rId17"/>
        <a:stretch>
          <a:fillRect/>
        </a:stretch>
      </xdr:blipFill>
      <xdr:spPr>
        <a:xfrm>
          <a:off x="1175927" y="13499630"/>
          <a:ext cx="3651019" cy="291723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BFFBA0-4647-4999-8BFF-581C405E579B}" name="Table57" displayName="Table57" ref="B348:K354" totalsRowShown="0" headerRowDxfId="35" dataDxfId="34">
  <autoFilter ref="B348:K354" xr:uid="{26BFFBA0-4647-4999-8BFF-581C405E579B}"/>
  <tableColumns count="10">
    <tableColumn id="2" xr3:uid="{B6415D7B-97B7-4FBA-860F-5C36D9682A97}" name="customer_profile" dataDxfId="33"/>
    <tableColumn id="3" xr3:uid="{EB5D88EB-ED2B-464A-821C-D7C682A04AAE}" name="max price" dataDxfId="32"/>
    <tableColumn id="4" xr3:uid="{4AA400D7-1DD7-4CBB-B485-3FAB7A9C1344}" name="average price" dataDxfId="31"/>
    <tableColumn id="5" xr3:uid="{2086B075-125E-4320-8225-A9E5DE71A8D5}" name="min price" dataDxfId="30"/>
    <tableColumn id="6" xr3:uid="{8367E26D-A569-4CDD-9D7A-EB8F546E8DBD}" name="25th_percentile_price" dataDxfId="29"/>
    <tableColumn id="7" xr3:uid="{C9C07230-F9F7-4C89-B0CC-1018FAFABDE3}" name="median_price" dataDxfId="28"/>
    <tableColumn id="8" xr3:uid="{7A747609-A1EB-4B2F-AD9E-8E765D9C1DF2}" name="75th_percentile_price" dataDxfId="27"/>
    <tableColumn id="9" xr3:uid="{00F1878B-92F2-4D69-86A3-415D03005EB3}" name="total spending" dataDxfId="26" dataCellStyle="Comma"/>
    <tableColumn id="10" xr3:uid="{575AD70A-D45A-416C-86A3-B9CCA3365591}" name="Most Ordered Department" dataDxfId="25"/>
    <tableColumn id="11" xr3:uid="{5783CD99-6CC9-422A-8BD3-EFF1DE9532B6}" name="Avg days between orders" dataDxfId="2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798BFF-415C-994D-B379-BE501E970805}" name="Table2" displayName="Table2" ref="F89:G110" totalsRowShown="0" headerRowDxfId="4" dataDxfId="5">
  <autoFilter ref="F89:G110" xr:uid="{68798BFF-415C-994D-B379-BE501E970805}"/>
  <tableColumns count="2">
    <tableColumn id="1" xr3:uid="{D75C0BFF-DC17-BF47-88FB-F08A51A80876}" name="Department ID" dataDxfId="7"/>
    <tableColumn id="2" xr3:uid="{C95E6182-42E0-7744-BC6A-3214D519AA3C}" name="Department" dataDxfId="6"/>
  </tableColumns>
  <tableStyleInfo name="TableStyleMedium2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F243-896D-1B4C-8195-CCA5E2D42441}" name="Table24" displayName="Table24" ref="J395:K416" totalsRowShown="0" headerRowDxfId="3" dataDxfId="2">
  <autoFilter ref="J395:K416" xr:uid="{8721F243-896D-1B4C-8195-CCA5E2D42441}"/>
  <tableColumns count="2">
    <tableColumn id="1" xr3:uid="{59337208-8E66-ED40-A82D-5B1E737D6F74}" name="Department ID" dataDxfId="1"/>
    <tableColumn id="2" xr3:uid="{2B711843-DF5B-4C43-A712-D0660980EDC5}" name="Department" dataDxfId="0"/>
  </tableColumns>
  <tableStyleInfo name="TableStyleMedium2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15B171-A809-BB4C-B9B7-A91F4FB5F3E4}" name="Table1" displayName="Table1" ref="B8:C8" headerRowCount="0" totalsRowShown="0" headerRowDxfId="23" dataDxfId="22">
  <tableColumns count="2">
    <tableColumn id="1" xr3:uid="{2CDF341F-D26B-7046-A900-61E59E6F386C}" name="Column1" dataDxfId="21"/>
    <tableColumn id="3" xr3:uid="{4ED925D8-33D3-BE46-B0EA-8FF4B9519860}" name="Column3" dataDxfId="20"/>
  </tableColumns>
  <tableStyleInfo name="TableStyleMedium2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41C664-1105-46C2-9D3C-88CF29E11B89}" name="Table5" displayName="Table5" ref="E62:N68" totalsRowShown="0" headerRowDxfId="19" dataDxfId="18">
  <autoFilter ref="E62:N68" xr:uid="{3C41C664-1105-46C2-9D3C-88CF29E11B89}"/>
  <tableColumns count="10">
    <tableColumn id="2" xr3:uid="{9DCF05F7-BDAE-4CC7-9380-C85861F5BDA6}" name="customer_profile" dataDxfId="17"/>
    <tableColumn id="3" xr3:uid="{D767BB36-3D8C-47CC-A9A0-EBCC8E8C001A}" name="max price" dataDxfId="16"/>
    <tableColumn id="4" xr3:uid="{22A2E6B2-119A-4A97-BB95-B46B2EDC8791}" name="average price" dataDxfId="15"/>
    <tableColumn id="5" xr3:uid="{6DFDAF07-4432-4803-BF0F-516ADE3293C6}" name="min price" dataDxfId="14"/>
    <tableColumn id="6" xr3:uid="{31A3A3B9-5EFC-47C4-B586-3BEC26B93EE8}" name="25th_percentile_price" dataDxfId="13"/>
    <tableColumn id="7" xr3:uid="{AC168D71-BBBB-4550-8ECA-34E3F8811F96}" name="median_price" dataDxfId="12"/>
    <tableColumn id="8" xr3:uid="{6740D323-38AE-40EB-9D5D-13F7FB25DD90}" name="75th_percentile_price" dataDxfId="11"/>
    <tableColumn id="9" xr3:uid="{1D5740C6-BA28-417A-9E02-3D3974D20244}" name="total spending" dataDxfId="10" dataCellStyle="Comma"/>
    <tableColumn id="10" xr3:uid="{43254C38-2E31-466E-B6BD-DCF56F4A09C6}" name="Most Ordered Department" dataDxfId="9"/>
    <tableColumn id="11" xr3:uid="{36FFADE2-3F69-4E85-B369-38C72C4D015A}" name="Avg days between orders"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3:B23"/>
  <sheetViews>
    <sheetView showGridLines="0" zoomScale="80" zoomScaleNormal="80" workbookViewId="0">
      <selection activeCell="B24" sqref="B24"/>
    </sheetView>
  </sheetViews>
  <sheetFormatPr baseColWidth="10" defaultColWidth="8.83203125" defaultRowHeight="15"/>
  <sheetData>
    <row r="13" spans="2:2" ht="16">
      <c r="B13" s="16" t="s">
        <v>0</v>
      </c>
    </row>
    <row r="14" spans="2:2">
      <c r="B14" s="15" t="s">
        <v>12</v>
      </c>
    </row>
    <row r="15" spans="2:2">
      <c r="B15" s="15" t="s">
        <v>13</v>
      </c>
    </row>
    <row r="16" spans="2:2">
      <c r="B16" s="15" t="s">
        <v>14</v>
      </c>
    </row>
    <row r="17" spans="2:2">
      <c r="B17" s="15" t="s">
        <v>15</v>
      </c>
    </row>
    <row r="18" spans="2:2">
      <c r="B18" s="15" t="s">
        <v>17</v>
      </c>
    </row>
    <row r="19" spans="2:2">
      <c r="B19" s="15" t="s">
        <v>21</v>
      </c>
    </row>
    <row r="22" spans="2:2">
      <c r="B22" t="s">
        <v>144</v>
      </c>
    </row>
    <row r="23" spans="2:2">
      <c r="B23" t="s">
        <v>145</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Y1:Y6"/>
  <sheetViews>
    <sheetView showGridLines="0" zoomScale="130" zoomScaleNormal="130" workbookViewId="0">
      <selection activeCell="H25" sqref="H25"/>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7" t="s">
        <v>16</v>
      </c>
    </row>
    <row r="2" spans="25:25" ht="17">
      <c r="Y2" s="17"/>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B1:I21"/>
  <sheetViews>
    <sheetView showGridLines="0" topLeftCell="B1" zoomScale="120" zoomScaleNormal="120" workbookViewId="0">
      <selection activeCell="E7" sqref="E7:E10"/>
    </sheetView>
  </sheetViews>
  <sheetFormatPr baseColWidth="10" defaultColWidth="8.83203125" defaultRowHeight="15"/>
  <cols>
    <col min="1" max="1" width="4.6640625" customWidth="1"/>
    <col min="2" max="2" width="22.33203125" customWidth="1"/>
    <col min="3" max="3" width="24.5" style="29" bestFit="1" customWidth="1"/>
    <col min="4" max="4" width="28" customWidth="1"/>
    <col min="5" max="5" width="14" style="29" customWidth="1"/>
  </cols>
  <sheetData>
    <row r="1" spans="2:9">
      <c r="I1" s="18" t="s">
        <v>16</v>
      </c>
    </row>
    <row r="5" spans="2:9" ht="16" thickBot="1"/>
    <row r="6" spans="2:9" ht="24.5" customHeight="1" thickTop="1" thickBot="1">
      <c r="B6" s="6" t="s">
        <v>3</v>
      </c>
      <c r="C6" s="7" t="s">
        <v>4</v>
      </c>
      <c r="D6" s="7" t="s">
        <v>5</v>
      </c>
      <c r="E6" s="8" t="s">
        <v>6</v>
      </c>
    </row>
    <row r="7" spans="2:9" ht="49" thickTop="1">
      <c r="B7" s="37" t="s">
        <v>7</v>
      </c>
      <c r="C7" s="38">
        <v>206209</v>
      </c>
      <c r="D7" s="34" t="s">
        <v>23</v>
      </c>
      <c r="E7" s="41">
        <v>0</v>
      </c>
    </row>
    <row r="8" spans="2:9">
      <c r="B8" s="39" t="s">
        <v>8</v>
      </c>
      <c r="C8" s="40">
        <v>16</v>
      </c>
      <c r="D8" s="10" t="s">
        <v>22</v>
      </c>
      <c r="E8" s="42">
        <v>5</v>
      </c>
    </row>
    <row r="9" spans="2:9">
      <c r="B9" s="39" t="s">
        <v>9</v>
      </c>
      <c r="C9" s="40" t="s">
        <v>24</v>
      </c>
      <c r="D9" s="10" t="s">
        <v>25</v>
      </c>
      <c r="E9" s="42" t="s">
        <v>26</v>
      </c>
    </row>
    <row r="10" spans="2:9" ht="96">
      <c r="B10" s="39" t="s">
        <v>10</v>
      </c>
      <c r="C10" s="40">
        <v>11259</v>
      </c>
      <c r="D10" s="36" t="s">
        <v>27</v>
      </c>
      <c r="E10" s="42">
        <v>0</v>
      </c>
    </row>
    <row r="11" spans="2:9">
      <c r="B11" s="9"/>
      <c r="C11" s="30"/>
      <c r="D11" s="10"/>
      <c r="E11" s="32"/>
    </row>
    <row r="12" spans="2:9">
      <c r="B12" s="9"/>
      <c r="C12" s="30"/>
      <c r="D12" s="10"/>
      <c r="E12" s="32"/>
    </row>
    <row r="13" spans="2:9">
      <c r="B13" s="9"/>
      <c r="C13" s="30"/>
      <c r="D13" s="10"/>
      <c r="E13" s="32"/>
    </row>
    <row r="14" spans="2:9">
      <c r="B14" s="9"/>
      <c r="C14" s="30"/>
      <c r="D14" s="10"/>
      <c r="E14" s="32"/>
    </row>
    <row r="15" spans="2:9">
      <c r="B15" s="9"/>
      <c r="C15" s="30"/>
      <c r="D15" s="10"/>
      <c r="E15" s="32"/>
    </row>
    <row r="16" spans="2:9">
      <c r="B16" s="9"/>
      <c r="C16" s="30"/>
      <c r="D16" s="10"/>
      <c r="E16" s="32"/>
    </row>
    <row r="17" spans="2:5">
      <c r="B17" s="9"/>
      <c r="C17" s="30"/>
      <c r="D17" s="10"/>
      <c r="E17" s="32"/>
    </row>
    <row r="18" spans="2:5">
      <c r="B18" s="9"/>
      <c r="C18" s="30"/>
      <c r="D18" s="10"/>
      <c r="E18" s="32"/>
    </row>
    <row r="19" spans="2:5">
      <c r="B19" s="9"/>
      <c r="C19" s="30"/>
      <c r="D19" s="10"/>
      <c r="E19" s="32"/>
    </row>
    <row r="20" spans="2:5" ht="16" thickBot="1">
      <c r="B20" s="11"/>
      <c r="C20" s="31"/>
      <c r="D20" s="12"/>
      <c r="E20" s="33"/>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B1:H41"/>
  <sheetViews>
    <sheetView showGridLines="0" zoomScale="80" zoomScaleNormal="80" workbookViewId="0">
      <selection activeCell="E35" sqref="E35:E41"/>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s>
  <sheetData>
    <row r="1" spans="2:8">
      <c r="H1" s="18" t="s">
        <v>16</v>
      </c>
    </row>
    <row r="5" spans="2:8" ht="16" thickBot="1"/>
    <row r="6" spans="2:8" ht="23" customHeight="1" thickTop="1" thickBot="1">
      <c r="B6" s="6" t="s">
        <v>29</v>
      </c>
      <c r="C6" s="7" t="s">
        <v>28</v>
      </c>
      <c r="D6" s="7" t="s">
        <v>32</v>
      </c>
      <c r="E6" s="8" t="s">
        <v>1</v>
      </c>
    </row>
    <row r="7" spans="2:8" ht="17" thickTop="1" thickBot="1">
      <c r="B7" s="26" t="s">
        <v>30</v>
      </c>
      <c r="C7" s="25" t="s">
        <v>31</v>
      </c>
      <c r="D7" s="25" t="s">
        <v>33</v>
      </c>
      <c r="E7" s="24" t="s">
        <v>34</v>
      </c>
    </row>
    <row r="8" spans="2:8" ht="17" thickTop="1" thickBot="1">
      <c r="B8" s="27" t="s">
        <v>35</v>
      </c>
      <c r="C8" s="25" t="s">
        <v>36</v>
      </c>
      <c r="D8" s="22" t="s">
        <v>39</v>
      </c>
      <c r="E8" s="3" t="s">
        <v>37</v>
      </c>
    </row>
    <row r="9" spans="2:8" ht="17" thickTop="1" thickBot="1">
      <c r="B9" s="2" t="s">
        <v>38</v>
      </c>
      <c r="C9" s="25" t="s">
        <v>36</v>
      </c>
      <c r="D9" s="22" t="s">
        <v>39</v>
      </c>
      <c r="E9" s="3" t="s">
        <v>37</v>
      </c>
    </row>
    <row r="10" spans="2:8" ht="17" thickTop="1" thickBot="1">
      <c r="B10" s="2" t="s">
        <v>40</v>
      </c>
      <c r="C10" s="25" t="s">
        <v>41</v>
      </c>
      <c r="D10" s="22"/>
      <c r="E10" s="3" t="s">
        <v>42</v>
      </c>
    </row>
    <row r="11" spans="2:8" ht="17" thickTop="1" thickBot="1">
      <c r="B11" s="2"/>
      <c r="C11" s="25" t="s">
        <v>41</v>
      </c>
      <c r="D11" s="22"/>
      <c r="E11" s="3" t="s">
        <v>43</v>
      </c>
    </row>
    <row r="12" spans="2:8" ht="17" thickTop="1" thickBot="1">
      <c r="B12" s="2" t="s">
        <v>86</v>
      </c>
      <c r="C12" s="25" t="s">
        <v>36</v>
      </c>
      <c r="D12" s="22" t="s">
        <v>87</v>
      </c>
      <c r="E12" s="3" t="s">
        <v>88</v>
      </c>
    </row>
    <row r="13" spans="2:8" ht="17" thickTop="1" thickBot="1">
      <c r="B13" s="2" t="s">
        <v>86</v>
      </c>
      <c r="C13" s="25" t="s">
        <v>31</v>
      </c>
      <c r="D13" s="22" t="s">
        <v>89</v>
      </c>
      <c r="E13" s="3" t="s">
        <v>88</v>
      </c>
    </row>
    <row r="14" spans="2:8" ht="17" thickTop="1" thickBot="1">
      <c r="B14" s="2" t="s">
        <v>90</v>
      </c>
      <c r="C14" s="25" t="s">
        <v>36</v>
      </c>
      <c r="D14" s="22" t="s">
        <v>87</v>
      </c>
      <c r="E14" s="3" t="s">
        <v>88</v>
      </c>
    </row>
    <row r="15" spans="2:8" ht="17" thickTop="1" thickBot="1">
      <c r="B15" s="2" t="s">
        <v>91</v>
      </c>
      <c r="C15" s="25" t="s">
        <v>36</v>
      </c>
      <c r="D15" s="22" t="s">
        <v>87</v>
      </c>
      <c r="E15" s="3" t="s">
        <v>88</v>
      </c>
    </row>
    <row r="16" spans="2:8" ht="17" thickTop="1" thickBot="1">
      <c r="B16" s="2" t="s">
        <v>92</v>
      </c>
      <c r="C16" s="25" t="s">
        <v>36</v>
      </c>
      <c r="D16" s="22" t="s">
        <v>87</v>
      </c>
      <c r="E16" s="3" t="s">
        <v>88</v>
      </c>
    </row>
    <row r="17" spans="2:5" ht="17" thickTop="1" thickBot="1">
      <c r="B17" s="2" t="s">
        <v>93</v>
      </c>
      <c r="C17" s="25" t="s">
        <v>36</v>
      </c>
      <c r="D17" s="22" t="s">
        <v>87</v>
      </c>
      <c r="E17" s="3" t="s">
        <v>88</v>
      </c>
    </row>
    <row r="18" spans="2:5" ht="17" thickTop="1" thickBot="1">
      <c r="B18" s="2" t="s">
        <v>90</v>
      </c>
      <c r="C18" s="25" t="s">
        <v>31</v>
      </c>
      <c r="D18" s="22" t="s">
        <v>94</v>
      </c>
      <c r="E18" s="3" t="s">
        <v>95</v>
      </c>
    </row>
    <row r="19" spans="2:5" ht="16" thickTop="1">
      <c r="B19" s="2" t="s">
        <v>92</v>
      </c>
      <c r="C19" s="25" t="s">
        <v>31</v>
      </c>
      <c r="D19" s="22" t="s">
        <v>96</v>
      </c>
      <c r="E19" s="3" t="s">
        <v>88</v>
      </c>
    </row>
    <row r="20" spans="2:5" ht="16" thickBot="1">
      <c r="B20" s="4" t="s">
        <v>97</v>
      </c>
      <c r="C20" s="28" t="s">
        <v>31</v>
      </c>
      <c r="D20" s="23" t="s">
        <v>98</v>
      </c>
      <c r="E20" s="5" t="s">
        <v>99</v>
      </c>
    </row>
    <row r="21" spans="2:5" ht="16" thickTop="1">
      <c r="B21" s="50" t="s">
        <v>89</v>
      </c>
      <c r="C21" s="51" t="s">
        <v>41</v>
      </c>
      <c r="E21" s="90" t="s">
        <v>106</v>
      </c>
    </row>
    <row r="22" spans="2:5">
      <c r="B22" s="50" t="s">
        <v>94</v>
      </c>
      <c r="C22" s="51" t="s">
        <v>41</v>
      </c>
      <c r="E22" s="91"/>
    </row>
    <row r="23" spans="2:5">
      <c r="B23" s="50" t="s">
        <v>100</v>
      </c>
      <c r="C23" s="51" t="s">
        <v>41</v>
      </c>
      <c r="E23" s="91"/>
    </row>
    <row r="24" spans="2:5">
      <c r="B24" s="50" t="s">
        <v>101</v>
      </c>
      <c r="C24" s="51" t="s">
        <v>41</v>
      </c>
      <c r="E24" s="91"/>
    </row>
    <row r="25" spans="2:5">
      <c r="B25" s="50" t="s">
        <v>102</v>
      </c>
      <c r="C25" s="51" t="s">
        <v>41</v>
      </c>
      <c r="E25" s="91"/>
    </row>
    <row r="26" spans="2:5">
      <c r="B26" s="50" t="s">
        <v>103</v>
      </c>
      <c r="C26" s="51" t="s">
        <v>41</v>
      </c>
      <c r="E26" s="91"/>
    </row>
    <row r="27" spans="2:5">
      <c r="B27" s="50" t="s">
        <v>104</v>
      </c>
      <c r="C27" s="51" t="s">
        <v>41</v>
      </c>
      <c r="E27" s="91"/>
    </row>
    <row r="28" spans="2:5">
      <c r="B28" s="50" t="s">
        <v>40</v>
      </c>
      <c r="C28" s="51" t="s">
        <v>41</v>
      </c>
      <c r="E28" s="91"/>
    </row>
    <row r="29" spans="2:5">
      <c r="B29" s="50" t="s">
        <v>35</v>
      </c>
      <c r="C29" s="51" t="s">
        <v>41</v>
      </c>
      <c r="E29" s="91"/>
    </row>
    <row r="30" spans="2:5">
      <c r="B30" s="50" t="s">
        <v>63</v>
      </c>
      <c r="C30" s="51" t="s">
        <v>41</v>
      </c>
      <c r="E30" s="91"/>
    </row>
    <row r="31" spans="2:5">
      <c r="B31" s="50" t="s">
        <v>105</v>
      </c>
      <c r="C31" s="51" t="s">
        <v>41</v>
      </c>
      <c r="E31" s="91"/>
    </row>
    <row r="32" spans="2:5">
      <c r="B32" s="50" t="s">
        <v>79</v>
      </c>
      <c r="C32" s="51" t="s">
        <v>41</v>
      </c>
      <c r="E32" s="91"/>
    </row>
    <row r="33" spans="2:5">
      <c r="B33" s="50" t="s">
        <v>72</v>
      </c>
      <c r="C33" s="51" t="s">
        <v>41</v>
      </c>
      <c r="E33" s="91"/>
    </row>
    <row r="34" spans="2:5">
      <c r="B34" s="50" t="s">
        <v>108</v>
      </c>
      <c r="C34" s="51" t="s">
        <v>36</v>
      </c>
      <c r="E34" s="91"/>
    </row>
    <row r="35" spans="2:5">
      <c r="B35" s="50" t="s">
        <v>93</v>
      </c>
      <c r="C35" s="51" t="s">
        <v>36</v>
      </c>
      <c r="E35" s="92" t="s">
        <v>115</v>
      </c>
    </row>
    <row r="36" spans="2:5">
      <c r="B36" s="50" t="s">
        <v>91</v>
      </c>
      <c r="C36" s="51" t="s">
        <v>36</v>
      </c>
      <c r="E36" s="92"/>
    </row>
    <row r="37" spans="2:5">
      <c r="B37" s="50" t="s">
        <v>78</v>
      </c>
      <c r="C37" s="51" t="s">
        <v>36</v>
      </c>
      <c r="E37" s="92"/>
    </row>
    <row r="38" spans="2:5">
      <c r="B38" s="50" t="s">
        <v>71</v>
      </c>
      <c r="C38" s="51" t="s">
        <v>36</v>
      </c>
      <c r="E38" s="92"/>
    </row>
    <row r="39" spans="2:5">
      <c r="B39" s="50" t="s">
        <v>66</v>
      </c>
      <c r="C39" s="51" t="s">
        <v>36</v>
      </c>
      <c r="E39" s="92"/>
    </row>
    <row r="40" spans="2:5">
      <c r="B40" s="50" t="s">
        <v>114</v>
      </c>
      <c r="C40" s="51" t="s">
        <v>36</v>
      </c>
      <c r="E40" s="92"/>
    </row>
    <row r="41" spans="2:5">
      <c r="B41" s="50" t="s">
        <v>45</v>
      </c>
      <c r="C41" s="51" t="s">
        <v>36</v>
      </c>
      <c r="E41" s="92"/>
    </row>
  </sheetData>
  <mergeCells count="2">
    <mergeCell ref="E21:E34"/>
    <mergeCell ref="E35:E41"/>
  </mergeCells>
  <dataValidations count="1">
    <dataValidation type="list" allowBlank="1" showInputMessage="1" showErrorMessage="1" sqref="C7:C19" xr:uid="{45F6F37D-D03A-A743-BB46-E67DA78E2E87}">
      <formula1>"Dropped, Renamed, Data Type Changed"</formula1>
    </dataValidation>
  </dataValidations>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B1:K56"/>
  <sheetViews>
    <sheetView showGridLines="0" zoomScaleNormal="100" workbookViewId="0">
      <selection activeCell="E19" sqref="E19"/>
    </sheetView>
  </sheetViews>
  <sheetFormatPr baseColWidth="10" defaultColWidth="8.83203125" defaultRowHeight="15"/>
  <cols>
    <col min="1" max="1" width="4.33203125" customWidth="1"/>
    <col min="2" max="2" width="30.1640625" customWidth="1"/>
    <col min="3" max="3" width="21.5" bestFit="1" customWidth="1"/>
    <col min="4" max="4" width="28" customWidth="1"/>
    <col min="5" max="5" width="50.5" style="44" customWidth="1"/>
  </cols>
  <sheetData>
    <row r="1" spans="2:11">
      <c r="K1" s="18" t="s">
        <v>16</v>
      </c>
    </row>
    <row r="5" spans="2:11" ht="16" thickBot="1"/>
    <row r="6" spans="2:11" ht="21.5" customHeight="1" thickTop="1" thickBot="1">
      <c r="B6" s="6" t="s">
        <v>3</v>
      </c>
      <c r="C6" s="7" t="s">
        <v>2</v>
      </c>
      <c r="D6" s="7" t="s">
        <v>11</v>
      </c>
      <c r="E6" s="45" t="s">
        <v>20</v>
      </c>
    </row>
    <row r="7" spans="2:11" ht="17" thickTop="1">
      <c r="B7" s="13" t="s">
        <v>44</v>
      </c>
      <c r="C7" s="14" t="s">
        <v>45</v>
      </c>
      <c r="D7" s="14" t="s">
        <v>46</v>
      </c>
      <c r="E7" s="46" t="s">
        <v>47</v>
      </c>
    </row>
    <row r="8" spans="2:11" ht="48">
      <c r="B8" s="13" t="s">
        <v>44</v>
      </c>
      <c r="C8" s="10" t="s">
        <v>51</v>
      </c>
      <c r="D8" s="10" t="s">
        <v>33</v>
      </c>
      <c r="E8" s="47" t="s">
        <v>52</v>
      </c>
    </row>
    <row r="9" spans="2:11" ht="48">
      <c r="B9" s="13" t="s">
        <v>44</v>
      </c>
      <c r="C9" s="10" t="s">
        <v>57</v>
      </c>
      <c r="D9" s="10" t="s">
        <v>56</v>
      </c>
      <c r="E9" s="47" t="s">
        <v>58</v>
      </c>
    </row>
    <row r="10" spans="2:11" ht="32">
      <c r="B10" s="13" t="s">
        <v>44</v>
      </c>
      <c r="C10" s="10" t="s">
        <v>63</v>
      </c>
      <c r="D10" s="10" t="s">
        <v>64</v>
      </c>
      <c r="E10" s="47" t="s">
        <v>65</v>
      </c>
    </row>
    <row r="11" spans="2:11" ht="32">
      <c r="B11" s="13" t="s">
        <v>44</v>
      </c>
      <c r="C11" s="10" t="s">
        <v>66</v>
      </c>
      <c r="D11" s="10" t="s">
        <v>63</v>
      </c>
      <c r="E11" s="47" t="s">
        <v>67</v>
      </c>
    </row>
    <row r="12" spans="2:11" ht="16">
      <c r="B12" s="13" t="s">
        <v>44</v>
      </c>
      <c r="C12" s="49" t="s">
        <v>72</v>
      </c>
      <c r="D12" s="10" t="s">
        <v>73</v>
      </c>
      <c r="E12" s="47" t="s">
        <v>74</v>
      </c>
    </row>
    <row r="13" spans="2:11" ht="32">
      <c r="B13" s="13" t="s">
        <v>44</v>
      </c>
      <c r="C13" s="10" t="s">
        <v>71</v>
      </c>
      <c r="D13" s="10" t="s">
        <v>72</v>
      </c>
      <c r="E13" s="47" t="s">
        <v>75</v>
      </c>
    </row>
    <row r="14" spans="2:11" ht="16">
      <c r="B14" s="13" t="s">
        <v>44</v>
      </c>
      <c r="C14" s="49" t="s">
        <v>79</v>
      </c>
      <c r="D14" s="10" t="s">
        <v>80</v>
      </c>
      <c r="E14" s="47" t="s">
        <v>81</v>
      </c>
    </row>
    <row r="15" spans="2:11" ht="48">
      <c r="B15" s="13" t="s">
        <v>44</v>
      </c>
      <c r="C15" s="10" t="s">
        <v>78</v>
      </c>
      <c r="D15" s="10" t="s">
        <v>79</v>
      </c>
      <c r="E15" s="47" t="s">
        <v>82</v>
      </c>
    </row>
    <row r="16" spans="2:11" ht="32">
      <c r="B16" s="9" t="s">
        <v>107</v>
      </c>
      <c r="C16" s="10" t="s">
        <v>108</v>
      </c>
      <c r="D16" s="20" t="s">
        <v>96</v>
      </c>
      <c r="E16" s="47" t="s">
        <v>109</v>
      </c>
    </row>
    <row r="17" spans="2:5" ht="80">
      <c r="B17" s="9" t="s">
        <v>107</v>
      </c>
      <c r="C17" s="10" t="s">
        <v>116</v>
      </c>
      <c r="D17" s="20" t="s">
        <v>118</v>
      </c>
      <c r="E17" s="47" t="s">
        <v>120</v>
      </c>
    </row>
    <row r="18" spans="2:5" ht="144">
      <c r="B18" s="9" t="s">
        <v>107</v>
      </c>
      <c r="C18" s="10" t="s">
        <v>117</v>
      </c>
      <c r="D18" s="20" t="s">
        <v>119</v>
      </c>
      <c r="E18" s="47" t="s">
        <v>121</v>
      </c>
    </row>
    <row r="19" spans="2:5">
      <c r="B19" s="9"/>
      <c r="C19" s="10"/>
      <c r="D19" s="20"/>
      <c r="E19" s="47"/>
    </row>
    <row r="20" spans="2:5" ht="16" thickBot="1">
      <c r="B20" s="11"/>
      <c r="C20" s="12"/>
      <c r="D20" s="21"/>
      <c r="E20" s="48"/>
    </row>
    <row r="21" spans="2:5" ht="16" thickTop="1"/>
    <row r="23" spans="2:5" ht="17">
      <c r="D23" s="43" t="s">
        <v>45</v>
      </c>
    </row>
    <row r="24" spans="2:5" ht="17">
      <c r="D24" s="35" t="s">
        <v>48</v>
      </c>
    </row>
    <row r="25" spans="2:5" ht="17">
      <c r="D25" s="35" t="s">
        <v>49</v>
      </c>
    </row>
    <row r="26" spans="2:5" ht="17">
      <c r="D26" s="35" t="s">
        <v>50</v>
      </c>
    </row>
    <row r="28" spans="2:5" ht="17">
      <c r="D28" s="43" t="s">
        <v>51</v>
      </c>
    </row>
    <row r="29" spans="2:5" ht="17">
      <c r="D29" s="35" t="s">
        <v>53</v>
      </c>
    </row>
    <row r="30" spans="2:5" ht="17">
      <c r="D30" s="35" t="s">
        <v>54</v>
      </c>
    </row>
    <row r="31" spans="2:5" ht="17">
      <c r="D31" s="35" t="s">
        <v>55</v>
      </c>
    </row>
    <row r="33" spans="4:4" ht="17">
      <c r="D33" s="43" t="s">
        <v>59</v>
      </c>
    </row>
    <row r="34" spans="4:4" ht="17">
      <c r="D34" s="35" t="s">
        <v>60</v>
      </c>
    </row>
    <row r="35" spans="4:4" ht="17">
      <c r="D35" s="35" t="s">
        <v>61</v>
      </c>
    </row>
    <row r="36" spans="4:4" ht="17">
      <c r="D36" s="35" t="s">
        <v>62</v>
      </c>
    </row>
    <row r="38" spans="4:4" ht="17">
      <c r="D38" s="43" t="s">
        <v>66</v>
      </c>
    </row>
    <row r="39" spans="4:4" ht="17">
      <c r="D39" s="35" t="s">
        <v>68</v>
      </c>
    </row>
    <row r="40" spans="4:4" ht="17">
      <c r="D40" s="35" t="s">
        <v>69</v>
      </c>
    </row>
    <row r="41" spans="4:4" ht="17">
      <c r="D41" s="35" t="s">
        <v>70</v>
      </c>
    </row>
    <row r="43" spans="4:4" ht="17">
      <c r="D43" s="43" t="s">
        <v>71</v>
      </c>
    </row>
    <row r="44" spans="4:4" ht="17">
      <c r="D44" s="35" t="s">
        <v>76</v>
      </c>
    </row>
    <row r="45" spans="4:4" ht="17">
      <c r="D45" s="35" t="s">
        <v>77</v>
      </c>
    </row>
    <row r="47" spans="4:4" ht="17">
      <c r="D47" s="43" t="s">
        <v>78</v>
      </c>
    </row>
    <row r="48" spans="4:4" ht="17">
      <c r="D48" s="35" t="s">
        <v>83</v>
      </c>
    </row>
    <row r="49" spans="4:4" ht="17">
      <c r="D49" s="35" t="s">
        <v>84</v>
      </c>
    </row>
    <row r="50" spans="4:4" ht="17">
      <c r="D50" s="35" t="s">
        <v>85</v>
      </c>
    </row>
    <row r="52" spans="4:4" ht="17">
      <c r="D52" s="43" t="s">
        <v>108</v>
      </c>
    </row>
    <row r="53" spans="4:4" ht="17">
      <c r="D53" s="35" t="s">
        <v>110</v>
      </c>
    </row>
    <row r="54" spans="4:4" ht="17">
      <c r="D54" s="35" t="s">
        <v>111</v>
      </c>
    </row>
    <row r="55" spans="4:4" ht="17">
      <c r="D55" s="35" t="s">
        <v>112</v>
      </c>
    </row>
    <row r="56" spans="4:4" ht="17">
      <c r="D56" s="35" t="s">
        <v>113</v>
      </c>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B1:R421"/>
  <sheetViews>
    <sheetView tabSelected="1" topLeftCell="A328" zoomScale="108" zoomScaleNormal="90" workbookViewId="0">
      <selection activeCell="E371" sqref="E371"/>
    </sheetView>
  </sheetViews>
  <sheetFormatPr baseColWidth="10" defaultColWidth="8.83203125" defaultRowHeight="15"/>
  <cols>
    <col min="1" max="1" width="4" customWidth="1"/>
    <col min="2" max="2" width="31.5" bestFit="1" customWidth="1"/>
    <col min="3" max="3" width="14" bestFit="1" customWidth="1"/>
    <col min="4" max="4" width="11.33203125" customWidth="1"/>
    <col min="5" max="5" width="12.33203125" customWidth="1"/>
    <col min="6" max="6" width="15.1640625" customWidth="1"/>
    <col min="7" max="7" width="15.1640625" bestFit="1" customWidth="1"/>
    <col min="8" max="8" width="15.5" customWidth="1"/>
    <col min="9" max="9" width="16.83203125" bestFit="1" customWidth="1"/>
    <col min="10" max="11" width="17.5" bestFit="1" customWidth="1"/>
    <col min="14" max="14" width="9.33203125" customWidth="1"/>
    <col min="16" max="16" width="29.83203125" customWidth="1"/>
    <col min="17" max="17" width="13.1640625" customWidth="1"/>
    <col min="18" max="18" width="13" bestFit="1" customWidth="1"/>
  </cols>
  <sheetData>
    <row r="1" spans="2:17">
      <c r="Q1" s="18" t="s">
        <v>16</v>
      </c>
    </row>
    <row r="10" spans="2:17" ht="22" thickBot="1">
      <c r="B10" s="55" t="s">
        <v>122</v>
      </c>
    </row>
    <row r="11" spans="2:17" ht="16" thickTop="1"/>
    <row r="12" spans="2:17">
      <c r="J12" s="94" t="s">
        <v>131</v>
      </c>
      <c r="K12" s="94"/>
      <c r="L12" s="94"/>
      <c r="M12" s="94"/>
    </row>
    <row r="13" spans="2:17">
      <c r="J13" s="94"/>
      <c r="K13" s="94"/>
      <c r="L13" s="94"/>
      <c r="M13" s="94"/>
    </row>
    <row r="14" spans="2:17">
      <c r="J14" s="94"/>
      <c r="K14" s="94"/>
      <c r="L14" s="94"/>
      <c r="M14" s="94"/>
    </row>
    <row r="15" spans="2:17">
      <c r="J15" s="94"/>
      <c r="K15" s="94"/>
      <c r="L15" s="94"/>
      <c r="M15" s="94"/>
    </row>
    <row r="16" spans="2:17">
      <c r="J16" s="94"/>
      <c r="K16" s="94"/>
      <c r="L16" s="94"/>
      <c r="M16" s="94"/>
    </row>
    <row r="17" spans="10:13">
      <c r="J17" s="94"/>
      <c r="K17" s="94"/>
      <c r="L17" s="94"/>
      <c r="M17" s="94"/>
    </row>
    <row r="18" spans="10:13">
      <c r="J18" s="94"/>
      <c r="K18" s="94"/>
      <c r="L18" s="94"/>
      <c r="M18" s="94"/>
    </row>
    <row r="19" spans="10:13">
      <c r="J19" s="94"/>
      <c r="K19" s="94"/>
      <c r="L19" s="94"/>
      <c r="M19" s="94"/>
    </row>
    <row r="20" spans="10:13">
      <c r="J20" s="94"/>
      <c r="K20" s="94"/>
      <c r="L20" s="94"/>
      <c r="M20" s="94"/>
    </row>
    <row r="21" spans="10:13">
      <c r="J21" s="94"/>
      <c r="K21" s="94"/>
      <c r="L21" s="94"/>
      <c r="M21" s="94"/>
    </row>
    <row r="22" spans="10:13">
      <c r="J22" s="94"/>
      <c r="K22" s="94"/>
      <c r="L22" s="94"/>
      <c r="M22" s="94"/>
    </row>
    <row r="23" spans="10:13">
      <c r="J23" s="94"/>
      <c r="K23" s="94"/>
      <c r="L23" s="94"/>
      <c r="M23" s="94"/>
    </row>
    <row r="24" spans="10:13">
      <c r="J24" s="94"/>
      <c r="K24" s="94"/>
      <c r="L24" s="94"/>
      <c r="M24" s="94"/>
    </row>
    <row r="25" spans="10:13">
      <c r="J25" s="94"/>
      <c r="K25" s="94"/>
      <c r="L25" s="94"/>
      <c r="M25" s="94"/>
    </row>
    <row r="26" spans="10:13">
      <c r="J26" s="94"/>
      <c r="K26" s="94"/>
      <c r="L26" s="94"/>
      <c r="M26" s="94"/>
    </row>
    <row r="27" spans="10:13">
      <c r="J27" s="54"/>
      <c r="K27" s="54"/>
      <c r="L27" s="54"/>
      <c r="M27" s="54"/>
    </row>
    <row r="35" spans="2:18" ht="22" thickBot="1">
      <c r="B35" s="55" t="s">
        <v>123</v>
      </c>
    </row>
    <row r="36" spans="2:18" ht="16" thickTop="1"/>
    <row r="39" spans="2:18">
      <c r="J39" s="91" t="s">
        <v>132</v>
      </c>
      <c r="K39" s="91"/>
      <c r="L39" s="91"/>
      <c r="M39" s="91"/>
    </row>
    <row r="40" spans="2:18">
      <c r="J40" s="91"/>
      <c r="K40" s="91"/>
      <c r="L40" s="91"/>
      <c r="M40" s="91"/>
      <c r="Q40" s="29"/>
      <c r="R40" s="29"/>
    </row>
    <row r="41" spans="2:18">
      <c r="J41" s="91"/>
      <c r="K41" s="91"/>
      <c r="L41" s="91"/>
      <c r="M41" s="91"/>
    </row>
    <row r="42" spans="2:18">
      <c r="J42" s="91"/>
      <c r="K42" s="91"/>
      <c r="L42" s="91"/>
      <c r="M42" s="91"/>
    </row>
    <row r="43" spans="2:18">
      <c r="J43" s="91"/>
      <c r="K43" s="91"/>
      <c r="L43" s="91"/>
      <c r="M43" s="91"/>
    </row>
    <row r="44" spans="2:18">
      <c r="J44" s="91"/>
      <c r="K44" s="91"/>
      <c r="L44" s="91"/>
      <c r="M44" s="91"/>
    </row>
    <row r="45" spans="2:18">
      <c r="J45" s="91"/>
      <c r="K45" s="91"/>
      <c r="L45" s="91"/>
      <c r="M45" s="91"/>
    </row>
    <row r="46" spans="2:18">
      <c r="J46" s="91"/>
      <c r="K46" s="91"/>
      <c r="L46" s="91"/>
      <c r="M46" s="91"/>
    </row>
    <row r="47" spans="2:18">
      <c r="J47" s="91"/>
      <c r="K47" s="91"/>
      <c r="L47" s="91"/>
      <c r="M47" s="91"/>
    </row>
    <row r="48" spans="2:18">
      <c r="J48" s="91"/>
      <c r="K48" s="91"/>
      <c r="L48" s="91"/>
      <c r="M48" s="91"/>
    </row>
    <row r="49" spans="2:13">
      <c r="J49" s="91"/>
      <c r="K49" s="91"/>
      <c r="L49" s="91"/>
      <c r="M49" s="91"/>
    </row>
    <row r="61" spans="2:13" ht="22" thickBot="1">
      <c r="B61" s="55" t="s">
        <v>124</v>
      </c>
    </row>
    <row r="62" spans="2:13" ht="16" thickTop="1"/>
    <row r="67" spans="10:12">
      <c r="J67" s="91" t="s">
        <v>149</v>
      </c>
      <c r="K67" s="91"/>
      <c r="L67" s="91"/>
    </row>
    <row r="68" spans="10:12">
      <c r="J68" s="91"/>
      <c r="K68" s="91"/>
      <c r="L68" s="91"/>
    </row>
    <row r="69" spans="10:12">
      <c r="J69" s="91"/>
      <c r="K69" s="91"/>
      <c r="L69" s="91"/>
    </row>
    <row r="70" spans="10:12">
      <c r="J70" s="91"/>
      <c r="K70" s="91"/>
      <c r="L70" s="91"/>
    </row>
    <row r="71" spans="10:12">
      <c r="J71" s="91"/>
      <c r="K71" s="91"/>
      <c r="L71" s="91"/>
    </row>
    <row r="72" spans="10:12">
      <c r="J72" s="91"/>
      <c r="K72" s="91"/>
      <c r="L72" s="91"/>
    </row>
    <row r="73" spans="10:12">
      <c r="J73" s="91"/>
      <c r="K73" s="91"/>
      <c r="L73" s="91"/>
    </row>
    <row r="74" spans="10:12">
      <c r="J74" s="91"/>
      <c r="K74" s="91"/>
      <c r="L74" s="91"/>
    </row>
    <row r="75" spans="10:12">
      <c r="J75" s="91"/>
      <c r="K75" s="91"/>
      <c r="L75" s="91"/>
    </row>
    <row r="76" spans="10:12">
      <c r="J76" s="91"/>
      <c r="K76" s="91"/>
      <c r="L76" s="91"/>
    </row>
    <row r="77" spans="10:12">
      <c r="J77" s="91"/>
      <c r="K77" s="91"/>
      <c r="L77" s="91"/>
    </row>
    <row r="78" spans="10:12">
      <c r="J78" s="91"/>
      <c r="K78" s="91"/>
      <c r="L78" s="91"/>
    </row>
    <row r="79" spans="10:12">
      <c r="J79" s="91"/>
      <c r="K79" s="91"/>
      <c r="L79" s="91"/>
    </row>
    <row r="88" spans="2:11" ht="22" thickBot="1">
      <c r="B88" s="55" t="s">
        <v>125</v>
      </c>
    </row>
    <row r="89" spans="2:11" ht="16" thickTop="1">
      <c r="F89" s="29" t="s">
        <v>215</v>
      </c>
      <c r="G89" s="29" t="s">
        <v>216</v>
      </c>
    </row>
    <row r="90" spans="2:11">
      <c r="F90" s="29">
        <v>1</v>
      </c>
      <c r="G90" s="29" t="s">
        <v>194</v>
      </c>
    </row>
    <row r="91" spans="2:11">
      <c r="F91" s="29">
        <v>2</v>
      </c>
      <c r="G91" s="29" t="s">
        <v>195</v>
      </c>
    </row>
    <row r="92" spans="2:11">
      <c r="F92" s="29">
        <v>3</v>
      </c>
      <c r="G92" s="29" t="s">
        <v>196</v>
      </c>
    </row>
    <row r="93" spans="2:11">
      <c r="F93" s="29">
        <v>4</v>
      </c>
      <c r="G93" s="29" t="s">
        <v>197</v>
      </c>
      <c r="I93" s="91" t="s">
        <v>133</v>
      </c>
      <c r="J93" s="91"/>
      <c r="K93" s="91"/>
    </row>
    <row r="94" spans="2:11">
      <c r="F94" s="29">
        <v>5</v>
      </c>
      <c r="G94" s="29" t="s">
        <v>198</v>
      </c>
      <c r="I94" s="91"/>
      <c r="J94" s="91"/>
      <c r="K94" s="91"/>
    </row>
    <row r="95" spans="2:11">
      <c r="F95" s="29">
        <v>6</v>
      </c>
      <c r="G95" s="29" t="s">
        <v>199</v>
      </c>
      <c r="I95" s="91"/>
      <c r="J95" s="91"/>
      <c r="K95" s="91"/>
    </row>
    <row r="96" spans="2:11">
      <c r="F96" s="29">
        <v>7</v>
      </c>
      <c r="G96" s="29" t="s">
        <v>200</v>
      </c>
      <c r="I96" s="91"/>
      <c r="J96" s="91"/>
      <c r="K96" s="91"/>
    </row>
    <row r="97" spans="6:11">
      <c r="F97" s="29">
        <v>8</v>
      </c>
      <c r="G97" s="29" t="s">
        <v>201</v>
      </c>
      <c r="I97" s="91"/>
      <c r="J97" s="91"/>
      <c r="K97" s="91"/>
    </row>
    <row r="98" spans="6:11">
      <c r="F98" s="29">
        <v>9</v>
      </c>
      <c r="G98" s="29" t="s">
        <v>202</v>
      </c>
      <c r="I98" s="91"/>
      <c r="J98" s="91"/>
      <c r="K98" s="91"/>
    </row>
    <row r="99" spans="6:11">
      <c r="F99" s="29">
        <v>10</v>
      </c>
      <c r="G99" s="29" t="s">
        <v>203</v>
      </c>
      <c r="I99" s="91"/>
      <c r="J99" s="91"/>
      <c r="K99" s="91"/>
    </row>
    <row r="100" spans="6:11">
      <c r="F100" s="29">
        <v>11</v>
      </c>
      <c r="G100" s="29" t="s">
        <v>204</v>
      </c>
      <c r="I100" s="91"/>
      <c r="J100" s="91"/>
      <c r="K100" s="91"/>
    </row>
    <row r="101" spans="6:11">
      <c r="F101" s="29">
        <v>12</v>
      </c>
      <c r="G101" s="29" t="s">
        <v>205</v>
      </c>
      <c r="I101" s="91"/>
      <c r="J101" s="91"/>
      <c r="K101" s="91"/>
    </row>
    <row r="102" spans="6:11">
      <c r="F102" s="29">
        <v>13</v>
      </c>
      <c r="G102" s="29" t="s">
        <v>206</v>
      </c>
      <c r="I102" s="91"/>
      <c r="J102" s="91"/>
      <c r="K102" s="91"/>
    </row>
    <row r="103" spans="6:11">
      <c r="F103" s="29">
        <v>14</v>
      </c>
      <c r="G103" s="29" t="s">
        <v>207</v>
      </c>
      <c r="I103" s="91"/>
      <c r="J103" s="91"/>
      <c r="K103" s="91"/>
    </row>
    <row r="104" spans="6:11">
      <c r="F104" s="29">
        <v>15</v>
      </c>
      <c r="G104" s="29" t="s">
        <v>208</v>
      </c>
    </row>
    <row r="105" spans="6:11">
      <c r="F105" s="29">
        <v>16</v>
      </c>
      <c r="G105" s="29" t="s">
        <v>209</v>
      </c>
    </row>
    <row r="106" spans="6:11">
      <c r="F106" s="29">
        <v>17</v>
      </c>
      <c r="G106" s="29" t="s">
        <v>210</v>
      </c>
    </row>
    <row r="107" spans="6:11">
      <c r="F107" s="29">
        <v>18</v>
      </c>
      <c r="G107" s="29" t="s">
        <v>211</v>
      </c>
    </row>
    <row r="108" spans="6:11">
      <c r="F108" s="29">
        <v>19</v>
      </c>
      <c r="G108" s="29" t="s">
        <v>212</v>
      </c>
    </row>
    <row r="109" spans="6:11">
      <c r="F109" s="29">
        <v>20</v>
      </c>
      <c r="G109" s="29" t="s">
        <v>213</v>
      </c>
    </row>
    <row r="110" spans="6:11">
      <c r="F110" s="29">
        <v>21</v>
      </c>
      <c r="G110" s="29" t="s">
        <v>214</v>
      </c>
    </row>
    <row r="113" spans="2:13" ht="22" thickBot="1">
      <c r="B113" s="55" t="s">
        <v>126</v>
      </c>
    </row>
    <row r="114" spans="2:13" ht="16" thickTop="1"/>
    <row r="123" spans="2:13">
      <c r="K123" s="91" t="s">
        <v>134</v>
      </c>
      <c r="L123" s="91"/>
      <c r="M123" s="91"/>
    </row>
    <row r="124" spans="2:13">
      <c r="K124" s="91"/>
      <c r="L124" s="91"/>
      <c r="M124" s="91"/>
    </row>
    <row r="125" spans="2:13">
      <c r="K125" s="91"/>
      <c r="L125" s="91"/>
      <c r="M125" s="91"/>
    </row>
    <row r="126" spans="2:13">
      <c r="K126" s="91"/>
      <c r="L126" s="91"/>
      <c r="M126" s="91"/>
    </row>
    <row r="127" spans="2:13">
      <c r="K127" s="91"/>
      <c r="L127" s="91"/>
      <c r="M127" s="91"/>
    </row>
    <row r="128" spans="2:13">
      <c r="K128" s="91"/>
      <c r="L128" s="91"/>
      <c r="M128" s="91"/>
    </row>
    <row r="129" spans="11:13">
      <c r="K129" s="91"/>
      <c r="L129" s="91"/>
      <c r="M129" s="91"/>
    </row>
    <row r="130" spans="11:13">
      <c r="K130" s="91"/>
      <c r="L130" s="91"/>
      <c r="M130" s="91"/>
    </row>
    <row r="131" spans="11:13">
      <c r="K131" s="91"/>
      <c r="L131" s="91"/>
      <c r="M131" s="91"/>
    </row>
    <row r="132" spans="11:13">
      <c r="K132" s="91"/>
      <c r="L132" s="91"/>
      <c r="M132" s="91"/>
    </row>
    <row r="133" spans="11:13">
      <c r="K133" s="91"/>
      <c r="L133" s="91"/>
      <c r="M133" s="91"/>
    </row>
    <row r="154" spans="2:2" ht="22" thickBot="1">
      <c r="B154" s="55" t="s">
        <v>127</v>
      </c>
    </row>
    <row r="155" spans="2:2" ht="16" thickTop="1"/>
    <row r="161" spans="8:10">
      <c r="H161" s="91" t="s">
        <v>135</v>
      </c>
      <c r="I161" s="91"/>
      <c r="J161" s="91"/>
    </row>
    <row r="162" spans="8:10">
      <c r="H162" s="91"/>
      <c r="I162" s="91"/>
      <c r="J162" s="91"/>
    </row>
    <row r="163" spans="8:10">
      <c r="H163" s="91"/>
      <c r="I163" s="91"/>
      <c r="J163" s="91"/>
    </row>
    <row r="164" spans="8:10">
      <c r="H164" s="91"/>
      <c r="I164" s="91"/>
      <c r="J164" s="91"/>
    </row>
    <row r="165" spans="8:10">
      <c r="H165" s="91"/>
      <c r="I165" s="91"/>
      <c r="J165" s="91"/>
    </row>
    <row r="166" spans="8:10">
      <c r="H166" s="91"/>
      <c r="I166" s="91"/>
      <c r="J166" s="91"/>
    </row>
    <row r="167" spans="8:10">
      <c r="H167" s="91"/>
      <c r="I167" s="91"/>
      <c r="J167" s="91"/>
    </row>
    <row r="168" spans="8:10">
      <c r="H168" s="91"/>
      <c r="I168" s="91"/>
      <c r="J168" s="91"/>
    </row>
    <row r="169" spans="8:10">
      <c r="H169" s="91"/>
      <c r="I169" s="91"/>
      <c r="J169" s="91"/>
    </row>
    <row r="170" spans="8:10">
      <c r="H170" s="91"/>
      <c r="I170" s="91"/>
      <c r="J170" s="91"/>
    </row>
    <row r="171" spans="8:10">
      <c r="H171" s="91"/>
      <c r="I171" s="91"/>
      <c r="J171" s="91"/>
    </row>
    <row r="172" spans="8:10">
      <c r="H172" s="91"/>
      <c r="I172" s="91"/>
      <c r="J172" s="91"/>
    </row>
    <row r="173" spans="8:10">
      <c r="H173" s="91"/>
      <c r="I173" s="91"/>
      <c r="J173" s="91"/>
    </row>
    <row r="179" spans="2:10" ht="22" thickBot="1">
      <c r="B179" s="55" t="s">
        <v>128</v>
      </c>
    </row>
    <row r="180" spans="2:10" ht="16" thickTop="1"/>
    <row r="192" spans="2:10">
      <c r="H192" s="91" t="s">
        <v>136</v>
      </c>
      <c r="I192" s="91"/>
      <c r="J192" s="91"/>
    </row>
    <row r="193" spans="8:10">
      <c r="H193" s="91"/>
      <c r="I193" s="91"/>
      <c r="J193" s="91"/>
    </row>
    <row r="194" spans="8:10">
      <c r="H194" s="91"/>
      <c r="I194" s="91"/>
      <c r="J194" s="91"/>
    </row>
    <row r="195" spans="8:10">
      <c r="H195" s="91"/>
      <c r="I195" s="91"/>
      <c r="J195" s="91"/>
    </row>
    <row r="196" spans="8:10">
      <c r="H196" s="91"/>
      <c r="I196" s="91"/>
      <c r="J196" s="91"/>
    </row>
    <row r="197" spans="8:10">
      <c r="H197" s="91"/>
      <c r="I197" s="91"/>
      <c r="J197" s="91"/>
    </row>
    <row r="198" spans="8:10">
      <c r="H198" s="91"/>
      <c r="I198" s="91"/>
      <c r="J198" s="91"/>
    </row>
    <row r="199" spans="8:10">
      <c r="H199" s="91"/>
      <c r="I199" s="91"/>
      <c r="J199" s="91"/>
    </row>
    <row r="200" spans="8:10">
      <c r="H200" s="91"/>
      <c r="I200" s="91"/>
      <c r="J200" s="91"/>
    </row>
    <row r="201" spans="8:10">
      <c r="H201" s="91"/>
      <c r="I201" s="91"/>
      <c r="J201" s="91"/>
    </row>
    <row r="202" spans="8:10">
      <c r="H202" s="91"/>
      <c r="I202" s="91"/>
      <c r="J202" s="91"/>
    </row>
    <row r="203" spans="8:10">
      <c r="H203" s="91"/>
      <c r="I203" s="91"/>
      <c r="J203" s="91"/>
    </row>
    <row r="204" spans="8:10">
      <c r="H204" s="91"/>
      <c r="I204" s="91"/>
      <c r="J204" s="91"/>
    </row>
    <row r="205" spans="8:10">
      <c r="H205" s="91"/>
      <c r="I205" s="91"/>
      <c r="J205" s="91"/>
    </row>
    <row r="206" spans="8:10">
      <c r="H206" s="91"/>
      <c r="I206" s="91"/>
      <c r="J206" s="91"/>
    </row>
    <row r="207" spans="8:10">
      <c r="H207" s="91"/>
      <c r="I207" s="91"/>
      <c r="J207" s="91"/>
    </row>
    <row r="208" spans="8:10">
      <c r="H208" s="91"/>
      <c r="I208" s="91"/>
      <c r="J208" s="91"/>
    </row>
    <row r="209" spans="8:10">
      <c r="H209" s="91"/>
      <c r="I209" s="91"/>
      <c r="J209" s="91"/>
    </row>
    <row r="210" spans="8:10">
      <c r="H210" s="91"/>
      <c r="I210" s="91"/>
      <c r="J210" s="91"/>
    </row>
    <row r="225" spans="2:11" ht="17" thickBot="1">
      <c r="K225" s="53"/>
    </row>
    <row r="226" spans="2:11" ht="23" thickTop="1" thickBot="1">
      <c r="B226" s="55" t="s">
        <v>129</v>
      </c>
    </row>
    <row r="227" spans="2:11" ht="18" thickTop="1" thickBot="1">
      <c r="K227" s="53"/>
    </row>
    <row r="228" spans="2:11" ht="16" thickTop="1"/>
    <row r="237" spans="2:11">
      <c r="H237" s="91" t="s">
        <v>140</v>
      </c>
      <c r="I237" s="91"/>
      <c r="J237" s="91"/>
    </row>
    <row r="238" spans="2:11">
      <c r="H238" s="91"/>
      <c r="I238" s="91"/>
      <c r="J238" s="91"/>
    </row>
    <row r="239" spans="2:11">
      <c r="H239" s="91"/>
      <c r="I239" s="91"/>
      <c r="J239" s="91"/>
    </row>
    <row r="240" spans="2:11">
      <c r="H240" s="91"/>
      <c r="I240" s="91"/>
      <c r="J240" s="91"/>
    </row>
    <row r="241" spans="8:10">
      <c r="H241" s="91"/>
      <c r="I241" s="91"/>
      <c r="J241" s="91"/>
    </row>
    <row r="242" spans="8:10">
      <c r="H242" s="91"/>
      <c r="I242" s="91"/>
      <c r="J242" s="91"/>
    </row>
    <row r="243" spans="8:10">
      <c r="H243" s="91"/>
      <c r="I243" s="91"/>
      <c r="J243" s="91"/>
    </row>
    <row r="244" spans="8:10">
      <c r="H244" s="91"/>
      <c r="I244" s="91"/>
      <c r="J244" s="91"/>
    </row>
    <row r="245" spans="8:10">
      <c r="H245" s="91"/>
      <c r="I245" s="91"/>
      <c r="J245" s="91"/>
    </row>
    <row r="246" spans="8:10">
      <c r="H246" s="91"/>
      <c r="I246" s="91"/>
      <c r="J246" s="91"/>
    </row>
    <row r="247" spans="8:10">
      <c r="H247" s="91"/>
      <c r="I247" s="91"/>
      <c r="J247" s="91"/>
    </row>
    <row r="248" spans="8:10">
      <c r="H248" s="91"/>
      <c r="I248" s="91"/>
      <c r="J248" s="91"/>
    </row>
    <row r="262" spans="8:10">
      <c r="H262" s="91" t="s">
        <v>139</v>
      </c>
      <c r="I262" s="91"/>
      <c r="J262" s="91"/>
    </row>
    <row r="263" spans="8:10">
      <c r="H263" s="91"/>
      <c r="I263" s="91"/>
      <c r="J263" s="91"/>
    </row>
    <row r="264" spans="8:10">
      <c r="H264" s="91"/>
      <c r="I264" s="91"/>
      <c r="J264" s="91"/>
    </row>
    <row r="265" spans="8:10">
      <c r="H265" s="91"/>
      <c r="I265" s="91"/>
      <c r="J265" s="91"/>
    </row>
    <row r="266" spans="8:10">
      <c r="H266" s="91"/>
      <c r="I266" s="91"/>
      <c r="J266" s="91"/>
    </row>
    <row r="267" spans="8:10">
      <c r="H267" s="91"/>
      <c r="I267" s="91"/>
      <c r="J267" s="91"/>
    </row>
    <row r="268" spans="8:10">
      <c r="H268" s="91"/>
      <c r="I268" s="91"/>
      <c r="J268" s="91"/>
    </row>
    <row r="269" spans="8:10">
      <c r="H269" s="91"/>
      <c r="I269" s="91"/>
      <c r="J269" s="91"/>
    </row>
    <row r="270" spans="8:10">
      <c r="H270" s="91"/>
      <c r="I270" s="91"/>
      <c r="J270" s="91"/>
    </row>
    <row r="271" spans="8:10">
      <c r="H271" s="91"/>
      <c r="I271" s="91"/>
      <c r="J271" s="91"/>
    </row>
    <row r="272" spans="8:10">
      <c r="H272" s="91"/>
      <c r="I272" s="91"/>
      <c r="J272" s="91"/>
    </row>
    <row r="273" spans="2:10">
      <c r="H273" s="91"/>
      <c r="I273" s="91"/>
      <c r="J273" s="91"/>
    </row>
    <row r="283" spans="2:10" ht="22" thickBot="1">
      <c r="B283" s="55" t="s">
        <v>130</v>
      </c>
    </row>
    <row r="284" spans="2:10" ht="16" thickTop="1"/>
    <row r="292" spans="9:11">
      <c r="I292" s="91" t="s">
        <v>141</v>
      </c>
      <c r="J292" s="91"/>
      <c r="K292" s="91"/>
    </row>
    <row r="293" spans="9:11">
      <c r="I293" s="91"/>
      <c r="J293" s="91"/>
      <c r="K293" s="91"/>
    </row>
    <row r="294" spans="9:11">
      <c r="I294" s="91"/>
      <c r="J294" s="91"/>
      <c r="K294" s="91"/>
    </row>
    <row r="295" spans="9:11">
      <c r="I295" s="91"/>
      <c r="J295" s="91"/>
      <c r="K295" s="91"/>
    </row>
    <row r="296" spans="9:11">
      <c r="I296" s="91"/>
      <c r="J296" s="91"/>
      <c r="K296" s="91"/>
    </row>
    <row r="297" spans="9:11">
      <c r="I297" s="91"/>
      <c r="J297" s="91"/>
      <c r="K297" s="91"/>
    </row>
    <row r="298" spans="9:11">
      <c r="I298" s="91"/>
      <c r="J298" s="91"/>
      <c r="K298" s="91"/>
    </row>
    <row r="299" spans="9:11">
      <c r="I299" s="91"/>
      <c r="J299" s="91"/>
      <c r="K299" s="91"/>
    </row>
    <row r="300" spans="9:11">
      <c r="I300" s="91"/>
      <c r="J300" s="91"/>
      <c r="K300" s="91"/>
    </row>
    <row r="301" spans="9:11">
      <c r="I301" s="91"/>
      <c r="J301" s="91"/>
      <c r="K301" s="91"/>
    </row>
    <row r="302" spans="9:11">
      <c r="I302" s="91"/>
      <c r="J302" s="91"/>
      <c r="K302" s="91"/>
    </row>
    <row r="303" spans="9:11">
      <c r="I303" s="91"/>
      <c r="J303" s="91"/>
      <c r="K303" s="91"/>
    </row>
    <row r="322" spans="9:11">
      <c r="I322" s="91" t="s">
        <v>142</v>
      </c>
      <c r="J322" s="91"/>
      <c r="K322" s="91"/>
    </row>
    <row r="323" spans="9:11">
      <c r="I323" s="91"/>
      <c r="J323" s="91"/>
      <c r="K323" s="91"/>
    </row>
    <row r="324" spans="9:11">
      <c r="I324" s="91"/>
      <c r="J324" s="91"/>
      <c r="K324" s="91"/>
    </row>
    <row r="325" spans="9:11">
      <c r="I325" s="91"/>
      <c r="J325" s="91"/>
      <c r="K325" s="91"/>
    </row>
    <row r="326" spans="9:11">
      <c r="I326" s="91"/>
      <c r="J326" s="91"/>
      <c r="K326" s="91"/>
    </row>
    <row r="327" spans="9:11">
      <c r="I327" s="91"/>
      <c r="J327" s="91"/>
      <c r="K327" s="91"/>
    </row>
    <row r="328" spans="9:11">
      <c r="I328" s="91"/>
      <c r="J328" s="91"/>
      <c r="K328" s="91"/>
    </row>
    <row r="329" spans="9:11">
      <c r="I329" s="91"/>
      <c r="J329" s="91"/>
      <c r="K329" s="91"/>
    </row>
    <row r="330" spans="9:11">
      <c r="I330" s="91"/>
      <c r="J330" s="91"/>
      <c r="K330" s="91"/>
    </row>
    <row r="331" spans="9:11">
      <c r="I331" s="91"/>
      <c r="J331" s="91"/>
      <c r="K331" s="91"/>
    </row>
    <row r="332" spans="9:11">
      <c r="I332" s="91"/>
      <c r="J332" s="91"/>
      <c r="K332" s="91"/>
    </row>
    <row r="333" spans="9:11">
      <c r="I333" s="91"/>
      <c r="J333" s="91"/>
      <c r="K333" s="91"/>
    </row>
    <row r="334" spans="9:11">
      <c r="I334" s="91"/>
      <c r="J334" s="91"/>
      <c r="K334" s="91"/>
    </row>
    <row r="345" spans="2:11" ht="22" thickBot="1">
      <c r="B345" s="55" t="s">
        <v>191</v>
      </c>
    </row>
    <row r="346" spans="2:11" ht="16" thickTop="1"/>
    <row r="347" spans="2:11" ht="21">
      <c r="B347" s="93" t="s">
        <v>167</v>
      </c>
      <c r="C347" s="93"/>
      <c r="D347" s="93"/>
      <c r="E347" s="93"/>
      <c r="F347" s="93"/>
      <c r="G347" s="93"/>
      <c r="H347" s="93"/>
      <c r="I347" s="93"/>
      <c r="J347" s="93"/>
      <c r="K347" s="93"/>
    </row>
    <row r="348" spans="2:11" ht="32">
      <c r="B348" s="65" t="s">
        <v>163</v>
      </c>
      <c r="C348" s="65" t="s">
        <v>170</v>
      </c>
      <c r="D348" s="65" t="s">
        <v>171</v>
      </c>
      <c r="E348" s="52" t="s">
        <v>172</v>
      </c>
      <c r="F348" s="52" t="s">
        <v>164</v>
      </c>
      <c r="G348" s="52" t="s">
        <v>165</v>
      </c>
      <c r="H348" s="52" t="s">
        <v>166</v>
      </c>
      <c r="I348" s="65" t="s">
        <v>173</v>
      </c>
      <c r="J348" s="65" t="s">
        <v>174</v>
      </c>
      <c r="K348" s="65" t="s">
        <v>169</v>
      </c>
    </row>
    <row r="349" spans="2:11">
      <c r="B349" s="29" t="s">
        <v>175</v>
      </c>
      <c r="C349" s="29">
        <v>99999</v>
      </c>
      <c r="D349" s="66">
        <v>11.94</v>
      </c>
      <c r="E349" s="66">
        <v>1</v>
      </c>
      <c r="F349" s="66">
        <v>4.2</v>
      </c>
      <c r="G349" s="66">
        <v>7.4</v>
      </c>
      <c r="H349" s="66">
        <v>11.3</v>
      </c>
      <c r="I349" s="85">
        <v>59166007.399999999</v>
      </c>
      <c r="J349" s="67" t="s">
        <v>168</v>
      </c>
      <c r="K349" s="67">
        <v>11.104346</v>
      </c>
    </row>
    <row r="350" spans="2:11">
      <c r="B350" s="29" t="s">
        <v>176</v>
      </c>
      <c r="C350" s="29">
        <v>99999</v>
      </c>
      <c r="D350" s="66">
        <v>11.915850000000001</v>
      </c>
      <c r="E350" s="66">
        <v>1</v>
      </c>
      <c r="F350" s="66">
        <v>4.2</v>
      </c>
      <c r="G350" s="66">
        <v>7.4</v>
      </c>
      <c r="H350" s="66">
        <v>11.3</v>
      </c>
      <c r="I350" s="85">
        <v>136102169.30000001</v>
      </c>
      <c r="J350" s="67" t="s">
        <v>168</v>
      </c>
      <c r="K350" s="67">
        <v>11.122702</v>
      </c>
    </row>
    <row r="351" spans="2:11">
      <c r="B351" s="29" t="s">
        <v>177</v>
      </c>
      <c r="C351" s="29">
        <v>99999</v>
      </c>
      <c r="D351" s="66">
        <v>11.946828999999999</v>
      </c>
      <c r="E351" s="66">
        <v>1</v>
      </c>
      <c r="F351" s="66">
        <v>4.2</v>
      </c>
      <c r="G351" s="66">
        <v>7.4</v>
      </c>
      <c r="H351" s="66">
        <v>11.3</v>
      </c>
      <c r="I351" s="85">
        <v>94698584.099999994</v>
      </c>
      <c r="J351" s="67" t="s">
        <v>168</v>
      </c>
      <c r="K351" s="67">
        <v>11.096492</v>
      </c>
    </row>
    <row r="352" spans="2:11">
      <c r="B352" s="29" t="s">
        <v>178</v>
      </c>
      <c r="C352" s="29">
        <v>99999</v>
      </c>
      <c r="D352" s="66">
        <v>12.415165999999999</v>
      </c>
      <c r="E352" s="66">
        <v>1</v>
      </c>
      <c r="F352" s="66">
        <v>4.2</v>
      </c>
      <c r="G352" s="66">
        <v>7.3</v>
      </c>
      <c r="H352" s="66">
        <v>11.2</v>
      </c>
      <c r="I352" s="85">
        <v>20410110.5</v>
      </c>
      <c r="J352" s="67" t="s">
        <v>168</v>
      </c>
      <c r="K352" s="67">
        <v>11.220672</v>
      </c>
    </row>
    <row r="353" spans="2:11">
      <c r="B353" s="29" t="s">
        <v>179</v>
      </c>
      <c r="C353" s="29">
        <v>99999</v>
      </c>
      <c r="D353" s="66">
        <v>12.415165999999999</v>
      </c>
      <c r="E353" s="66">
        <v>1</v>
      </c>
      <c r="F353" s="66">
        <v>4.2</v>
      </c>
      <c r="G353" s="66">
        <v>7.3</v>
      </c>
      <c r="H353" s="66">
        <v>11.2</v>
      </c>
      <c r="I353" s="85">
        <v>20410110.5</v>
      </c>
      <c r="J353" s="67" t="s">
        <v>168</v>
      </c>
      <c r="K353" s="67">
        <v>11.220672</v>
      </c>
    </row>
    <row r="354" spans="2:11">
      <c r="B354" s="29" t="s">
        <v>180</v>
      </c>
      <c r="C354" s="29">
        <v>99999</v>
      </c>
      <c r="D354" s="66">
        <v>12.415165999999999</v>
      </c>
      <c r="E354" s="66">
        <v>1</v>
      </c>
      <c r="F354" s="66">
        <v>4.2</v>
      </c>
      <c r="G354" s="66">
        <v>7.3</v>
      </c>
      <c r="H354" s="66">
        <v>11.2</v>
      </c>
      <c r="I354" s="85">
        <v>20410110.5</v>
      </c>
      <c r="J354" s="67" t="s">
        <v>168</v>
      </c>
      <c r="K354" s="67">
        <v>11.220672</v>
      </c>
    </row>
    <row r="355" spans="2:11">
      <c r="B355" s="29"/>
      <c r="C355" s="29"/>
      <c r="D355" s="66"/>
      <c r="E355" s="66"/>
      <c r="F355" s="66"/>
      <c r="G355" s="66"/>
      <c r="H355" s="66"/>
      <c r="I355" s="85"/>
      <c r="J355" s="67"/>
      <c r="K355" s="67"/>
    </row>
    <row r="356" spans="2:11" ht="21">
      <c r="B356" s="93" t="s">
        <v>181</v>
      </c>
      <c r="C356" s="93"/>
      <c r="D356" s="93"/>
      <c r="E356" s="93"/>
      <c r="F356" s="93"/>
      <c r="G356" s="93"/>
      <c r="H356" s="93"/>
      <c r="I356" s="93"/>
      <c r="J356" s="93"/>
      <c r="K356" s="93"/>
    </row>
    <row r="357" spans="2:11" ht="33" thickBot="1">
      <c r="B357" s="68" t="s">
        <v>163</v>
      </c>
      <c r="C357" s="69" t="s">
        <v>170</v>
      </c>
      <c r="D357" s="69" t="s">
        <v>171</v>
      </c>
      <c r="E357" s="70" t="s">
        <v>172</v>
      </c>
      <c r="F357" s="70" t="s">
        <v>164</v>
      </c>
      <c r="G357" s="70" t="s">
        <v>165</v>
      </c>
      <c r="H357" s="70" t="s">
        <v>166</v>
      </c>
      <c r="I357" s="69" t="s">
        <v>173</v>
      </c>
      <c r="J357" s="69" t="s">
        <v>174</v>
      </c>
      <c r="K357" s="71" t="s">
        <v>169</v>
      </c>
    </row>
    <row r="358" spans="2:11" ht="16" thickTop="1">
      <c r="B358" s="73" t="s">
        <v>182</v>
      </c>
      <c r="C358" s="74">
        <v>99999</v>
      </c>
      <c r="D358" s="74">
        <v>269.89051499999999</v>
      </c>
      <c r="E358" s="74">
        <v>1</v>
      </c>
      <c r="F358" s="74">
        <v>4.4000000000000004</v>
      </c>
      <c r="G358" s="74">
        <v>7.5</v>
      </c>
      <c r="H358" s="75">
        <v>11.4</v>
      </c>
      <c r="I358" s="86">
        <v>10351380.800000001</v>
      </c>
      <c r="J358" s="76" t="s">
        <v>168</v>
      </c>
      <c r="K358" s="72">
        <v>10.626272999999999</v>
      </c>
    </row>
    <row r="359" spans="2:11">
      <c r="B359" s="78" t="s">
        <v>183</v>
      </c>
      <c r="C359" s="79">
        <v>99999</v>
      </c>
      <c r="D359" s="79">
        <v>13.099232000000001</v>
      </c>
      <c r="E359" s="79">
        <v>1</v>
      </c>
      <c r="F359" s="79">
        <v>4.4000000000000004</v>
      </c>
      <c r="G359" s="79">
        <v>7.7</v>
      </c>
      <c r="H359" s="80">
        <v>11.4</v>
      </c>
      <c r="I359" s="87">
        <v>46232103</v>
      </c>
      <c r="J359" s="76" t="s">
        <v>168</v>
      </c>
      <c r="K359" s="77">
        <v>11.035157</v>
      </c>
    </row>
    <row r="360" spans="2:11">
      <c r="B360" s="73" t="s">
        <v>184</v>
      </c>
      <c r="C360" s="74">
        <v>14900</v>
      </c>
      <c r="D360" s="74">
        <v>7.5876190000000001</v>
      </c>
      <c r="E360" s="74">
        <v>1</v>
      </c>
      <c r="F360" s="74">
        <v>4</v>
      </c>
      <c r="G360" s="74">
        <v>7.1</v>
      </c>
      <c r="H360" s="75">
        <v>11</v>
      </c>
      <c r="I360" s="86">
        <v>22992634.100000001</v>
      </c>
      <c r="J360" s="76" t="s">
        <v>168</v>
      </c>
      <c r="K360" s="72">
        <v>11.254594000000001</v>
      </c>
    </row>
    <row r="361" spans="2:11">
      <c r="B361" s="78" t="s">
        <v>185</v>
      </c>
      <c r="C361" s="79">
        <v>99999</v>
      </c>
      <c r="D361" s="79">
        <v>272.36715400000003</v>
      </c>
      <c r="E361" s="79">
        <v>1</v>
      </c>
      <c r="F361" s="79">
        <v>4.3</v>
      </c>
      <c r="G361" s="79">
        <v>7.4</v>
      </c>
      <c r="H361" s="80">
        <v>11.3</v>
      </c>
      <c r="I361" s="87">
        <v>43898503.600000001</v>
      </c>
      <c r="J361" s="76" t="s">
        <v>168</v>
      </c>
      <c r="K361" s="77">
        <v>10.344265999999999</v>
      </c>
    </row>
    <row r="362" spans="2:11">
      <c r="B362" s="73" t="s">
        <v>186</v>
      </c>
      <c r="C362" s="74">
        <v>99999</v>
      </c>
      <c r="D362" s="74">
        <v>9.8881949999999996</v>
      </c>
      <c r="E362" s="74">
        <v>1</v>
      </c>
      <c r="F362" s="74">
        <v>4.4000000000000004</v>
      </c>
      <c r="G362" s="74">
        <v>7.7</v>
      </c>
      <c r="H362" s="75">
        <v>11.4</v>
      </c>
      <c r="I362" s="86">
        <v>112418767.40000001</v>
      </c>
      <c r="J362" s="76" t="s">
        <v>168</v>
      </c>
      <c r="K362" s="72">
        <v>11.063376999999999</v>
      </c>
    </row>
    <row r="363" spans="2:11">
      <c r="B363" s="82" t="s">
        <v>187</v>
      </c>
      <c r="C363" s="83">
        <v>14900</v>
      </c>
      <c r="D363" s="83">
        <v>7.2716349999999998</v>
      </c>
      <c r="E363" s="83">
        <v>1</v>
      </c>
      <c r="F363" s="83">
        <v>3.8</v>
      </c>
      <c r="G363" s="83">
        <v>6.8</v>
      </c>
      <c r="H363" s="84">
        <v>10.5</v>
      </c>
      <c r="I363" s="88">
        <v>26829954.5</v>
      </c>
      <c r="J363" s="76" t="s">
        <v>168</v>
      </c>
      <c r="K363" s="81">
        <v>11.262829</v>
      </c>
    </row>
    <row r="364" spans="2:11">
      <c r="B364" s="73" t="s">
        <v>188</v>
      </c>
      <c r="C364" s="74">
        <v>99999</v>
      </c>
      <c r="D364" s="74">
        <v>252.02841599999999</v>
      </c>
      <c r="E364" s="74">
        <v>1</v>
      </c>
      <c r="F364" s="74">
        <v>4.2</v>
      </c>
      <c r="G364" s="74">
        <v>7.4</v>
      </c>
      <c r="H364" s="75">
        <v>11.4</v>
      </c>
      <c r="I364" s="86">
        <v>30473511.899999999</v>
      </c>
      <c r="J364" s="76" t="s">
        <v>168</v>
      </c>
      <c r="K364" s="72">
        <v>9.9985510000000009</v>
      </c>
    </row>
    <row r="365" spans="2:11">
      <c r="B365" s="78" t="s">
        <v>189</v>
      </c>
      <c r="C365" s="79">
        <v>99999</v>
      </c>
      <c r="D365" s="79">
        <v>9.4302609999999998</v>
      </c>
      <c r="E365" s="79">
        <v>1</v>
      </c>
      <c r="F365" s="79">
        <v>4.4000000000000004</v>
      </c>
      <c r="G365" s="79">
        <v>7.7</v>
      </c>
      <c r="H365" s="80">
        <v>11.4</v>
      </c>
      <c r="I365" s="87">
        <v>85649618.200000003</v>
      </c>
      <c r="J365" s="76" t="s">
        <v>168</v>
      </c>
      <c r="K365" s="77">
        <v>11.016655</v>
      </c>
    </row>
    <row r="366" spans="2:11">
      <c r="B366" s="73" t="s">
        <v>190</v>
      </c>
      <c r="C366" s="74">
        <v>25</v>
      </c>
      <c r="D366" s="74">
        <v>6.6973560000000001</v>
      </c>
      <c r="E366" s="74">
        <v>1</v>
      </c>
      <c r="F366" s="74">
        <v>3.4</v>
      </c>
      <c r="G366" s="74">
        <v>6</v>
      </c>
      <c r="H366" s="75">
        <v>9.6</v>
      </c>
      <c r="I366" s="86">
        <v>9224985.1999999993</v>
      </c>
      <c r="J366" s="76" t="s">
        <v>168</v>
      </c>
      <c r="K366" s="72">
        <v>11.613886000000001</v>
      </c>
    </row>
    <row r="369" spans="2:3" ht="21">
      <c r="B369" s="98" t="s">
        <v>192</v>
      </c>
      <c r="C369" s="98"/>
    </row>
    <row r="388" spans="2:11">
      <c r="B388" s="91" t="s">
        <v>193</v>
      </c>
      <c r="C388" s="91"/>
      <c r="D388" s="91"/>
      <c r="E388" s="91"/>
      <c r="F388" s="91"/>
      <c r="G388" s="91"/>
      <c r="H388" s="91"/>
    </row>
    <row r="389" spans="2:11">
      <c r="B389" s="91"/>
      <c r="C389" s="91"/>
      <c r="D389" s="91"/>
      <c r="E389" s="91"/>
      <c r="F389" s="91"/>
      <c r="G389" s="91"/>
      <c r="H389" s="91"/>
    </row>
    <row r="390" spans="2:11">
      <c r="B390" s="91"/>
      <c r="C390" s="91"/>
      <c r="D390" s="91"/>
      <c r="E390" s="91"/>
      <c r="F390" s="91"/>
      <c r="G390" s="91"/>
      <c r="H390" s="91"/>
    </row>
    <row r="394" spans="2:11" ht="21">
      <c r="B394" s="98" t="s">
        <v>218</v>
      </c>
      <c r="C394" s="98"/>
      <c r="D394" s="98"/>
    </row>
    <row r="395" spans="2:11">
      <c r="J395" s="29" t="s">
        <v>215</v>
      </c>
      <c r="K395" s="29" t="s">
        <v>216</v>
      </c>
    </row>
    <row r="396" spans="2:11">
      <c r="J396" s="29">
        <v>1</v>
      </c>
      <c r="K396" s="29" t="s">
        <v>194</v>
      </c>
    </row>
    <row r="397" spans="2:11">
      <c r="J397" s="29">
        <v>2</v>
      </c>
      <c r="K397" s="29" t="s">
        <v>195</v>
      </c>
    </row>
    <row r="398" spans="2:11">
      <c r="J398" s="29">
        <v>3</v>
      </c>
      <c r="K398" s="29" t="s">
        <v>196</v>
      </c>
    </row>
    <row r="399" spans="2:11">
      <c r="J399" s="29">
        <v>4</v>
      </c>
      <c r="K399" s="29" t="s">
        <v>197</v>
      </c>
    </row>
    <row r="400" spans="2:11">
      <c r="J400" s="29">
        <v>5</v>
      </c>
      <c r="K400" s="29" t="s">
        <v>198</v>
      </c>
    </row>
    <row r="401" spans="10:11">
      <c r="J401" s="29">
        <v>6</v>
      </c>
      <c r="K401" s="29" t="s">
        <v>199</v>
      </c>
    </row>
    <row r="402" spans="10:11">
      <c r="J402" s="29">
        <v>7</v>
      </c>
      <c r="K402" s="29" t="s">
        <v>200</v>
      </c>
    </row>
    <row r="403" spans="10:11">
      <c r="J403" s="29">
        <v>8</v>
      </c>
      <c r="K403" s="29" t="s">
        <v>201</v>
      </c>
    </row>
    <row r="404" spans="10:11">
      <c r="J404" s="29">
        <v>9</v>
      </c>
      <c r="K404" s="29" t="s">
        <v>202</v>
      </c>
    </row>
    <row r="405" spans="10:11">
      <c r="J405" s="29">
        <v>10</v>
      </c>
      <c r="K405" s="29" t="s">
        <v>203</v>
      </c>
    </row>
    <row r="406" spans="10:11">
      <c r="J406" s="29">
        <v>11</v>
      </c>
      <c r="K406" s="29" t="s">
        <v>204</v>
      </c>
    </row>
    <row r="407" spans="10:11">
      <c r="J407" s="29">
        <v>12</v>
      </c>
      <c r="K407" s="29" t="s">
        <v>205</v>
      </c>
    </row>
    <row r="408" spans="10:11">
      <c r="J408" s="29">
        <v>13</v>
      </c>
      <c r="K408" s="29" t="s">
        <v>206</v>
      </c>
    </row>
    <row r="409" spans="10:11">
      <c r="J409" s="29">
        <v>14</v>
      </c>
      <c r="K409" s="29" t="s">
        <v>207</v>
      </c>
    </row>
    <row r="410" spans="10:11">
      <c r="J410" s="29">
        <v>15</v>
      </c>
      <c r="K410" s="29" t="s">
        <v>208</v>
      </c>
    </row>
    <row r="411" spans="10:11">
      <c r="J411" s="29">
        <v>16</v>
      </c>
      <c r="K411" s="29" t="s">
        <v>209</v>
      </c>
    </row>
    <row r="412" spans="10:11">
      <c r="J412" s="29">
        <v>17</v>
      </c>
      <c r="K412" s="29" t="s">
        <v>210</v>
      </c>
    </row>
    <row r="413" spans="10:11">
      <c r="J413" s="29">
        <v>18</v>
      </c>
      <c r="K413" s="29" t="s">
        <v>211</v>
      </c>
    </row>
    <row r="414" spans="10:11">
      <c r="J414" s="29">
        <v>19</v>
      </c>
      <c r="K414" s="29" t="s">
        <v>212</v>
      </c>
    </row>
    <row r="415" spans="10:11">
      <c r="J415" s="29">
        <v>20</v>
      </c>
      <c r="K415" s="29" t="s">
        <v>213</v>
      </c>
    </row>
    <row r="416" spans="10:11">
      <c r="J416" s="29">
        <v>21</v>
      </c>
      <c r="K416" s="29" t="s">
        <v>214</v>
      </c>
    </row>
    <row r="417" spans="2:9">
      <c r="B417" s="91" t="s">
        <v>217</v>
      </c>
      <c r="C417" s="91"/>
      <c r="D417" s="91"/>
      <c r="E417" s="91"/>
      <c r="F417" s="91"/>
      <c r="G417" s="91"/>
      <c r="H417" s="91"/>
      <c r="I417" s="91"/>
    </row>
    <row r="418" spans="2:9">
      <c r="B418" s="91"/>
      <c r="C418" s="91"/>
      <c r="D418" s="91"/>
      <c r="E418" s="91"/>
      <c r="F418" s="91"/>
      <c r="G418" s="91"/>
      <c r="H418" s="91"/>
      <c r="I418" s="91"/>
    </row>
    <row r="419" spans="2:9">
      <c r="B419" s="91"/>
      <c r="C419" s="91"/>
      <c r="D419" s="91"/>
      <c r="E419" s="91"/>
      <c r="F419" s="91"/>
      <c r="G419" s="91"/>
      <c r="H419" s="91"/>
      <c r="I419" s="91"/>
    </row>
    <row r="420" spans="2:9">
      <c r="B420" s="91"/>
      <c r="C420" s="91"/>
      <c r="D420" s="91"/>
      <c r="E420" s="91"/>
      <c r="F420" s="91"/>
      <c r="G420" s="91"/>
      <c r="H420" s="91"/>
      <c r="I420" s="91"/>
    </row>
    <row r="421" spans="2:9">
      <c r="B421" s="91"/>
      <c r="C421" s="91"/>
      <c r="D421" s="91"/>
      <c r="E421" s="91"/>
      <c r="F421" s="91"/>
      <c r="G421" s="91"/>
      <c r="H421" s="91"/>
      <c r="I421" s="91"/>
    </row>
  </sheetData>
  <mergeCells count="17">
    <mergeCell ref="B388:H390"/>
    <mergeCell ref="B417:I421"/>
    <mergeCell ref="B394:D394"/>
    <mergeCell ref="B369:C369"/>
    <mergeCell ref="B347:K347"/>
    <mergeCell ref="B356:K356"/>
    <mergeCell ref="I322:K334"/>
    <mergeCell ref="J12:M26"/>
    <mergeCell ref="J39:M49"/>
    <mergeCell ref="J67:L79"/>
    <mergeCell ref="I93:K103"/>
    <mergeCell ref="K123:M133"/>
    <mergeCell ref="H161:J173"/>
    <mergeCell ref="H192:J210"/>
    <mergeCell ref="H237:J248"/>
    <mergeCell ref="H262:J273"/>
    <mergeCell ref="I292:K303"/>
  </mergeCells>
  <hyperlinks>
    <hyperlink ref="Q1" location="'Title Page'!A1" display="Title page" xr:uid="{00000000-0004-0000-0500-000000000000}"/>
  </hyperlinks>
  <pageMargins left="0.7" right="0.7" top="0.75" bottom="0.75" header="0.3" footer="0.3"/>
  <pageSetup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59999389629810485"/>
  </sheetPr>
  <dimension ref="B1:O176"/>
  <sheetViews>
    <sheetView topLeftCell="J52" zoomScale="70" zoomScaleNormal="70" workbookViewId="0">
      <selection activeCell="N68" activeCellId="1" sqref="E76:N86 E61:N68"/>
    </sheetView>
  </sheetViews>
  <sheetFormatPr baseColWidth="10" defaultColWidth="8.83203125" defaultRowHeight="15"/>
  <cols>
    <col min="1" max="1" width="4" customWidth="1"/>
    <col min="2" max="2" width="43.6640625" customWidth="1"/>
    <col min="3" max="3" width="76.1640625" customWidth="1"/>
    <col min="5" max="5" width="34.83203125" style="29" bestFit="1" customWidth="1"/>
    <col min="6" max="6" width="13" style="29" customWidth="1"/>
    <col min="7" max="7" width="12.6640625" style="52" customWidth="1"/>
    <col min="8" max="8" width="12.33203125" style="52" customWidth="1"/>
    <col min="9" max="9" width="14.5" style="52" customWidth="1"/>
    <col min="10" max="10" width="14.33203125" style="52" customWidth="1"/>
    <col min="11" max="11" width="15.83203125" style="52" customWidth="1"/>
    <col min="12" max="12" width="17.5" style="29" customWidth="1"/>
    <col min="13" max="13" width="20.33203125" style="29" customWidth="1"/>
    <col min="14" max="14" width="11.5" style="29" customWidth="1"/>
  </cols>
  <sheetData>
    <row r="1" spans="2:15">
      <c r="O1" s="18" t="s">
        <v>16</v>
      </c>
    </row>
    <row r="5" spans="2:15" ht="125" customHeight="1">
      <c r="B5" s="96" t="s">
        <v>161</v>
      </c>
      <c r="C5" s="96"/>
    </row>
    <row r="7" spans="2:15">
      <c r="B7" s="19" t="s">
        <v>18</v>
      </c>
      <c r="C7" s="19" t="s">
        <v>19</v>
      </c>
    </row>
    <row r="8" spans="2:15" ht="73" customHeight="1">
      <c r="B8" s="58" t="s">
        <v>146</v>
      </c>
      <c r="C8" s="59" t="s">
        <v>147</v>
      </c>
    </row>
    <row r="15" spans="2:15" ht="32">
      <c r="J15" s="52" t="s">
        <v>137</v>
      </c>
    </row>
    <row r="16" spans="2:15" ht="48">
      <c r="J16" s="52" t="s">
        <v>138</v>
      </c>
    </row>
    <row r="17" spans="10:10" ht="112">
      <c r="J17" s="52" t="s">
        <v>143</v>
      </c>
    </row>
    <row r="34" spans="2:3" ht="48">
      <c r="B34" s="56" t="s">
        <v>148</v>
      </c>
      <c r="C34" s="61" t="s">
        <v>150</v>
      </c>
    </row>
    <row r="57" spans="2:14" ht="48">
      <c r="B57" s="62" t="s">
        <v>151</v>
      </c>
      <c r="C57" s="64" t="s">
        <v>162</v>
      </c>
    </row>
    <row r="61" spans="2:14" ht="19">
      <c r="E61" s="97" t="s">
        <v>167</v>
      </c>
      <c r="F61" s="97"/>
      <c r="G61" s="97"/>
      <c r="H61" s="97"/>
      <c r="I61" s="97"/>
      <c r="J61" s="97"/>
      <c r="K61" s="97"/>
      <c r="L61" s="97"/>
      <c r="M61" s="97"/>
      <c r="N61" s="97"/>
    </row>
    <row r="62" spans="2:14" ht="48">
      <c r="E62" s="65" t="s">
        <v>163</v>
      </c>
      <c r="F62" s="65" t="s">
        <v>170</v>
      </c>
      <c r="G62" s="65" t="s">
        <v>171</v>
      </c>
      <c r="H62" s="52" t="s">
        <v>172</v>
      </c>
      <c r="I62" s="52" t="s">
        <v>164</v>
      </c>
      <c r="J62" s="52" t="s">
        <v>165</v>
      </c>
      <c r="K62" s="52" t="s">
        <v>166</v>
      </c>
      <c r="L62" s="65" t="s">
        <v>173</v>
      </c>
      <c r="M62" s="65" t="s">
        <v>174</v>
      </c>
      <c r="N62" s="65" t="s">
        <v>169</v>
      </c>
    </row>
    <row r="63" spans="2:14">
      <c r="E63" s="29" t="s">
        <v>175</v>
      </c>
      <c r="F63" s="29">
        <v>99999</v>
      </c>
      <c r="G63" s="66">
        <v>11.94</v>
      </c>
      <c r="H63" s="66">
        <v>1</v>
      </c>
      <c r="I63" s="66">
        <v>4.2</v>
      </c>
      <c r="J63" s="66">
        <v>7.4</v>
      </c>
      <c r="K63" s="66">
        <v>11.3</v>
      </c>
      <c r="L63" s="85">
        <v>59166007.399999999</v>
      </c>
      <c r="M63" s="67" t="s">
        <v>168</v>
      </c>
      <c r="N63" s="67">
        <v>11.104346</v>
      </c>
    </row>
    <row r="64" spans="2:14">
      <c r="E64" s="29" t="s">
        <v>176</v>
      </c>
      <c r="F64" s="29">
        <v>99999</v>
      </c>
      <c r="G64" s="66">
        <v>11.915850000000001</v>
      </c>
      <c r="H64" s="66">
        <v>1</v>
      </c>
      <c r="I64" s="66">
        <v>4.2</v>
      </c>
      <c r="J64" s="66">
        <v>7.4</v>
      </c>
      <c r="K64" s="66">
        <v>11.3</v>
      </c>
      <c r="L64" s="85">
        <v>136102169.30000001</v>
      </c>
      <c r="M64" s="67" t="s">
        <v>168</v>
      </c>
      <c r="N64" s="67">
        <v>11.122702</v>
      </c>
    </row>
    <row r="65" spans="2:15">
      <c r="E65" s="29" t="s">
        <v>177</v>
      </c>
      <c r="F65" s="29">
        <v>99999</v>
      </c>
      <c r="G65" s="66">
        <v>11.946828999999999</v>
      </c>
      <c r="H65" s="66">
        <v>1</v>
      </c>
      <c r="I65" s="66">
        <v>4.2</v>
      </c>
      <c r="J65" s="66">
        <v>7.4</v>
      </c>
      <c r="K65" s="66">
        <v>11.3</v>
      </c>
      <c r="L65" s="85">
        <v>94698584.099999994</v>
      </c>
      <c r="M65" s="67" t="s">
        <v>168</v>
      </c>
      <c r="N65" s="67">
        <v>11.096492</v>
      </c>
    </row>
    <row r="66" spans="2:15">
      <c r="E66" s="29" t="s">
        <v>178</v>
      </c>
      <c r="F66" s="29">
        <v>99999</v>
      </c>
      <c r="G66" s="66">
        <v>12.415165999999999</v>
      </c>
      <c r="H66" s="66">
        <v>1</v>
      </c>
      <c r="I66" s="66">
        <v>4.2</v>
      </c>
      <c r="J66" s="66">
        <v>7.3</v>
      </c>
      <c r="K66" s="66">
        <v>11.2</v>
      </c>
      <c r="L66" s="85">
        <v>20410110.5</v>
      </c>
      <c r="M66" s="67" t="s">
        <v>168</v>
      </c>
      <c r="N66" s="67">
        <v>11.220672</v>
      </c>
    </row>
    <row r="67" spans="2:15">
      <c r="E67" s="29" t="s">
        <v>179</v>
      </c>
      <c r="F67" s="29">
        <v>99999</v>
      </c>
      <c r="G67" s="66">
        <v>12.415165999999999</v>
      </c>
      <c r="H67" s="66">
        <v>1</v>
      </c>
      <c r="I67" s="66">
        <v>4.2</v>
      </c>
      <c r="J67" s="66">
        <v>7.3</v>
      </c>
      <c r="K67" s="66">
        <v>11.2</v>
      </c>
      <c r="L67" s="85">
        <v>20410110.5</v>
      </c>
      <c r="M67" s="67" t="s">
        <v>168</v>
      </c>
      <c r="N67" s="67">
        <v>11.220672</v>
      </c>
    </row>
    <row r="68" spans="2:15">
      <c r="E68" s="29" t="s">
        <v>180</v>
      </c>
      <c r="F68" s="29">
        <v>99999</v>
      </c>
      <c r="G68" s="66">
        <v>12.415165999999999</v>
      </c>
      <c r="H68" s="66">
        <v>1</v>
      </c>
      <c r="I68" s="66">
        <v>4.2</v>
      </c>
      <c r="J68" s="66">
        <v>7.3</v>
      </c>
      <c r="K68" s="66">
        <v>11.2</v>
      </c>
      <c r="L68" s="85">
        <v>20410110.5</v>
      </c>
      <c r="M68" s="67" t="s">
        <v>168</v>
      </c>
      <c r="N68" s="67">
        <v>11.220672</v>
      </c>
    </row>
    <row r="75" spans="2:15" ht="48">
      <c r="B75" s="63" t="s">
        <v>152</v>
      </c>
      <c r="C75" s="60" t="s">
        <v>153</v>
      </c>
    </row>
    <row r="76" spans="2:15" ht="20" thickBot="1">
      <c r="E76" s="97" t="s">
        <v>181</v>
      </c>
      <c r="F76" s="97"/>
      <c r="G76" s="97"/>
      <c r="H76" s="97"/>
      <c r="I76" s="97"/>
      <c r="J76" s="97"/>
      <c r="K76" s="97"/>
      <c r="L76" s="97"/>
      <c r="M76" s="97"/>
      <c r="N76" s="97"/>
      <c r="O76" s="89"/>
    </row>
    <row r="77" spans="2:15" ht="50" thickTop="1" thickBot="1">
      <c r="E77" s="68" t="s">
        <v>163</v>
      </c>
      <c r="F77" s="69" t="s">
        <v>170</v>
      </c>
      <c r="G77" s="69" t="s">
        <v>171</v>
      </c>
      <c r="H77" s="70" t="s">
        <v>172</v>
      </c>
      <c r="I77" s="70" t="s">
        <v>164</v>
      </c>
      <c r="J77" s="70" t="s">
        <v>165</v>
      </c>
      <c r="K77" s="70" t="s">
        <v>166</v>
      </c>
      <c r="L77" s="69" t="s">
        <v>173</v>
      </c>
      <c r="M77" s="69" t="s">
        <v>174</v>
      </c>
      <c r="N77" s="71" t="s">
        <v>169</v>
      </c>
    </row>
    <row r="78" spans="2:15" ht="16" thickTop="1">
      <c r="E78" s="73" t="s">
        <v>182</v>
      </c>
      <c r="F78" s="74">
        <v>99999</v>
      </c>
      <c r="G78" s="74">
        <v>269.89051499999999</v>
      </c>
      <c r="H78" s="74">
        <v>1</v>
      </c>
      <c r="I78" s="74">
        <v>4.4000000000000004</v>
      </c>
      <c r="J78" s="74">
        <v>7.5</v>
      </c>
      <c r="K78" s="75">
        <v>11.4</v>
      </c>
      <c r="L78" s="86">
        <v>10351380.800000001</v>
      </c>
      <c r="M78" s="76" t="s">
        <v>168</v>
      </c>
      <c r="N78" s="72">
        <v>10.626272999999999</v>
      </c>
    </row>
    <row r="79" spans="2:15">
      <c r="E79" s="78" t="s">
        <v>183</v>
      </c>
      <c r="F79" s="79">
        <v>99999</v>
      </c>
      <c r="G79" s="79">
        <v>13.099232000000001</v>
      </c>
      <c r="H79" s="79">
        <v>1</v>
      </c>
      <c r="I79" s="79">
        <v>4.4000000000000004</v>
      </c>
      <c r="J79" s="79">
        <v>7.7</v>
      </c>
      <c r="K79" s="80">
        <v>11.4</v>
      </c>
      <c r="L79" s="87">
        <v>46232103</v>
      </c>
      <c r="M79" s="76" t="s">
        <v>168</v>
      </c>
      <c r="N79" s="77">
        <v>11.035157</v>
      </c>
    </row>
    <row r="80" spans="2:15">
      <c r="E80" s="73" t="s">
        <v>184</v>
      </c>
      <c r="F80" s="74">
        <v>14900</v>
      </c>
      <c r="G80" s="74">
        <v>7.5876190000000001</v>
      </c>
      <c r="H80" s="74">
        <v>1</v>
      </c>
      <c r="I80" s="74">
        <v>4</v>
      </c>
      <c r="J80" s="74">
        <v>7.1</v>
      </c>
      <c r="K80" s="75">
        <v>11</v>
      </c>
      <c r="L80" s="86">
        <v>22992634.100000001</v>
      </c>
      <c r="M80" s="76" t="s">
        <v>168</v>
      </c>
      <c r="N80" s="72">
        <v>11.254594000000001</v>
      </c>
    </row>
    <row r="81" spans="5:14">
      <c r="E81" s="78" t="s">
        <v>185</v>
      </c>
      <c r="F81" s="79">
        <v>99999</v>
      </c>
      <c r="G81" s="79">
        <v>272.36715400000003</v>
      </c>
      <c r="H81" s="79">
        <v>1</v>
      </c>
      <c r="I81" s="79">
        <v>4.3</v>
      </c>
      <c r="J81" s="79">
        <v>7.4</v>
      </c>
      <c r="K81" s="80">
        <v>11.3</v>
      </c>
      <c r="L81" s="87">
        <v>43898503.600000001</v>
      </c>
      <c r="M81" s="76" t="s">
        <v>168</v>
      </c>
      <c r="N81" s="77">
        <v>10.344265999999999</v>
      </c>
    </row>
    <row r="82" spans="5:14">
      <c r="E82" s="73" t="s">
        <v>186</v>
      </c>
      <c r="F82" s="74">
        <v>99999</v>
      </c>
      <c r="G82" s="74">
        <v>9.8881949999999996</v>
      </c>
      <c r="H82" s="74">
        <v>1</v>
      </c>
      <c r="I82" s="74">
        <v>4.4000000000000004</v>
      </c>
      <c r="J82" s="74">
        <v>7.7</v>
      </c>
      <c r="K82" s="75">
        <v>11.4</v>
      </c>
      <c r="L82" s="86">
        <v>112418767.40000001</v>
      </c>
      <c r="M82" s="76" t="s">
        <v>168</v>
      </c>
      <c r="N82" s="72">
        <v>11.063376999999999</v>
      </c>
    </row>
    <row r="83" spans="5:14" ht="14.25" customHeight="1">
      <c r="E83" s="82" t="s">
        <v>187</v>
      </c>
      <c r="F83" s="83">
        <v>14900</v>
      </c>
      <c r="G83" s="83">
        <v>7.2716349999999998</v>
      </c>
      <c r="H83" s="83">
        <v>1</v>
      </c>
      <c r="I83" s="83">
        <v>3.8</v>
      </c>
      <c r="J83" s="83">
        <v>6.8</v>
      </c>
      <c r="K83" s="84">
        <v>10.5</v>
      </c>
      <c r="L83" s="88">
        <v>26829954.5</v>
      </c>
      <c r="M83" s="76" t="s">
        <v>168</v>
      </c>
      <c r="N83" s="81">
        <v>11.262829</v>
      </c>
    </row>
    <row r="84" spans="5:14">
      <c r="E84" s="73" t="s">
        <v>188</v>
      </c>
      <c r="F84" s="74">
        <v>99999</v>
      </c>
      <c r="G84" s="74">
        <v>252.02841599999999</v>
      </c>
      <c r="H84" s="74">
        <v>1</v>
      </c>
      <c r="I84" s="74">
        <v>4.2</v>
      </c>
      <c r="J84" s="74">
        <v>7.4</v>
      </c>
      <c r="K84" s="75">
        <v>11.4</v>
      </c>
      <c r="L84" s="86">
        <v>30473511.899999999</v>
      </c>
      <c r="M84" s="76" t="s">
        <v>168</v>
      </c>
      <c r="N84" s="72">
        <v>9.9985510000000009</v>
      </c>
    </row>
    <row r="85" spans="5:14">
      <c r="E85" s="78" t="s">
        <v>189</v>
      </c>
      <c r="F85" s="79">
        <v>99999</v>
      </c>
      <c r="G85" s="79">
        <v>9.4302609999999998</v>
      </c>
      <c r="H85" s="79">
        <v>1</v>
      </c>
      <c r="I85" s="79">
        <v>4.4000000000000004</v>
      </c>
      <c r="J85" s="79">
        <v>7.7</v>
      </c>
      <c r="K85" s="80">
        <v>11.4</v>
      </c>
      <c r="L85" s="87">
        <v>85649618.200000003</v>
      </c>
      <c r="M85" s="76" t="s">
        <v>168</v>
      </c>
      <c r="N85" s="77">
        <v>11.016655</v>
      </c>
    </row>
    <row r="86" spans="5:14">
      <c r="E86" s="73" t="s">
        <v>190</v>
      </c>
      <c r="F86" s="74">
        <v>25</v>
      </c>
      <c r="G86" s="74">
        <v>6.6973560000000001</v>
      </c>
      <c r="H86" s="74">
        <v>1</v>
      </c>
      <c r="I86" s="74">
        <v>3.4</v>
      </c>
      <c r="J86" s="74">
        <v>6</v>
      </c>
      <c r="K86" s="75">
        <v>9.6</v>
      </c>
      <c r="L86" s="86">
        <v>9224985.1999999993</v>
      </c>
      <c r="M86" s="76" t="s">
        <v>168</v>
      </c>
      <c r="N86" s="72">
        <v>11.613886000000001</v>
      </c>
    </row>
    <row r="98" spans="2:3" ht="76" customHeight="1">
      <c r="B98" s="62" t="s">
        <v>154</v>
      </c>
      <c r="C98" s="64" t="s">
        <v>159</v>
      </c>
    </row>
    <row r="118" spans="2:3" ht="71" customHeight="1">
      <c r="B118" s="56" t="s">
        <v>155</v>
      </c>
      <c r="C118" s="61" t="s">
        <v>136</v>
      </c>
    </row>
    <row r="144" spans="2:3" ht="224">
      <c r="B144" s="57" t="s">
        <v>156</v>
      </c>
      <c r="C144" s="64" t="s">
        <v>160</v>
      </c>
    </row>
    <row r="146" spans="2:4" ht="16">
      <c r="B146" s="95" t="s">
        <v>157</v>
      </c>
      <c r="C146" s="95"/>
      <c r="D146" s="95"/>
    </row>
    <row r="176" spans="2:4" ht="16">
      <c r="B176" s="95" t="s">
        <v>158</v>
      </c>
      <c r="C176" s="95"/>
      <c r="D176" s="95"/>
    </row>
  </sheetData>
  <mergeCells count="5">
    <mergeCell ref="B146:D146"/>
    <mergeCell ref="B176:D176"/>
    <mergeCell ref="B5:C5"/>
    <mergeCell ref="E61:N61"/>
    <mergeCell ref="E76:N76"/>
  </mergeCells>
  <hyperlinks>
    <hyperlink ref="O1" location="'Title Page'!A1" display="Title page" xr:uid="{00000000-0004-0000-0600-000000000000}"/>
  </hyperlinks>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Sam Abrams</cp:lastModifiedBy>
  <dcterms:created xsi:type="dcterms:W3CDTF">2020-03-05T18:09:11Z</dcterms:created>
  <dcterms:modified xsi:type="dcterms:W3CDTF">2025-01-03T18:52:03Z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