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Dataset\ML\"/>
    </mc:Choice>
  </mc:AlternateContent>
  <xr:revisionPtr revIDLastSave="0" documentId="13_ncr:1_{74B47B7C-295B-45AF-84F7-B73382F12345}" xr6:coauthVersionLast="47" xr6:coauthVersionMax="47" xr10:uidLastSave="{00000000-0000-0000-0000-000000000000}"/>
  <bookViews>
    <workbookView xWindow="-90" yWindow="-16320" windowWidth="29040" windowHeight="15840" xr2:uid="{F48B05BA-3852-476F-BFBA-CBC8D06744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50" i="1" l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F254" i="1"/>
  <c r="U254" i="1" s="1"/>
  <c r="W253" i="1"/>
  <c r="F253" i="1"/>
  <c r="U253" i="1" s="1"/>
  <c r="W252" i="1"/>
  <c r="U252" i="1"/>
  <c r="F252" i="1"/>
  <c r="W251" i="1"/>
  <c r="F251" i="1"/>
  <c r="U251" i="1" s="1"/>
  <c r="W250" i="1"/>
  <c r="F250" i="1"/>
  <c r="U250" i="1" s="1"/>
  <c r="W249" i="1"/>
  <c r="F249" i="1"/>
  <c r="U249" i="1" s="1"/>
  <c r="W248" i="1"/>
  <c r="U248" i="1"/>
  <c r="F248" i="1"/>
  <c r="W247" i="1"/>
  <c r="F247" i="1"/>
  <c r="U247" i="1" s="1"/>
  <c r="W246" i="1"/>
  <c r="F246" i="1"/>
  <c r="U246" i="1" s="1"/>
  <c r="W245" i="1"/>
  <c r="F245" i="1"/>
  <c r="U245" i="1" s="1"/>
  <c r="W244" i="1"/>
  <c r="U244" i="1"/>
  <c r="F244" i="1"/>
  <c r="W243" i="1"/>
  <c r="F243" i="1"/>
  <c r="U243" i="1" s="1"/>
  <c r="W242" i="1"/>
  <c r="F242" i="1"/>
  <c r="U242" i="1" s="1"/>
  <c r="W241" i="1"/>
  <c r="F241" i="1"/>
  <c r="U241" i="1" s="1"/>
  <c r="W240" i="1"/>
  <c r="U240" i="1"/>
  <c r="F240" i="1"/>
  <c r="W239" i="1"/>
  <c r="F239" i="1"/>
  <c r="U239" i="1" s="1"/>
  <c r="W238" i="1"/>
  <c r="F238" i="1"/>
  <c r="U238" i="1" s="1"/>
  <c r="W237" i="1"/>
  <c r="F237" i="1"/>
  <c r="U237" i="1" s="1"/>
  <c r="W236" i="1"/>
  <c r="U236" i="1"/>
  <c r="F236" i="1"/>
  <c r="W235" i="1"/>
  <c r="F235" i="1"/>
  <c r="U235" i="1" s="1"/>
  <c r="W234" i="1"/>
  <c r="F234" i="1"/>
  <c r="U234" i="1" s="1"/>
  <c r="W233" i="1"/>
  <c r="F233" i="1"/>
  <c r="U233" i="1" s="1"/>
  <c r="W232" i="1"/>
  <c r="U232" i="1"/>
  <c r="F232" i="1"/>
  <c r="W231" i="1"/>
  <c r="F231" i="1"/>
  <c r="U231" i="1" s="1"/>
  <c r="W230" i="1"/>
  <c r="F230" i="1"/>
  <c r="U230" i="1" s="1"/>
  <c r="W229" i="1"/>
  <c r="F229" i="1"/>
  <c r="U229" i="1" s="1"/>
  <c r="W228" i="1"/>
  <c r="U228" i="1"/>
  <c r="F228" i="1"/>
  <c r="W227" i="1"/>
  <c r="F227" i="1"/>
  <c r="U227" i="1" s="1"/>
  <c r="W226" i="1"/>
  <c r="F226" i="1"/>
  <c r="U226" i="1" s="1"/>
  <c r="W225" i="1"/>
  <c r="F225" i="1"/>
  <c r="U225" i="1" s="1"/>
  <c r="W224" i="1"/>
  <c r="U224" i="1"/>
  <c r="F224" i="1"/>
  <c r="W223" i="1"/>
  <c r="F223" i="1"/>
  <c r="U223" i="1" s="1"/>
  <c r="W222" i="1"/>
  <c r="F222" i="1"/>
  <c r="U222" i="1" s="1"/>
  <c r="W221" i="1"/>
  <c r="F221" i="1"/>
  <c r="U221" i="1" s="1"/>
  <c r="W220" i="1"/>
  <c r="U220" i="1"/>
  <c r="F220" i="1"/>
  <c r="W219" i="1"/>
  <c r="F219" i="1"/>
  <c r="U219" i="1" s="1"/>
  <c r="W218" i="1"/>
  <c r="F218" i="1"/>
  <c r="U218" i="1" s="1"/>
  <c r="W217" i="1"/>
  <c r="F217" i="1"/>
  <c r="U217" i="1" s="1"/>
  <c r="W216" i="1"/>
  <c r="U216" i="1"/>
  <c r="F216" i="1"/>
  <c r="W215" i="1"/>
  <c r="F215" i="1"/>
  <c r="U215" i="1" s="1"/>
  <c r="W214" i="1"/>
  <c r="F214" i="1"/>
  <c r="U214" i="1" s="1"/>
  <c r="W213" i="1"/>
  <c r="F213" i="1"/>
  <c r="U213" i="1" s="1"/>
  <c r="W212" i="1"/>
  <c r="U212" i="1"/>
  <c r="F212" i="1"/>
  <c r="W211" i="1"/>
  <c r="F211" i="1"/>
  <c r="U211" i="1" s="1"/>
  <c r="W210" i="1"/>
  <c r="F210" i="1"/>
  <c r="U210" i="1" s="1"/>
  <c r="W209" i="1"/>
  <c r="F209" i="1"/>
  <c r="U209" i="1" s="1"/>
  <c r="W208" i="1"/>
  <c r="U208" i="1"/>
  <c r="F208" i="1"/>
  <c r="W207" i="1"/>
  <c r="F207" i="1"/>
  <c r="U207" i="1" s="1"/>
  <c r="W206" i="1"/>
  <c r="F206" i="1"/>
  <c r="U206" i="1" s="1"/>
  <c r="W205" i="1"/>
  <c r="F205" i="1"/>
  <c r="U205" i="1" s="1"/>
  <c r="W204" i="1"/>
  <c r="U204" i="1"/>
  <c r="F204" i="1"/>
  <c r="W203" i="1"/>
  <c r="F203" i="1"/>
  <c r="U203" i="1" s="1"/>
  <c r="W202" i="1"/>
  <c r="F202" i="1"/>
  <c r="U202" i="1" s="1"/>
  <c r="W201" i="1"/>
  <c r="F201" i="1"/>
  <c r="U201" i="1" s="1"/>
  <c r="W200" i="1"/>
  <c r="U200" i="1"/>
  <c r="F200" i="1"/>
  <c r="W199" i="1"/>
  <c r="F199" i="1"/>
  <c r="U199" i="1" s="1"/>
  <c r="W198" i="1"/>
  <c r="F198" i="1"/>
  <c r="U198" i="1" s="1"/>
  <c r="W197" i="1"/>
  <c r="F197" i="1"/>
  <c r="U197" i="1" s="1"/>
  <c r="W196" i="1"/>
  <c r="U196" i="1"/>
  <c r="F196" i="1"/>
  <c r="W195" i="1"/>
  <c r="F195" i="1"/>
  <c r="U195" i="1" s="1"/>
  <c r="W194" i="1"/>
  <c r="F194" i="1"/>
  <c r="U194" i="1" s="1"/>
  <c r="W193" i="1"/>
  <c r="F193" i="1"/>
  <c r="U193" i="1" s="1"/>
  <c r="W192" i="1"/>
  <c r="U192" i="1"/>
  <c r="F192" i="1"/>
  <c r="W191" i="1"/>
  <c r="F191" i="1"/>
  <c r="U191" i="1" s="1"/>
  <c r="W190" i="1"/>
  <c r="F190" i="1"/>
  <c r="U190" i="1" s="1"/>
  <c r="W189" i="1"/>
  <c r="F189" i="1"/>
  <c r="U189" i="1" s="1"/>
  <c r="W188" i="1"/>
  <c r="U188" i="1"/>
  <c r="F188" i="1"/>
  <c r="W187" i="1"/>
  <c r="F187" i="1"/>
  <c r="U187" i="1" s="1"/>
  <c r="W186" i="1"/>
  <c r="F186" i="1"/>
  <c r="U186" i="1" s="1"/>
  <c r="W185" i="1"/>
  <c r="F185" i="1"/>
  <c r="U185" i="1" s="1"/>
  <c r="W184" i="1"/>
  <c r="U184" i="1"/>
  <c r="F184" i="1"/>
  <c r="W183" i="1"/>
  <c r="F183" i="1"/>
  <c r="U183" i="1" s="1"/>
  <c r="W182" i="1"/>
  <c r="F182" i="1"/>
  <c r="U182" i="1" s="1"/>
  <c r="W181" i="1"/>
  <c r="F181" i="1"/>
  <c r="U181" i="1" s="1"/>
  <c r="W180" i="1"/>
  <c r="U180" i="1"/>
  <c r="F180" i="1"/>
  <c r="W179" i="1"/>
  <c r="F179" i="1"/>
  <c r="U179" i="1" s="1"/>
  <c r="W178" i="1"/>
  <c r="F178" i="1"/>
  <c r="U178" i="1" s="1"/>
  <c r="W177" i="1"/>
  <c r="F177" i="1"/>
  <c r="U177" i="1" s="1"/>
  <c r="W176" i="1"/>
  <c r="U176" i="1"/>
  <c r="F176" i="1"/>
  <c r="W175" i="1"/>
  <c r="F175" i="1"/>
  <c r="U175" i="1" s="1"/>
  <c r="W174" i="1"/>
  <c r="F174" i="1"/>
  <c r="U174" i="1" s="1"/>
  <c r="W173" i="1"/>
  <c r="F173" i="1"/>
  <c r="U173" i="1" s="1"/>
  <c r="W172" i="1"/>
  <c r="U172" i="1"/>
  <c r="F172" i="1"/>
  <c r="W171" i="1"/>
  <c r="F171" i="1"/>
  <c r="U171" i="1" s="1"/>
  <c r="W170" i="1"/>
  <c r="F170" i="1"/>
  <c r="U170" i="1" s="1"/>
  <c r="W169" i="1"/>
  <c r="F169" i="1"/>
  <c r="U169" i="1" s="1"/>
  <c r="W168" i="1"/>
  <c r="U168" i="1"/>
  <c r="F168" i="1"/>
  <c r="W167" i="1"/>
  <c r="F167" i="1"/>
  <c r="U167" i="1" s="1"/>
  <c r="W166" i="1"/>
  <c r="F166" i="1"/>
  <c r="U166" i="1" s="1"/>
  <c r="W165" i="1"/>
  <c r="F165" i="1"/>
  <c r="U165" i="1" s="1"/>
  <c r="W164" i="1"/>
  <c r="U164" i="1"/>
  <c r="F164" i="1"/>
  <c r="W163" i="1"/>
  <c r="F163" i="1"/>
  <c r="U163" i="1" s="1"/>
  <c r="W162" i="1"/>
  <c r="F162" i="1"/>
  <c r="U162" i="1" s="1"/>
  <c r="W161" i="1"/>
  <c r="F161" i="1"/>
  <c r="U161" i="1" s="1"/>
  <c r="W160" i="1"/>
  <c r="U160" i="1"/>
  <c r="F160" i="1"/>
  <c r="W159" i="1"/>
  <c r="F159" i="1"/>
  <c r="U159" i="1" s="1"/>
  <c r="W158" i="1"/>
  <c r="F158" i="1"/>
  <c r="U158" i="1" s="1"/>
  <c r="W157" i="1"/>
  <c r="F157" i="1"/>
  <c r="U157" i="1" s="1"/>
  <c r="W156" i="1"/>
  <c r="U156" i="1"/>
  <c r="F156" i="1"/>
  <c r="W155" i="1"/>
  <c r="F155" i="1"/>
  <c r="U155" i="1" s="1"/>
  <c r="W154" i="1"/>
  <c r="F154" i="1"/>
  <c r="U154" i="1" s="1"/>
  <c r="W153" i="1"/>
  <c r="F153" i="1"/>
  <c r="U153" i="1" s="1"/>
  <c r="W152" i="1"/>
  <c r="U152" i="1"/>
  <c r="F152" i="1"/>
  <c r="W151" i="1"/>
  <c r="F151" i="1"/>
  <c r="U151" i="1" s="1"/>
  <c r="W150" i="1"/>
  <c r="F150" i="1"/>
  <c r="U150" i="1" s="1"/>
  <c r="W149" i="1"/>
  <c r="F149" i="1"/>
  <c r="U149" i="1" s="1"/>
  <c r="W148" i="1"/>
  <c r="U148" i="1"/>
  <c r="F148" i="1"/>
  <c r="W147" i="1"/>
  <c r="U147" i="1"/>
  <c r="F147" i="1"/>
  <c r="W146" i="1"/>
  <c r="F146" i="1"/>
  <c r="U146" i="1" s="1"/>
  <c r="W145" i="1"/>
  <c r="F145" i="1"/>
  <c r="U145" i="1" s="1"/>
  <c r="W144" i="1"/>
  <c r="U144" i="1"/>
  <c r="F144" i="1"/>
  <c r="W143" i="1"/>
  <c r="F143" i="1"/>
  <c r="U143" i="1" s="1"/>
  <c r="W142" i="1"/>
  <c r="F142" i="1"/>
  <c r="U142" i="1" s="1"/>
  <c r="W141" i="1"/>
  <c r="F141" i="1"/>
  <c r="U141" i="1" s="1"/>
  <c r="W140" i="1"/>
  <c r="U140" i="1"/>
  <c r="F140" i="1"/>
  <c r="W139" i="1"/>
  <c r="U139" i="1"/>
  <c r="F139" i="1"/>
  <c r="W138" i="1"/>
  <c r="F138" i="1"/>
  <c r="U138" i="1" s="1"/>
  <c r="W137" i="1"/>
  <c r="F137" i="1"/>
  <c r="U137" i="1" s="1"/>
  <c r="W136" i="1"/>
  <c r="U136" i="1"/>
  <c r="F136" i="1"/>
  <c r="W135" i="1"/>
  <c r="F135" i="1"/>
  <c r="U135" i="1" s="1"/>
  <c r="W134" i="1"/>
  <c r="F134" i="1"/>
  <c r="U134" i="1" s="1"/>
  <c r="W133" i="1"/>
  <c r="F133" i="1"/>
  <c r="U133" i="1" s="1"/>
  <c r="W132" i="1"/>
  <c r="U132" i="1"/>
  <c r="F132" i="1"/>
  <c r="W131" i="1"/>
  <c r="U131" i="1"/>
  <c r="F131" i="1"/>
  <c r="W130" i="1"/>
  <c r="F130" i="1"/>
  <c r="U130" i="1" s="1"/>
  <c r="W129" i="1"/>
  <c r="F129" i="1"/>
  <c r="U129" i="1" s="1"/>
  <c r="W128" i="1"/>
  <c r="U128" i="1"/>
  <c r="F128" i="1"/>
  <c r="W127" i="1"/>
  <c r="F127" i="1"/>
  <c r="U127" i="1" s="1"/>
  <c r="W126" i="1"/>
  <c r="F126" i="1"/>
  <c r="U126" i="1" s="1"/>
  <c r="W125" i="1"/>
  <c r="F125" i="1"/>
  <c r="U125" i="1" s="1"/>
  <c r="W124" i="1"/>
  <c r="U124" i="1"/>
  <c r="F124" i="1"/>
  <c r="W123" i="1"/>
  <c r="U123" i="1"/>
  <c r="F123" i="1"/>
  <c r="W122" i="1"/>
  <c r="F122" i="1"/>
  <c r="U122" i="1" s="1"/>
  <c r="W121" i="1"/>
  <c r="F121" i="1"/>
  <c r="U121" i="1" s="1"/>
  <c r="W120" i="1"/>
  <c r="U120" i="1"/>
  <c r="F120" i="1"/>
  <c r="W119" i="1"/>
  <c r="F119" i="1"/>
  <c r="U119" i="1" s="1"/>
  <c r="W118" i="1"/>
  <c r="F118" i="1"/>
  <c r="U118" i="1" s="1"/>
  <c r="W117" i="1"/>
  <c r="F117" i="1"/>
  <c r="U117" i="1" s="1"/>
  <c r="W116" i="1"/>
  <c r="U116" i="1"/>
  <c r="F116" i="1"/>
  <c r="W115" i="1"/>
  <c r="U115" i="1"/>
  <c r="F115" i="1"/>
  <c r="W114" i="1"/>
  <c r="F114" i="1"/>
  <c r="U114" i="1" s="1"/>
  <c r="W113" i="1"/>
  <c r="F113" i="1"/>
  <c r="U113" i="1" s="1"/>
  <c r="W112" i="1"/>
  <c r="U112" i="1"/>
  <c r="F112" i="1"/>
  <c r="W111" i="1"/>
  <c r="F111" i="1"/>
  <c r="U111" i="1" s="1"/>
  <c r="W110" i="1"/>
  <c r="F110" i="1"/>
  <c r="U110" i="1" s="1"/>
  <c r="W109" i="1"/>
  <c r="F109" i="1"/>
  <c r="U109" i="1" s="1"/>
  <c r="W108" i="1"/>
  <c r="U108" i="1"/>
  <c r="F108" i="1"/>
  <c r="W107" i="1"/>
  <c r="U107" i="1"/>
  <c r="F107" i="1"/>
  <c r="W106" i="1"/>
  <c r="F106" i="1"/>
  <c r="U106" i="1" s="1"/>
  <c r="W105" i="1"/>
  <c r="F105" i="1"/>
  <c r="U105" i="1" s="1"/>
  <c r="W104" i="1"/>
  <c r="U104" i="1"/>
  <c r="F104" i="1"/>
  <c r="W103" i="1"/>
  <c r="F103" i="1"/>
  <c r="U103" i="1" s="1"/>
  <c r="W102" i="1"/>
  <c r="F102" i="1"/>
  <c r="U102" i="1" s="1"/>
  <c r="W101" i="1"/>
  <c r="F101" i="1"/>
  <c r="U101" i="1" s="1"/>
  <c r="W100" i="1"/>
  <c r="U100" i="1"/>
  <c r="F100" i="1"/>
  <c r="W99" i="1"/>
  <c r="U99" i="1"/>
  <c r="F99" i="1"/>
  <c r="W98" i="1"/>
  <c r="F98" i="1"/>
  <c r="U98" i="1" s="1"/>
  <c r="W97" i="1"/>
  <c r="F97" i="1"/>
  <c r="U97" i="1" s="1"/>
  <c r="W96" i="1"/>
  <c r="U96" i="1"/>
  <c r="F96" i="1"/>
  <c r="W95" i="1"/>
  <c r="F95" i="1"/>
  <c r="U95" i="1" s="1"/>
  <c r="W94" i="1"/>
  <c r="F94" i="1"/>
  <c r="U94" i="1" s="1"/>
  <c r="W93" i="1"/>
  <c r="F93" i="1"/>
  <c r="U93" i="1" s="1"/>
  <c r="W92" i="1"/>
  <c r="U92" i="1"/>
  <c r="F92" i="1"/>
  <c r="W91" i="1"/>
  <c r="U91" i="1"/>
  <c r="F91" i="1"/>
  <c r="W90" i="1"/>
  <c r="F90" i="1"/>
  <c r="U90" i="1" s="1"/>
  <c r="W89" i="1"/>
  <c r="F89" i="1"/>
  <c r="U89" i="1" s="1"/>
  <c r="W88" i="1"/>
  <c r="U88" i="1"/>
  <c r="F88" i="1"/>
  <c r="W87" i="1"/>
  <c r="F87" i="1"/>
  <c r="U87" i="1" s="1"/>
  <c r="W86" i="1"/>
  <c r="F86" i="1"/>
  <c r="U86" i="1" s="1"/>
  <c r="W85" i="1"/>
  <c r="F85" i="1"/>
  <c r="U85" i="1" s="1"/>
  <c r="W84" i="1"/>
  <c r="U84" i="1"/>
  <c r="F84" i="1"/>
  <c r="W83" i="1"/>
  <c r="U83" i="1"/>
  <c r="F83" i="1"/>
  <c r="W82" i="1"/>
  <c r="F82" i="1"/>
  <c r="U82" i="1" s="1"/>
  <c r="W81" i="1"/>
  <c r="F81" i="1"/>
  <c r="U81" i="1" s="1"/>
  <c r="W80" i="1"/>
  <c r="U80" i="1"/>
  <c r="F80" i="1"/>
  <c r="W79" i="1"/>
  <c r="F79" i="1"/>
  <c r="U79" i="1" s="1"/>
  <c r="W78" i="1"/>
  <c r="F78" i="1"/>
  <c r="U78" i="1" s="1"/>
  <c r="W77" i="1"/>
  <c r="F77" i="1"/>
  <c r="U77" i="1" s="1"/>
  <c r="W76" i="1"/>
  <c r="U76" i="1"/>
  <c r="F76" i="1"/>
  <c r="W75" i="1"/>
  <c r="U75" i="1"/>
  <c r="F75" i="1"/>
  <c r="W74" i="1"/>
  <c r="F74" i="1"/>
  <c r="U74" i="1" s="1"/>
  <c r="W73" i="1"/>
  <c r="F73" i="1"/>
  <c r="U73" i="1" s="1"/>
  <c r="W72" i="1"/>
  <c r="U72" i="1"/>
  <c r="F72" i="1"/>
  <c r="W71" i="1"/>
  <c r="F71" i="1"/>
  <c r="U71" i="1" s="1"/>
  <c r="W70" i="1"/>
  <c r="F70" i="1"/>
  <c r="U70" i="1" s="1"/>
  <c r="W69" i="1"/>
  <c r="F69" i="1"/>
  <c r="U69" i="1" s="1"/>
  <c r="W68" i="1"/>
  <c r="U68" i="1"/>
  <c r="F68" i="1"/>
  <c r="W67" i="1"/>
  <c r="U67" i="1"/>
  <c r="F67" i="1"/>
  <c r="W66" i="1"/>
  <c r="F66" i="1"/>
  <c r="U66" i="1" s="1"/>
  <c r="W65" i="1"/>
  <c r="F65" i="1"/>
  <c r="U65" i="1" s="1"/>
  <c r="W64" i="1"/>
  <c r="U64" i="1"/>
  <c r="F64" i="1"/>
  <c r="W63" i="1"/>
  <c r="F63" i="1"/>
  <c r="U63" i="1" s="1"/>
  <c r="W62" i="1"/>
  <c r="F62" i="1"/>
  <c r="U62" i="1" s="1"/>
  <c r="W61" i="1"/>
  <c r="F61" i="1"/>
  <c r="U61" i="1" s="1"/>
  <c r="W60" i="1"/>
  <c r="U60" i="1"/>
  <c r="F60" i="1"/>
  <c r="W59" i="1"/>
  <c r="U59" i="1"/>
  <c r="F59" i="1"/>
  <c r="W58" i="1"/>
  <c r="F58" i="1"/>
  <c r="U58" i="1" s="1"/>
  <c r="W57" i="1"/>
  <c r="F57" i="1"/>
  <c r="U57" i="1" s="1"/>
  <c r="W56" i="1"/>
  <c r="U56" i="1"/>
  <c r="F56" i="1"/>
  <c r="W55" i="1"/>
  <c r="F55" i="1"/>
  <c r="U55" i="1" s="1"/>
  <c r="W54" i="1"/>
  <c r="F54" i="1"/>
  <c r="U54" i="1" s="1"/>
  <c r="W53" i="1"/>
  <c r="F53" i="1"/>
  <c r="U53" i="1" s="1"/>
  <c r="W52" i="1"/>
  <c r="U52" i="1"/>
  <c r="F52" i="1"/>
  <c r="W51" i="1"/>
  <c r="U51" i="1"/>
  <c r="F51" i="1"/>
  <c r="W50" i="1"/>
  <c r="F50" i="1"/>
  <c r="U50" i="1" s="1"/>
  <c r="W49" i="1"/>
  <c r="F49" i="1"/>
  <c r="U49" i="1" s="1"/>
  <c r="W48" i="1"/>
  <c r="U48" i="1"/>
  <c r="F48" i="1"/>
  <c r="W47" i="1"/>
  <c r="F47" i="1"/>
  <c r="U47" i="1" s="1"/>
  <c r="W46" i="1"/>
  <c r="F46" i="1"/>
  <c r="U46" i="1" s="1"/>
  <c r="W45" i="1"/>
  <c r="F45" i="1"/>
  <c r="U45" i="1" s="1"/>
  <c r="W44" i="1"/>
  <c r="U44" i="1"/>
  <c r="F44" i="1"/>
  <c r="W43" i="1"/>
  <c r="U43" i="1"/>
  <c r="F43" i="1"/>
  <c r="W42" i="1"/>
  <c r="F42" i="1"/>
  <c r="U42" i="1" s="1"/>
  <c r="W41" i="1"/>
  <c r="F41" i="1"/>
  <c r="U41" i="1" s="1"/>
  <c r="W40" i="1"/>
  <c r="U40" i="1"/>
  <c r="F40" i="1"/>
  <c r="W39" i="1"/>
  <c r="F39" i="1"/>
  <c r="U39" i="1" s="1"/>
  <c r="W38" i="1"/>
  <c r="F38" i="1"/>
  <c r="U38" i="1" s="1"/>
  <c r="W37" i="1"/>
  <c r="F37" i="1"/>
  <c r="U37" i="1" s="1"/>
  <c r="W36" i="1"/>
  <c r="U36" i="1"/>
  <c r="F36" i="1"/>
  <c r="W35" i="1"/>
  <c r="U35" i="1"/>
  <c r="F35" i="1"/>
  <c r="W34" i="1"/>
  <c r="F34" i="1"/>
  <c r="U34" i="1" s="1"/>
  <c r="W33" i="1"/>
  <c r="F33" i="1"/>
  <c r="U33" i="1" s="1"/>
  <c r="W32" i="1"/>
  <c r="U32" i="1"/>
  <c r="F32" i="1"/>
  <c r="W31" i="1"/>
  <c r="F31" i="1"/>
  <c r="U31" i="1" s="1"/>
  <c r="W30" i="1"/>
  <c r="F30" i="1"/>
  <c r="U30" i="1" s="1"/>
  <c r="W29" i="1"/>
  <c r="F29" i="1"/>
  <c r="U29" i="1" s="1"/>
  <c r="W28" i="1"/>
  <c r="U28" i="1"/>
  <c r="F28" i="1"/>
  <c r="W27" i="1"/>
  <c r="U27" i="1"/>
  <c r="F27" i="1"/>
  <c r="W26" i="1"/>
  <c r="F26" i="1"/>
  <c r="U26" i="1" s="1"/>
  <c r="W25" i="1"/>
  <c r="F25" i="1"/>
  <c r="U25" i="1" s="1"/>
  <c r="W24" i="1"/>
  <c r="U24" i="1"/>
  <c r="F24" i="1"/>
  <c r="W23" i="1"/>
  <c r="F23" i="1"/>
  <c r="U23" i="1" s="1"/>
  <c r="W22" i="1"/>
  <c r="F22" i="1"/>
  <c r="U22" i="1" s="1"/>
  <c r="W21" i="1"/>
  <c r="F21" i="1"/>
  <c r="U21" i="1" s="1"/>
  <c r="W20" i="1"/>
  <c r="U20" i="1"/>
  <c r="F20" i="1"/>
  <c r="W19" i="1"/>
  <c r="U19" i="1"/>
  <c r="F19" i="1"/>
  <c r="W18" i="1"/>
  <c r="F18" i="1"/>
  <c r="U18" i="1" s="1"/>
  <c r="W17" i="1"/>
  <c r="F17" i="1"/>
  <c r="U17" i="1" s="1"/>
  <c r="W16" i="1"/>
  <c r="U16" i="1"/>
  <c r="F16" i="1"/>
  <c r="W15" i="1"/>
  <c r="F15" i="1"/>
  <c r="U15" i="1" s="1"/>
  <c r="W14" i="1"/>
  <c r="F14" i="1"/>
  <c r="U14" i="1" s="1"/>
  <c r="W13" i="1"/>
  <c r="F13" i="1"/>
  <c r="U13" i="1" s="1"/>
  <c r="W12" i="1"/>
  <c r="U12" i="1"/>
  <c r="F12" i="1"/>
  <c r="W11" i="1"/>
  <c r="U11" i="1"/>
  <c r="F11" i="1"/>
  <c r="W10" i="1"/>
  <c r="F10" i="1"/>
  <c r="U10" i="1" s="1"/>
  <c r="W9" i="1"/>
  <c r="F9" i="1"/>
  <c r="U9" i="1" s="1"/>
  <c r="W8" i="1"/>
  <c r="U8" i="1"/>
  <c r="F8" i="1"/>
  <c r="W7" i="1"/>
  <c r="F7" i="1"/>
  <c r="U7" i="1" s="1"/>
  <c r="W6" i="1"/>
  <c r="F6" i="1"/>
  <c r="U6" i="1" s="1"/>
  <c r="W5" i="1"/>
  <c r="F5" i="1"/>
  <c r="U5" i="1" s="1"/>
  <c r="W4" i="1"/>
  <c r="U4" i="1"/>
  <c r="F4" i="1"/>
  <c r="W3" i="1"/>
  <c r="U3" i="1"/>
  <c r="F3" i="1"/>
  <c r="W2" i="1"/>
  <c r="F2" i="1"/>
  <c r="U2" i="1" s="1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F254" i="2"/>
  <c r="U254" i="2" s="1"/>
  <c r="F253" i="2"/>
  <c r="U253" i="2" s="1"/>
  <c r="F252" i="2"/>
  <c r="U252" i="2" s="1"/>
  <c r="F251" i="2"/>
  <c r="U251" i="2" s="1"/>
  <c r="F250" i="2"/>
  <c r="U250" i="2" s="1"/>
  <c r="F249" i="2"/>
  <c r="U249" i="2" s="1"/>
  <c r="F248" i="2"/>
  <c r="U248" i="2" s="1"/>
  <c r="F247" i="2"/>
  <c r="U247" i="2" s="1"/>
  <c r="F246" i="2"/>
  <c r="U246" i="2" s="1"/>
  <c r="F245" i="2"/>
  <c r="U245" i="2" s="1"/>
  <c r="F244" i="2"/>
  <c r="U244" i="2" s="1"/>
  <c r="F243" i="2"/>
  <c r="U243" i="2" s="1"/>
  <c r="F242" i="2"/>
  <c r="U242" i="2" s="1"/>
  <c r="F241" i="2"/>
  <c r="U241" i="2" s="1"/>
  <c r="F240" i="2"/>
  <c r="U240" i="2" s="1"/>
  <c r="F239" i="2"/>
  <c r="U239" i="2" s="1"/>
  <c r="F238" i="2"/>
  <c r="U238" i="2" s="1"/>
  <c r="F237" i="2"/>
  <c r="U237" i="2" s="1"/>
  <c r="F236" i="2"/>
  <c r="U236" i="2" s="1"/>
  <c r="F235" i="2"/>
  <c r="U235" i="2" s="1"/>
  <c r="F234" i="2"/>
  <c r="U234" i="2" s="1"/>
  <c r="F233" i="2"/>
  <c r="U233" i="2" s="1"/>
  <c r="F232" i="2"/>
  <c r="U232" i="2" s="1"/>
  <c r="F231" i="2"/>
  <c r="U231" i="2" s="1"/>
  <c r="F230" i="2"/>
  <c r="U230" i="2" s="1"/>
  <c r="F229" i="2"/>
  <c r="U229" i="2" s="1"/>
  <c r="F228" i="2"/>
  <c r="U228" i="2" s="1"/>
  <c r="F227" i="2"/>
  <c r="U227" i="2" s="1"/>
  <c r="F226" i="2"/>
  <c r="U226" i="2" s="1"/>
  <c r="F225" i="2"/>
  <c r="U225" i="2" s="1"/>
  <c r="F224" i="2"/>
  <c r="U224" i="2" s="1"/>
  <c r="F223" i="2"/>
  <c r="U223" i="2" s="1"/>
  <c r="F222" i="2"/>
  <c r="U222" i="2" s="1"/>
  <c r="F221" i="2"/>
  <c r="U221" i="2" s="1"/>
  <c r="F220" i="2"/>
  <c r="U220" i="2" s="1"/>
  <c r="F219" i="2"/>
  <c r="U219" i="2" s="1"/>
  <c r="F218" i="2"/>
  <c r="U218" i="2" s="1"/>
  <c r="F217" i="2"/>
  <c r="U217" i="2" s="1"/>
  <c r="F216" i="2"/>
  <c r="U216" i="2" s="1"/>
  <c r="F215" i="2"/>
  <c r="U215" i="2" s="1"/>
  <c r="F214" i="2"/>
  <c r="U214" i="2" s="1"/>
  <c r="F213" i="2"/>
  <c r="U213" i="2" s="1"/>
  <c r="F212" i="2"/>
  <c r="U212" i="2" s="1"/>
  <c r="F211" i="2"/>
  <c r="U211" i="2" s="1"/>
  <c r="F210" i="2"/>
  <c r="U210" i="2" s="1"/>
  <c r="U209" i="2"/>
  <c r="F209" i="2"/>
  <c r="F208" i="2"/>
  <c r="U208" i="2" s="1"/>
  <c r="F207" i="2"/>
  <c r="U207" i="2" s="1"/>
  <c r="F206" i="2"/>
  <c r="U206" i="2" s="1"/>
  <c r="F205" i="2"/>
  <c r="U205" i="2" s="1"/>
  <c r="F204" i="2"/>
  <c r="U204" i="2" s="1"/>
  <c r="F203" i="2"/>
  <c r="U203" i="2" s="1"/>
  <c r="F202" i="2"/>
  <c r="U202" i="2" s="1"/>
  <c r="F201" i="2"/>
  <c r="U201" i="2" s="1"/>
  <c r="F200" i="2"/>
  <c r="U200" i="2" s="1"/>
  <c r="F199" i="2"/>
  <c r="U199" i="2" s="1"/>
  <c r="F198" i="2"/>
  <c r="U198" i="2" s="1"/>
  <c r="F197" i="2"/>
  <c r="U197" i="2" s="1"/>
  <c r="F196" i="2"/>
  <c r="U196" i="2" s="1"/>
  <c r="F195" i="2"/>
  <c r="U195" i="2" s="1"/>
  <c r="F194" i="2"/>
  <c r="U194" i="2" s="1"/>
  <c r="F193" i="2"/>
  <c r="U193" i="2" s="1"/>
  <c r="F192" i="2"/>
  <c r="U192" i="2" s="1"/>
  <c r="F191" i="2"/>
  <c r="U191" i="2" s="1"/>
  <c r="F190" i="2"/>
  <c r="U190" i="2" s="1"/>
  <c r="F189" i="2"/>
  <c r="U189" i="2" s="1"/>
  <c r="F188" i="2"/>
  <c r="U188" i="2" s="1"/>
  <c r="F187" i="2"/>
  <c r="U187" i="2" s="1"/>
  <c r="F186" i="2"/>
  <c r="U186" i="2" s="1"/>
  <c r="F185" i="2"/>
  <c r="U185" i="2" s="1"/>
  <c r="F184" i="2"/>
  <c r="U184" i="2" s="1"/>
  <c r="F183" i="2"/>
  <c r="U183" i="2" s="1"/>
  <c r="F182" i="2"/>
  <c r="U182" i="2" s="1"/>
  <c r="F181" i="2"/>
  <c r="U181" i="2" s="1"/>
  <c r="F180" i="2"/>
  <c r="U180" i="2" s="1"/>
  <c r="F179" i="2"/>
  <c r="U179" i="2" s="1"/>
  <c r="F178" i="2"/>
  <c r="U178" i="2" s="1"/>
  <c r="U177" i="2"/>
  <c r="F177" i="2"/>
  <c r="F176" i="2"/>
  <c r="U176" i="2" s="1"/>
  <c r="F175" i="2"/>
  <c r="U175" i="2" s="1"/>
  <c r="F174" i="2"/>
  <c r="U174" i="2" s="1"/>
  <c r="F173" i="2"/>
  <c r="U173" i="2" s="1"/>
  <c r="F172" i="2"/>
  <c r="U172" i="2" s="1"/>
  <c r="F171" i="2"/>
  <c r="U171" i="2" s="1"/>
  <c r="F170" i="2"/>
  <c r="U170" i="2" s="1"/>
  <c r="F169" i="2"/>
  <c r="U169" i="2" s="1"/>
  <c r="F168" i="2"/>
  <c r="U168" i="2" s="1"/>
  <c r="F167" i="2"/>
  <c r="U167" i="2" s="1"/>
  <c r="F166" i="2"/>
  <c r="U166" i="2" s="1"/>
  <c r="F165" i="2"/>
  <c r="U165" i="2" s="1"/>
  <c r="F164" i="2"/>
  <c r="U164" i="2" s="1"/>
  <c r="F163" i="2"/>
  <c r="U163" i="2" s="1"/>
  <c r="F162" i="2"/>
  <c r="U162" i="2" s="1"/>
  <c r="F161" i="2"/>
  <c r="U161" i="2" s="1"/>
  <c r="F160" i="2"/>
  <c r="U160" i="2" s="1"/>
  <c r="F159" i="2"/>
  <c r="U159" i="2" s="1"/>
  <c r="F158" i="2"/>
  <c r="U158" i="2" s="1"/>
  <c r="F157" i="2"/>
  <c r="U157" i="2" s="1"/>
  <c r="F156" i="2"/>
  <c r="U156" i="2" s="1"/>
  <c r="F155" i="2"/>
  <c r="U155" i="2" s="1"/>
  <c r="F154" i="2"/>
  <c r="U154" i="2" s="1"/>
  <c r="F153" i="2"/>
  <c r="U153" i="2" s="1"/>
  <c r="F152" i="2"/>
  <c r="U152" i="2" s="1"/>
  <c r="F151" i="2"/>
  <c r="U151" i="2" s="1"/>
  <c r="F150" i="2"/>
  <c r="U150" i="2" s="1"/>
  <c r="F149" i="2"/>
  <c r="U149" i="2" s="1"/>
  <c r="F148" i="2"/>
  <c r="U148" i="2" s="1"/>
  <c r="F147" i="2"/>
  <c r="U147" i="2" s="1"/>
  <c r="F146" i="2"/>
  <c r="U146" i="2" s="1"/>
  <c r="U145" i="2"/>
  <c r="F145" i="2"/>
  <c r="F144" i="2"/>
  <c r="U144" i="2" s="1"/>
  <c r="F143" i="2"/>
  <c r="U143" i="2" s="1"/>
  <c r="F142" i="2"/>
  <c r="U142" i="2" s="1"/>
  <c r="F141" i="2"/>
  <c r="U141" i="2" s="1"/>
  <c r="F140" i="2"/>
  <c r="U140" i="2" s="1"/>
  <c r="F139" i="2"/>
  <c r="U139" i="2" s="1"/>
  <c r="F138" i="2"/>
  <c r="U138" i="2" s="1"/>
  <c r="F137" i="2"/>
  <c r="U137" i="2" s="1"/>
  <c r="F136" i="2"/>
  <c r="U136" i="2" s="1"/>
  <c r="F135" i="2"/>
  <c r="U135" i="2" s="1"/>
  <c r="F134" i="2"/>
  <c r="U134" i="2" s="1"/>
  <c r="F133" i="2"/>
  <c r="U133" i="2" s="1"/>
  <c r="F132" i="2"/>
  <c r="U132" i="2" s="1"/>
  <c r="F131" i="2"/>
  <c r="U131" i="2" s="1"/>
  <c r="F130" i="2"/>
  <c r="U130" i="2" s="1"/>
  <c r="F129" i="2"/>
  <c r="U129" i="2" s="1"/>
  <c r="F128" i="2"/>
  <c r="U128" i="2" s="1"/>
  <c r="F127" i="2"/>
  <c r="U127" i="2" s="1"/>
  <c r="F126" i="2"/>
  <c r="U126" i="2" s="1"/>
  <c r="F125" i="2"/>
  <c r="U125" i="2" s="1"/>
  <c r="F124" i="2"/>
  <c r="U124" i="2" s="1"/>
  <c r="F123" i="2"/>
  <c r="U123" i="2" s="1"/>
  <c r="F122" i="2"/>
  <c r="U122" i="2" s="1"/>
  <c r="F121" i="2"/>
  <c r="U121" i="2" s="1"/>
  <c r="F120" i="2"/>
  <c r="U120" i="2" s="1"/>
  <c r="F119" i="2"/>
  <c r="U119" i="2" s="1"/>
  <c r="F118" i="2"/>
  <c r="U118" i="2" s="1"/>
  <c r="F117" i="2"/>
  <c r="U117" i="2" s="1"/>
  <c r="F116" i="2"/>
  <c r="U116" i="2" s="1"/>
  <c r="F115" i="2"/>
  <c r="U115" i="2" s="1"/>
  <c r="F114" i="2"/>
  <c r="U114" i="2" s="1"/>
  <c r="U113" i="2"/>
  <c r="F113" i="2"/>
  <c r="F112" i="2"/>
  <c r="U112" i="2" s="1"/>
  <c r="F111" i="2"/>
  <c r="U111" i="2" s="1"/>
  <c r="F110" i="2"/>
  <c r="U110" i="2" s="1"/>
  <c r="F109" i="2"/>
  <c r="U109" i="2" s="1"/>
  <c r="F108" i="2"/>
  <c r="U108" i="2" s="1"/>
  <c r="F107" i="2"/>
  <c r="U107" i="2" s="1"/>
  <c r="F106" i="2"/>
  <c r="U106" i="2" s="1"/>
  <c r="F105" i="2"/>
  <c r="U105" i="2" s="1"/>
  <c r="F104" i="2"/>
  <c r="U104" i="2" s="1"/>
  <c r="F103" i="2"/>
  <c r="U103" i="2" s="1"/>
  <c r="F102" i="2"/>
  <c r="U102" i="2" s="1"/>
  <c r="F101" i="2"/>
  <c r="U101" i="2" s="1"/>
  <c r="F100" i="2"/>
  <c r="U100" i="2" s="1"/>
  <c r="F99" i="2"/>
  <c r="U99" i="2" s="1"/>
  <c r="F98" i="2"/>
  <c r="U98" i="2" s="1"/>
  <c r="F97" i="2"/>
  <c r="U97" i="2" s="1"/>
  <c r="F96" i="2"/>
  <c r="U96" i="2" s="1"/>
  <c r="F95" i="2"/>
  <c r="U95" i="2" s="1"/>
  <c r="F94" i="2"/>
  <c r="U94" i="2" s="1"/>
  <c r="F93" i="2"/>
  <c r="U93" i="2" s="1"/>
  <c r="F92" i="2"/>
  <c r="U92" i="2" s="1"/>
  <c r="F91" i="2"/>
  <c r="U91" i="2" s="1"/>
  <c r="F90" i="2"/>
  <c r="U90" i="2" s="1"/>
  <c r="F89" i="2"/>
  <c r="U89" i="2" s="1"/>
  <c r="F88" i="2"/>
  <c r="U88" i="2" s="1"/>
  <c r="F87" i="2"/>
  <c r="U87" i="2" s="1"/>
  <c r="F86" i="2"/>
  <c r="U86" i="2" s="1"/>
  <c r="F85" i="2"/>
  <c r="U85" i="2" s="1"/>
  <c r="F84" i="2"/>
  <c r="U84" i="2" s="1"/>
  <c r="F83" i="2"/>
  <c r="U83" i="2" s="1"/>
  <c r="U82" i="2"/>
  <c r="F82" i="2"/>
  <c r="F81" i="2"/>
  <c r="U81" i="2" s="1"/>
  <c r="F80" i="2"/>
  <c r="U80" i="2" s="1"/>
  <c r="F79" i="2"/>
  <c r="U79" i="2" s="1"/>
  <c r="F78" i="2"/>
  <c r="U78" i="2" s="1"/>
  <c r="F77" i="2"/>
  <c r="U77" i="2" s="1"/>
  <c r="F76" i="2"/>
  <c r="U76" i="2" s="1"/>
  <c r="F75" i="2"/>
  <c r="U75" i="2" s="1"/>
  <c r="F74" i="2"/>
  <c r="U74" i="2" s="1"/>
  <c r="F73" i="2"/>
  <c r="U73" i="2" s="1"/>
  <c r="F72" i="2"/>
  <c r="U72" i="2" s="1"/>
  <c r="F71" i="2"/>
  <c r="U71" i="2" s="1"/>
  <c r="F70" i="2"/>
  <c r="U70" i="2" s="1"/>
  <c r="F69" i="2"/>
  <c r="U69" i="2" s="1"/>
  <c r="F68" i="2"/>
  <c r="U68" i="2" s="1"/>
  <c r="F67" i="2"/>
  <c r="U67" i="2" s="1"/>
  <c r="U66" i="2"/>
  <c r="F66" i="2"/>
  <c r="F65" i="2"/>
  <c r="U65" i="2" s="1"/>
  <c r="F64" i="2"/>
  <c r="U64" i="2" s="1"/>
  <c r="F63" i="2"/>
  <c r="U63" i="2" s="1"/>
  <c r="F62" i="2"/>
  <c r="U62" i="2" s="1"/>
  <c r="F61" i="2"/>
  <c r="U61" i="2" s="1"/>
  <c r="F60" i="2"/>
  <c r="U60" i="2" s="1"/>
  <c r="F59" i="2"/>
  <c r="U59" i="2" s="1"/>
  <c r="F58" i="2"/>
  <c r="U58" i="2" s="1"/>
  <c r="F57" i="2"/>
  <c r="U57" i="2" s="1"/>
  <c r="F56" i="2"/>
  <c r="U56" i="2" s="1"/>
  <c r="F55" i="2"/>
  <c r="U55" i="2" s="1"/>
  <c r="F54" i="2"/>
  <c r="U54" i="2" s="1"/>
  <c r="F53" i="2"/>
  <c r="U53" i="2" s="1"/>
  <c r="F52" i="2"/>
  <c r="U52" i="2" s="1"/>
  <c r="F51" i="2"/>
  <c r="U51" i="2" s="1"/>
  <c r="U50" i="2"/>
  <c r="F50" i="2"/>
  <c r="F49" i="2"/>
  <c r="U49" i="2" s="1"/>
  <c r="F48" i="2"/>
  <c r="U48" i="2" s="1"/>
  <c r="F47" i="2"/>
  <c r="U47" i="2" s="1"/>
  <c r="F46" i="2"/>
  <c r="U46" i="2" s="1"/>
  <c r="F45" i="2"/>
  <c r="U45" i="2" s="1"/>
  <c r="F44" i="2"/>
  <c r="U44" i="2" s="1"/>
  <c r="F43" i="2"/>
  <c r="U43" i="2" s="1"/>
  <c r="F42" i="2"/>
  <c r="U42" i="2" s="1"/>
  <c r="F41" i="2"/>
  <c r="U41" i="2" s="1"/>
  <c r="F40" i="2"/>
  <c r="U40" i="2" s="1"/>
  <c r="F39" i="2"/>
  <c r="U39" i="2" s="1"/>
  <c r="F38" i="2"/>
  <c r="U38" i="2" s="1"/>
  <c r="F37" i="2"/>
  <c r="U37" i="2" s="1"/>
  <c r="F36" i="2"/>
  <c r="U36" i="2" s="1"/>
  <c r="F35" i="2"/>
  <c r="U35" i="2" s="1"/>
  <c r="U34" i="2"/>
  <c r="F34" i="2"/>
  <c r="F33" i="2"/>
  <c r="U33" i="2" s="1"/>
  <c r="F32" i="2"/>
  <c r="U32" i="2" s="1"/>
  <c r="F31" i="2"/>
  <c r="U31" i="2" s="1"/>
  <c r="F30" i="2"/>
  <c r="U30" i="2" s="1"/>
  <c r="F29" i="2"/>
  <c r="U29" i="2" s="1"/>
  <c r="F28" i="2"/>
  <c r="U28" i="2" s="1"/>
  <c r="F27" i="2"/>
  <c r="U27" i="2" s="1"/>
  <c r="F26" i="2"/>
  <c r="U26" i="2" s="1"/>
  <c r="F25" i="2"/>
  <c r="U25" i="2" s="1"/>
  <c r="F24" i="2"/>
  <c r="U24" i="2" s="1"/>
  <c r="F23" i="2"/>
  <c r="U23" i="2" s="1"/>
  <c r="F22" i="2"/>
  <c r="U22" i="2" s="1"/>
  <c r="F21" i="2"/>
  <c r="U21" i="2" s="1"/>
  <c r="F20" i="2"/>
  <c r="U20" i="2" s="1"/>
  <c r="F19" i="2"/>
  <c r="U19" i="2" s="1"/>
  <c r="U18" i="2"/>
  <c r="F18" i="2"/>
  <c r="F17" i="2"/>
  <c r="U17" i="2" s="1"/>
  <c r="F16" i="2"/>
  <c r="U16" i="2" s="1"/>
  <c r="F15" i="2"/>
  <c r="U15" i="2" s="1"/>
  <c r="F14" i="2"/>
  <c r="U14" i="2" s="1"/>
  <c r="F13" i="2"/>
  <c r="U13" i="2" s="1"/>
  <c r="F12" i="2"/>
  <c r="U12" i="2" s="1"/>
  <c r="F11" i="2"/>
  <c r="U11" i="2" s="1"/>
  <c r="F10" i="2"/>
  <c r="U10" i="2" s="1"/>
  <c r="F9" i="2"/>
  <c r="U9" i="2" s="1"/>
  <c r="F8" i="2"/>
  <c r="U8" i="2" s="1"/>
  <c r="F7" i="2"/>
  <c r="U7" i="2" s="1"/>
  <c r="F6" i="2"/>
  <c r="U6" i="2" s="1"/>
  <c r="F5" i="2"/>
  <c r="U5" i="2" s="1"/>
  <c r="F4" i="2"/>
  <c r="U4" i="2" s="1"/>
  <c r="F3" i="2"/>
  <c r="U3" i="2" s="1"/>
  <c r="U2" i="2"/>
  <c r="F2" i="2"/>
</calcChain>
</file>

<file path=xl/sharedStrings.xml><?xml version="1.0" encoding="utf-8"?>
<sst xmlns="http://schemas.openxmlformats.org/spreadsheetml/2006/main" count="1544" uniqueCount="301">
  <si>
    <t>Total Households</t>
  </si>
  <si>
    <t>Total Households Serviced</t>
  </si>
  <si>
    <t>Year</t>
  </si>
  <si>
    <t>F key (Cost key)</t>
  </si>
  <si>
    <t>HALTON, REGIONAL MUNICIPALITY OF</t>
  </si>
  <si>
    <t>Plastic Film Reported and/or Calculated Marketed</t>
  </si>
  <si>
    <t>Polystyrene Reported and/or Calculated Marketed</t>
  </si>
  <si>
    <t>HDPE Reported and/or Calculated Marketed</t>
  </si>
  <si>
    <t>Tubs and Lids Reported and/or Calculated Marketed</t>
  </si>
  <si>
    <t>Aluminum Reported and/or Calculated Marketed</t>
  </si>
  <si>
    <t>DURHAM, REGIONAL MUNICIPALITY OF</t>
  </si>
  <si>
    <t>STRATFORD, CITY OF</t>
  </si>
  <si>
    <t>NORTHUMBERLAND, COUNTY OF</t>
  </si>
  <si>
    <t>BARRIE, CITY OF</t>
  </si>
  <si>
    <t>ESSEX-WINDSOR SOLID WASTE AUTHORITY</t>
  </si>
  <si>
    <t>TORONTO, CITY OF</t>
  </si>
  <si>
    <t>WELLINGTON, COUNTY OF</t>
  </si>
  <si>
    <t>NORFOLK, COUNTY OF</t>
  </si>
  <si>
    <t>GUELPH, CITY OF</t>
  </si>
  <si>
    <t>NORTH HURON, TOWNSHIP OF</t>
  </si>
  <si>
    <t>OWEN SOUND, CITY OF</t>
  </si>
  <si>
    <t>LONDON, CITY OF</t>
  </si>
  <si>
    <t>WATERLOO, REGIONAL MUNICIPALITY OF</t>
  </si>
  <si>
    <t>SAULT STE. MARIE, CITY OF</t>
  </si>
  <si>
    <t>ORILLIA, CITY OF</t>
  </si>
  <si>
    <t>ASHFIELD-COLBORNE-WAWANOSH, TOWNSHIP OF</t>
  </si>
  <si>
    <t>BROCKVILLE, CITY OF</t>
  </si>
  <si>
    <t>QUINTE WASTE SOLUTIONS</t>
  </si>
  <si>
    <t>PETERBOROUGH, COUNTY OF</t>
  </si>
  <si>
    <t>MUSKOKA,  DISTRICT MUNICIPALITY OF</t>
  </si>
  <si>
    <t>YORK, REGIONAL MUNICIPALITY OF</t>
  </si>
  <si>
    <t>ONEIDA NATION OF THE THAMES</t>
  </si>
  <si>
    <t>SARNIA, CITY OF</t>
  </si>
  <si>
    <t>THUNDER BAY, CITY OF</t>
  </si>
  <si>
    <t>HOWICK, TOWNSHIP OF</t>
  </si>
  <si>
    <t>NORTH BAY, CITY OF</t>
  </si>
  <si>
    <t>CHATSWORTH, TOWNSHIP OF</t>
  </si>
  <si>
    <t>HANOVER, TOWN OF</t>
  </si>
  <si>
    <t>DYSART ET AL, TOWNSHIP OF</t>
  </si>
  <si>
    <t>THE BLUE MOUNTAINS, TOWN OF</t>
  </si>
  <si>
    <t>THAMES CENTRE, MUNICIPALITY OF</t>
  </si>
  <si>
    <t>HAMILTON, CITY OF</t>
  </si>
  <si>
    <t>ALGONQUIN HIGHLANDS,TOWNSHIP OF</t>
  </si>
  <si>
    <t>BRANTFORD, CITY OF</t>
  </si>
  <si>
    <t>GREATER SUDBURY, CITY OF</t>
  </si>
  <si>
    <t>BLUEWATER RECYCLING ASSOCIATION</t>
  </si>
  <si>
    <t>ARMOUR, TOWNSHIP OF</t>
  </si>
  <si>
    <t>BRUCE AREA SOLID WASTE RECYCLING</t>
  </si>
  <si>
    <t>WEST ELGIN, MUNICIPALITY OF</t>
  </si>
  <si>
    <t>LEEDS AND THE THOUSAND ISLANDS, TOWNSHIP OF</t>
  </si>
  <si>
    <t>RIDEAU LAKES, TOWNSHIP OF</t>
  </si>
  <si>
    <t>GEORGIAN BLUFFS, TOWNSHIP OF</t>
  </si>
  <si>
    <t>CORNWALL, CITY OF</t>
  </si>
  <si>
    <t>MEAFORD, MUNICIPALITY OF</t>
  </si>
  <si>
    <t>ELIZABETHTOWN-KITLEY, TOWNSHIP OF</t>
  </si>
  <si>
    <t>PARRY SOUND, TOWN OF</t>
  </si>
  <si>
    <t>PRESCOTT,TOWN OF</t>
  </si>
  <si>
    <t>CENTRAL ELGIN, MUNICIPALITY OF</t>
  </si>
  <si>
    <t>FRONT OF YONGE, TOWNSHIP OF</t>
  </si>
  <si>
    <t>WHITESTONE, MUNICIPALITY OF</t>
  </si>
  <si>
    <t>ST. THOMAS, CITY OF</t>
  </si>
  <si>
    <t>NORTH GRENVILLE, MUNICIPALITY OF</t>
  </si>
  <si>
    <t>WESTPORT, VILLAGE OF</t>
  </si>
  <si>
    <t>OTTAWA VALLEY WASTE RECOVERY CENTRE</t>
  </si>
  <si>
    <t>THE ARCHIPELAGO, TOWNSHIP OF</t>
  </si>
  <si>
    <t>HAWKESBURY JOINT RECYCLING</t>
  </si>
  <si>
    <t>PEEL, REGIONAL MUNICIPALITY OF</t>
  </si>
  <si>
    <t>NORTH GLENGARRY, TOWNSHIP OF</t>
  </si>
  <si>
    <t>GANANOQUE, TOWN OF</t>
  </si>
  <si>
    <t>ST. CLAIR, TOWNSHIP OF</t>
  </si>
  <si>
    <t>FRONTENAC ISLANDS, TOWNSHIP OF</t>
  </si>
  <si>
    <t>AUGUSTA, TOWNSHIP OF</t>
  </si>
  <si>
    <t>ATHENS, TOWNSHIP OF</t>
  </si>
  <si>
    <t>MERRICKVILLE-WOLFORD, VILLAGE OF</t>
  </si>
  <si>
    <t>NORTH STORMONT, TOWNSHIP OF</t>
  </si>
  <si>
    <t>PETERBOROUGH, CITY OF</t>
  </si>
  <si>
    <t>RUSSELL, TOWNSHIP OF</t>
  </si>
  <si>
    <t>SOUTH FRONTENAC, TOWNSHIP OF</t>
  </si>
  <si>
    <t>SOUTH STORMONT, TOWNSHIP OF</t>
  </si>
  <si>
    <t>NORTH DUNDAS, TOWNSHIP OF</t>
  </si>
  <si>
    <t>KINGSTON, CITY OF</t>
  </si>
  <si>
    <t>Program Code</t>
  </si>
  <si>
    <t>Municipal Group</t>
  </si>
  <si>
    <t>Program Name</t>
  </si>
  <si>
    <t>Tonnes/ Household</t>
  </si>
  <si>
    <t>PET 
Reported and/or Calculated Marketed</t>
  </si>
  <si>
    <t>Steel 
Reported and/or Calculated Marketed</t>
  </si>
  <si>
    <t>Flint 
Reported and/or Calculated Marketed</t>
  </si>
  <si>
    <t>Coloured 
Reported and/or Calculated Marketed</t>
  </si>
  <si>
    <t>SIMCOE, COUNTY OF</t>
  </si>
  <si>
    <t>NIAGARA, REGIONAL MUNICIPALITY OF</t>
  </si>
  <si>
    <t>OTTAWA, CITY OF</t>
  </si>
  <si>
    <t>CHATHAM-KENT, MUNICIPALITY OF</t>
  </si>
  <si>
    <t>KAWARTHA LAKES, CITY OF</t>
  </si>
  <si>
    <t>DUFFERIN, COUNTY OF</t>
  </si>
  <si>
    <t>OXFORD,  RESTRUCTURED COUNTY OF</t>
  </si>
  <si>
    <t>AYLMER, TOWN OF</t>
  </si>
  <si>
    <t>Arnprior, Town of</t>
  </si>
  <si>
    <t>RENFREW, TOWN OF</t>
  </si>
  <si>
    <t>MATTAWA, TOWN OF</t>
  </si>
  <si>
    <t>PETROLIA, TOWN OF</t>
  </si>
  <si>
    <t>CARLETON PLACE, TOWN OF</t>
  </si>
  <si>
    <t>CASSELMAN,  VILLAGE OF</t>
  </si>
  <si>
    <t>DESERONTO, TOWN OF</t>
  </si>
  <si>
    <t>PERTH, TOWN OF</t>
  </si>
  <si>
    <t>SMITHS FALLS, TOWN OF</t>
  </si>
  <si>
    <t>SUNDRIDGE, VILLAGE OF</t>
  </si>
  <si>
    <t>WEST NIPISSING, MUNICIPALITY OF</t>
  </si>
  <si>
    <t>KIRKLAND LAKE, TOWN OF</t>
  </si>
  <si>
    <t>ELLIOT LAKE, CITY OF</t>
  </si>
  <si>
    <t>TIMMINS, CITY OF</t>
  </si>
  <si>
    <t>GAUTHIER, TOWNSHIP OF</t>
  </si>
  <si>
    <t>PRINCE, TOWNSHIP OF</t>
  </si>
  <si>
    <t>SABLES-SPANISH RIVERS, TOWNSHIP OF</t>
  </si>
  <si>
    <t>BALDWIN, TOWNSHIP OF</t>
  </si>
  <si>
    <t>BLIND RIVER, TOWN OF</t>
  </si>
  <si>
    <t>CENTRAL MANITOULIN, TOWNSHIP OF</t>
  </si>
  <si>
    <t>ESPANOLA, TOWN OF</t>
  </si>
  <si>
    <t>NAIRN &amp; HYMAN, TOWNSHIP OF</t>
  </si>
  <si>
    <t>NORTHEASTERN MANITOULIN &amp; ISLANDS, TOWN OF</t>
  </si>
  <si>
    <t>Temiskaming Shores, City of</t>
  </si>
  <si>
    <t>Goulais Local Service Board</t>
  </si>
  <si>
    <t>Local Services Board of Aweres</t>
  </si>
  <si>
    <t>WAHNAPITAE FIRST NATION</t>
  </si>
  <si>
    <t>ATIKOKAN, TOWNSHIP OF</t>
  </si>
  <si>
    <t>COBALT, TOWN OF</t>
  </si>
  <si>
    <t>COLEMAN,  TOWNSHIP OF</t>
  </si>
  <si>
    <t>DRYDEN, CITY OF</t>
  </si>
  <si>
    <t>ENGLEHART, TOWN OF</t>
  </si>
  <si>
    <t>EVANTUREL, TOWNSHIP OF</t>
  </si>
  <si>
    <t>FORT FRANCES, TOWN OF</t>
  </si>
  <si>
    <t>HEAD, CLARA AND MARIA, TOWNSHIPS OF</t>
  </si>
  <si>
    <t>JAMES, TOWNSHIP OF</t>
  </si>
  <si>
    <t>KENORA, CITY OF</t>
  </si>
  <si>
    <t>LARDER LAKE,  TOWNSHIP OF</t>
  </si>
  <si>
    <t>LATCHFORD, TOWN OF</t>
  </si>
  <si>
    <t>MARATHON,  TOWN OF</t>
  </si>
  <si>
    <t xml:space="preserve">Matachewan, The Corporation of the Township of </t>
  </si>
  <si>
    <t>MCGARRY, TOWNSHIP OF</t>
  </si>
  <si>
    <t>TRI-NEIGHBOURS</t>
  </si>
  <si>
    <t>PAPINEAU-CAMERON, TOWNSHIP OF</t>
  </si>
  <si>
    <t>POWASSAN, MUNICIPALITY OF</t>
  </si>
  <si>
    <t>SPANISH, TOWN OF</t>
  </si>
  <si>
    <t>SIOUX LOOKOUT, THE CORPORATION OF THE MUNICIPALITY OF</t>
  </si>
  <si>
    <t>ST. CHARLES, MUNICIPALITY OF</t>
  </si>
  <si>
    <t>CHISHOLM, TOWNSHIP OF</t>
  </si>
  <si>
    <t>EAST FERRIS, MUNICIPALITY OF</t>
  </si>
  <si>
    <t>RAINY RIVER FIRST NATIONS</t>
  </si>
  <si>
    <t>CALLANDER, MUNICIPALITY OF</t>
  </si>
  <si>
    <t>BATCHEWANA FIRST NATIONS OJIBWAYS</t>
  </si>
  <si>
    <t>NIPISSING FIRST NATION</t>
  </si>
  <si>
    <t>COCHRANE, Corporation of the Town of</t>
  </si>
  <si>
    <t>WHITEWATER REGION, TOWNSHIP OF</t>
  </si>
  <si>
    <t>SOUTHWOLD, TOWNSHIP OF</t>
  </si>
  <si>
    <t>BAYHAM, MUNICIPALITY OF</t>
  </si>
  <si>
    <t>CLARENCE-ROCKLAND, CITY OF</t>
  </si>
  <si>
    <t>THE NATION, MUNICIPALITY</t>
  </si>
  <si>
    <t>DUTTON-DUNWICH, MUNICIPALITY OF</t>
  </si>
  <si>
    <t>GREATER NAPANEE, TOWNSHIP OF</t>
  </si>
  <si>
    <t>EDWARDSBURGH CARDINAL, TOWNSHIP OF</t>
  </si>
  <si>
    <t>PLYMPTON-WYOMING, TOWN OF</t>
  </si>
  <si>
    <t>SOUTH GLENGARRY, TOWNSHIP OF</t>
  </si>
  <si>
    <t>MALAHIDE, TOWNSHIP OF</t>
  </si>
  <si>
    <t>SOUTH DUNDAS, TOWNSHIP OF</t>
  </si>
  <si>
    <t>BRANT, COUNTY OF</t>
  </si>
  <si>
    <t>HASTINGS HIGHLANDS, MUNICIPALITY OF</t>
  </si>
  <si>
    <t>HORTON, TOWNSHIP OF</t>
  </si>
  <si>
    <t>GREY HIGHLANDS, MUNICIPALITY OF</t>
  </si>
  <si>
    <t>MCNAB-BRAESIDE, TOWNSHIP OF</t>
  </si>
  <si>
    <t>SOUTHWEST MIDDLESEX, MUNICIPALITY OF</t>
  </si>
  <si>
    <t>ALFRED AND PLANTAGENET, TOWNSHIP OF</t>
  </si>
  <si>
    <t>WEST GREY, MUNICIPALITY OF</t>
  </si>
  <si>
    <t>SOUTHGATE, TOWNSHIP OF</t>
  </si>
  <si>
    <t>Burk's Falls, Village of</t>
  </si>
  <si>
    <t>Huron East-Brussels/Tuckersmith, Municipality of</t>
  </si>
  <si>
    <t>Wahta Mohawks First Nation</t>
  </si>
  <si>
    <t>BANCROFT, TOWN OF</t>
  </si>
  <si>
    <t>BECKWITH, TOWNSHIP OF</t>
  </si>
  <si>
    <t>MISSISSAUGAS OF THE NEW CREDIT FIRST NATION</t>
  </si>
  <si>
    <t>LAURENTIAN HILLS, TOWN OF</t>
  </si>
  <si>
    <t>DRUMMOND-NORTH ELMSLEY, TOWNSHIP OF</t>
  </si>
  <si>
    <t>HALDIMAND, COUNTY OF</t>
  </si>
  <si>
    <t>MISSISSIPPI MILLS, TOWN OF</t>
  </si>
  <si>
    <t>MONTAGUE, TOWNSHIP OF</t>
  </si>
  <si>
    <t>NEWBURY,  VILLAGE OF</t>
  </si>
  <si>
    <t>DEEP RIVER, TOWN OF</t>
  </si>
  <si>
    <t>MOHAWKS OF THE BAY OF QUINTE</t>
  </si>
  <si>
    <t>LOYALIST, TOWNSHIP OF</t>
  </si>
  <si>
    <t>ALGONQUINS OF PIKWAKANAGAN</t>
  </si>
  <si>
    <t>CHIPPEWAS OF NAWASH FIRST NATION</t>
  </si>
  <si>
    <t>ALDERVILLE FIRST NATION</t>
  </si>
  <si>
    <t>CHIPPEWAS OF GEORGINA ISLAND</t>
  </si>
  <si>
    <t>CHIPPEWAS OF RAMA FIRST NATION</t>
  </si>
  <si>
    <t>CURVE LAKE FIRST NATION</t>
  </si>
  <si>
    <t>Hiawatha First Nation</t>
  </si>
  <si>
    <t>CARLING, TOWNSHIP OF</t>
  </si>
  <si>
    <t>MCDOUGALL, MUNICIPALITY OF</t>
  </si>
  <si>
    <t>SEGUIN, TOWNSHIP OF</t>
  </si>
  <si>
    <t>MCKELLAR, TOWNSHIP OF</t>
  </si>
  <si>
    <t>CASEY, TOWNSHIP OF</t>
  </si>
  <si>
    <t>GILLIES, TOWNSHIP OF</t>
  </si>
  <si>
    <t>CHIPPEWAS OF THE THAMES FIRST NATION</t>
  </si>
  <si>
    <t>KERNS, TOWNSHIP OF</t>
  </si>
  <si>
    <t>HUDSON, TOWNSHIP OF</t>
  </si>
  <si>
    <t>NEEBING, MUNICIPALITY OF</t>
  </si>
  <si>
    <t>CALVIN, MUNICIPALITY OF</t>
  </si>
  <si>
    <t>PERRY, TOWNSHIP OF</t>
  </si>
  <si>
    <t>Matachewan First Nation</t>
  </si>
  <si>
    <t>Temagami First Nation</t>
  </si>
  <si>
    <t>Moose Deer Point</t>
  </si>
  <si>
    <t>Dokis First Nation</t>
  </si>
  <si>
    <t>ARMSTRONG, TOWNSHIP OF</t>
  </si>
  <si>
    <t>ASSIGINACK,  TOWNSHIP OF</t>
  </si>
  <si>
    <t>BILLINGS, TOWNSHIP OF</t>
  </si>
  <si>
    <t>CONMEE,  TOWNSHIP OF</t>
  </si>
  <si>
    <t>EMO, TOWNSHIP OF</t>
  </si>
  <si>
    <t>FRENCH RIVER, MUNICIPALITY OF</t>
  </si>
  <si>
    <t>HARLEY, TOWNSHIP OF</t>
  </si>
  <si>
    <t>HEARST</t>
  </si>
  <si>
    <t>HILLIARD,  TOWNSHIP OF</t>
  </si>
  <si>
    <t>HILTON BEACH,  VILLAGE OF</t>
  </si>
  <si>
    <t>HURON SHORES,  MUNICIPALITY OF</t>
  </si>
  <si>
    <t>KAPUSKASING, TOWN OF</t>
  </si>
  <si>
    <t>KEARNEY, TOWN OF</t>
  </si>
  <si>
    <t>KILLARNEY, MUNICIPALITY OF</t>
  </si>
  <si>
    <t>LAIRD, TOWNSHIP OF</t>
  </si>
  <si>
    <t>MACDONALD, MEREDITH &amp; ABERDEEN ADDITIONAL, TOWNSHIP OF</t>
  </si>
  <si>
    <t>MACHAR, TOWNSHIP OF</t>
  </si>
  <si>
    <t>MAGNETAWAN, MUNICIPALITY OF</t>
  </si>
  <si>
    <t>MATTICE-VAL COTE</t>
  </si>
  <si>
    <t>MCMURRICH/MONTEITH, TOWNSHIP OF</t>
  </si>
  <si>
    <t>NIPISSING, TOWNSHIP OF</t>
  </si>
  <si>
    <t>OCONNOR,  TOWNSHIP OF</t>
  </si>
  <si>
    <t>OLIVER PAIPOONGE,  MUNICIPALITY OF</t>
  </si>
  <si>
    <t>RED LAKE, MUNICIPALITY OF</t>
  </si>
  <si>
    <t>SHUNIAH, MUNICIPALITY OF</t>
  </si>
  <si>
    <t>SIOUX NARROWS NESTOR FALLS, TOWNSHIP OF</t>
  </si>
  <si>
    <t>ST. JOSEPH, TOWNSHIP OF</t>
  </si>
  <si>
    <t>STRONG, TOWNSHIP OF</t>
  </si>
  <si>
    <t>TARBUTT &amp; TARBUTT ADDITIONAL, TOWNSHIP OF</t>
  </si>
  <si>
    <t>TERRACE BAY, TOWNSHIP OF</t>
  </si>
  <si>
    <t>BONFIELD, TOWNSHIP OF</t>
  </si>
  <si>
    <t>CHARLTON AND DACK, MUNICIPALITY OF</t>
  </si>
  <si>
    <t>SERPENT RIVER FIRST NATIONS</t>
  </si>
  <si>
    <t>SAGAMOK ANISHNAWBEK FIRST NATION</t>
  </si>
  <si>
    <t>WIKWEMIKONG UNCEDED INDIAN RESERVE</t>
  </si>
  <si>
    <t>STONE MILLS, TOWNSHIP OF</t>
  </si>
  <si>
    <t>HIGHLANDS EAST, MUNICIPALITY OF</t>
  </si>
  <si>
    <t>BRUDENELL, LYNDOCH AND RAGLAN, TOWNSHIP OF</t>
  </si>
  <si>
    <t>NORTHERN BRUCE PENINSULA, MUNICIPALITY OF</t>
  </si>
  <si>
    <t>CARLOW MAYO, TOWNSHIP OF</t>
  </si>
  <si>
    <t>TAY VALLEY, TOWNSHIP OF</t>
  </si>
  <si>
    <t>LANARK HIGHLANDS, TOWNSHIP OF</t>
  </si>
  <si>
    <t>ADDINGTON HIGHLANDS, TOWNSHIP OF</t>
  </si>
  <si>
    <t>ADMASTON/BROMLEY, TOWNSHIP OF</t>
  </si>
  <si>
    <t>MINDEN HILLS, TOWNSHIP OF</t>
  </si>
  <si>
    <t>GREATER MADAWASKA, TOWNSHIP OF</t>
  </si>
  <si>
    <t>ENNISKILLEN, TOWNSHIP OF</t>
  </si>
  <si>
    <t>BONNECHERE VALLEY, TOWNSHIP OF</t>
  </si>
  <si>
    <t>KILLALOE, HAGARTY, AND RICHARDS, TOWNSHIP OF</t>
  </si>
  <si>
    <t>MADAWASKA VALLEY, TOWNSHIP OF</t>
  </si>
  <si>
    <t>CENTRAL FRONTENAC, TOWNSHIP OF</t>
  </si>
  <si>
    <t>NORTH FRONTENAC, TOWNSHIP OF</t>
  </si>
  <si>
    <t>FARADAY, TOWNSHIP OF</t>
  </si>
  <si>
    <t>Limerick, Township of</t>
  </si>
  <si>
    <t>TUDOR &amp; CASHEL, TOWNSHIP OF</t>
  </si>
  <si>
    <t>WOLLASTON, TOWNSHIP OF</t>
  </si>
  <si>
    <t>WALPOLE ISLAND FIRST NATION</t>
  </si>
  <si>
    <t>SIX NATIONS</t>
  </si>
  <si>
    <t>Beausoleil First Nation</t>
  </si>
  <si>
    <t>TOTAL Reported and/or Calculated Marketed Tonnes</t>
  </si>
  <si>
    <t>Printed Paper Reported and/or Calculated Marketed</t>
  </si>
  <si>
    <t>OCC/OBB Reported and/or Calculated Marketed</t>
  </si>
  <si>
    <t>Mixed Paper Reported and/or Calculated Marketed</t>
  </si>
  <si>
    <t>Polycoat Reported and/or Calculated Marketed</t>
  </si>
  <si>
    <t>Mixed Plastic Reported and/or Calculated Marketed</t>
  </si>
  <si>
    <t>MUSKOKA, DISTRICT MUNICIPALITY OF</t>
  </si>
  <si>
    <t>ARNPRIOR, TOWN OF</t>
  </si>
  <si>
    <t>TEMISKAMING SHORES, CITY OF</t>
  </si>
  <si>
    <t>BURK'S FALLS, VILLAGE OF</t>
  </si>
  <si>
    <t>GOULAIS &amp; DISTRICT, LOCAL SERVICES BOARD OF</t>
  </si>
  <si>
    <t>MATACHEWAN FIRST NATIONS</t>
  </si>
  <si>
    <t>TEMAGAMI FIRST NATION</t>
  </si>
  <si>
    <t>LOCAL SERVICES BOARD OF AWERES</t>
  </si>
  <si>
    <t>HURON EAST-BRUSSELS/TUCKERSMITH, MUNICIPALITY OF</t>
  </si>
  <si>
    <t>WAHTA MOHAWKS FIRST NATION</t>
  </si>
  <si>
    <t>RED ROCK INDIAN BAND</t>
  </si>
  <si>
    <t>DOKIS FIRST NATION</t>
  </si>
  <si>
    <t>HARLEY, TOWNSHP OF</t>
  </si>
  <si>
    <t>HEARST, TOWN OF</t>
  </si>
  <si>
    <t>KAPUSKASING MOONBEAM LANDFILL SITE, MANAGEMENT BOARD OF</t>
  </si>
  <si>
    <t>LIMERICK, TOWNSHIP OF</t>
  </si>
  <si>
    <t>MATACHEWAN, THE CORPORATION OF THE TOWNSHIP OF</t>
  </si>
  <si>
    <t>SOUTH RIVER, VILLAGE OF</t>
  </si>
  <si>
    <t>OXFORD, RESTRUCTURED COUNTY OF</t>
  </si>
  <si>
    <t>ATIKAMEKSHENG ANISHNAWBEK FIRST NATION</t>
  </si>
  <si>
    <t>HIAWATHA FIRST NATION</t>
  </si>
  <si>
    <t>COCHRANE, CORPORATION OF THE TOWN OF</t>
  </si>
  <si>
    <t>Red Rock Indian Band</t>
  </si>
  <si>
    <t>GARDEN RIVER FIRST NATION</t>
  </si>
  <si>
    <t>CHIPPEWAS OF KETTLE AND STONY POINT FIRST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</si>
</sst>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165" fontId="2" fillId="0" borderId="0" applyFont="0" applyFill="0" applyBorder="0" applyAlignment="0" applyProtection="0"/>
    <xf numFmtId="0" fontId="7" fillId="0" borderId="0"/>
  </cellStyleXfs>
  <cellXfs count="21">
    <xf numFmtId="0" fontId="0" fillId="0" borderId="0" xfId="0"/>
    <xf numFmtId="0" fontId="1" fillId="0" borderId="0" xfId="0" applyFont="1"/>
    <xf numFmtId="4" fontId="4" fillId="2" borderId="2" xfId="2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5" fontId="0" fillId="0" borderId="3" xfId="0" applyNumberForma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5" xfId="0" applyNumberFormat="1" applyBorder="1" applyAlignment="1">
      <alignment horizontal="center"/>
    </xf>
    <xf numFmtId="0" fontId="4" fillId="2" borderId="1" xfId="2" applyFont="1" applyFill="1" applyBorder="1" applyAlignment="1">
      <alignment vertical="center" wrapText="1"/>
    </xf>
    <xf numFmtId="164" fontId="6" fillId="0" borderId="5" xfId="1" applyNumberFormat="1" applyFont="1" applyFill="1" applyBorder="1"/>
    <xf numFmtId="37" fontId="0" fillId="0" borderId="6" xfId="1" applyNumberFormat="1" applyFont="1" applyFill="1" applyBorder="1"/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164" fontId="6" fillId="0" borderId="3" xfId="3" applyNumberFormat="1" applyFont="1" applyFill="1" applyBorder="1"/>
    <xf numFmtId="164" fontId="0" fillId="0" borderId="3" xfId="3" applyNumberFormat="1" applyFont="1" applyBorder="1"/>
    <xf numFmtId="164" fontId="0" fillId="0" borderId="4" xfId="3" applyNumberFormat="1" applyFont="1" applyBorder="1"/>
    <xf numFmtId="166" fontId="0" fillId="0" borderId="3" xfId="3" applyNumberFormat="1" applyFont="1" applyBorder="1"/>
  </cellXfs>
  <cellStyles count="5">
    <cellStyle name="Comma" xfId="1" builtinId="3"/>
    <cellStyle name="Comma 2" xfId="3" xr:uid="{53547E1F-9903-4022-8D13-C90D72E4F87D}"/>
    <cellStyle name="Normal" xfId="0" builtinId="0"/>
    <cellStyle name="Normal 5" xfId="4" xr:uid="{62D2B0FE-0E99-49E2-B6D8-2623C3E8641D}"/>
    <cellStyle name="Normal_Sheet1" xfId="2" xr:uid="{E5470F24-A4F9-4B88-93D9-205F3657D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7B07-9223-4D1A-AB4C-AB3BF940C047}">
  <dimension ref="A1:W1001"/>
  <sheetViews>
    <sheetView tabSelected="1" topLeftCell="E1" workbookViewId="0">
      <selection activeCell="I1" sqref="I1"/>
    </sheetView>
  </sheetViews>
  <sheetFormatPr defaultRowHeight="14.4" x14ac:dyDescent="0.3"/>
  <cols>
    <col min="1" max="1" width="19.33203125" customWidth="1"/>
    <col min="2" max="2" width="15.77734375" customWidth="1"/>
    <col min="3" max="3" width="46.109375" bestFit="1" customWidth="1"/>
    <col min="4" max="4" width="16" bestFit="1" customWidth="1"/>
    <col min="5" max="5" width="24" bestFit="1" customWidth="1"/>
    <col min="6" max="6" width="50.5546875" customWidth="1"/>
    <col min="7" max="7" width="47.88671875" bestFit="1" customWidth="1"/>
    <col min="8" max="8" width="15.109375" bestFit="1" customWidth="1"/>
    <col min="9" max="9" width="43.21875" customWidth="1"/>
    <col min="10" max="10" width="14.5546875" bestFit="1" customWidth="1"/>
    <col min="11" max="11" width="11.21875" bestFit="1" customWidth="1"/>
    <col min="20" max="20" width="19.77734375" customWidth="1"/>
    <col min="21" max="21" width="20.33203125" customWidth="1"/>
  </cols>
  <sheetData>
    <row r="1" spans="1:23" ht="106.2" thickBot="1" x14ac:dyDescent="0.35">
      <c r="A1" s="11" t="s">
        <v>81</v>
      </c>
      <c r="B1" s="11" t="s">
        <v>82</v>
      </c>
      <c r="C1" s="11" t="s">
        <v>83</v>
      </c>
      <c r="D1" s="11" t="s">
        <v>0</v>
      </c>
      <c r="E1" s="11" t="s">
        <v>1</v>
      </c>
      <c r="F1" s="11" t="s">
        <v>270</v>
      </c>
      <c r="G1" s="2" t="s">
        <v>271</v>
      </c>
      <c r="H1" s="2" t="s">
        <v>272</v>
      </c>
      <c r="I1" s="2" t="s">
        <v>273</v>
      </c>
      <c r="J1" s="2" t="s">
        <v>274</v>
      </c>
      <c r="K1" s="2" t="s">
        <v>85</v>
      </c>
      <c r="L1" s="2" t="s">
        <v>7</v>
      </c>
      <c r="M1" s="2" t="s">
        <v>5</v>
      </c>
      <c r="N1" s="2" t="s">
        <v>8</v>
      </c>
      <c r="O1" s="2" t="s">
        <v>6</v>
      </c>
      <c r="P1" s="2" t="s">
        <v>275</v>
      </c>
      <c r="Q1" s="2" t="s">
        <v>86</v>
      </c>
      <c r="R1" s="2" t="s">
        <v>9</v>
      </c>
      <c r="S1" s="2" t="s">
        <v>87</v>
      </c>
      <c r="T1" s="2" t="s">
        <v>88</v>
      </c>
      <c r="U1" s="2" t="s">
        <v>84</v>
      </c>
      <c r="V1" s="2" t="s">
        <v>2</v>
      </c>
      <c r="W1" s="2" t="s">
        <v>3</v>
      </c>
    </row>
    <row r="2" spans="1:23" x14ac:dyDescent="0.3">
      <c r="A2" s="7">
        <v>1</v>
      </c>
      <c r="B2" s="8">
        <v>1</v>
      </c>
      <c r="C2" s="9" t="s">
        <v>4</v>
      </c>
      <c r="D2" s="20">
        <v>222858</v>
      </c>
      <c r="E2" s="20">
        <v>222858</v>
      </c>
      <c r="F2" s="12">
        <f>+SUM(G2:T2)</f>
        <v>28377.280000000006</v>
      </c>
      <c r="G2" s="4">
        <v>9727.685414871692</v>
      </c>
      <c r="H2" s="4">
        <v>10556.294585128309</v>
      </c>
      <c r="I2" s="4">
        <v>0</v>
      </c>
      <c r="J2" s="4">
        <v>421.12</v>
      </c>
      <c r="K2" s="4">
        <v>1822.73</v>
      </c>
      <c r="L2" s="4">
        <v>598.91</v>
      </c>
      <c r="M2" s="4">
        <v>892.99</v>
      </c>
      <c r="N2" s="4">
        <v>0</v>
      </c>
      <c r="O2" s="4">
        <v>0</v>
      </c>
      <c r="P2" s="4">
        <v>207.82</v>
      </c>
      <c r="Q2" s="4">
        <v>932.48</v>
      </c>
      <c r="R2" s="4">
        <v>486.06</v>
      </c>
      <c r="S2" s="4">
        <v>2152.2894650417784</v>
      </c>
      <c r="T2" s="5">
        <v>578.90053495822144</v>
      </c>
      <c r="U2" s="6">
        <f t="shared" ref="U2:U69" si="0">+F2/D2</f>
        <v>0.12733345897387577</v>
      </c>
      <c r="V2" s="13">
        <v>2019</v>
      </c>
      <c r="W2" t="str">
        <f>CONCATENATE(A2,V2)</f>
        <v>12019</v>
      </c>
    </row>
    <row r="3" spans="1:23" x14ac:dyDescent="0.3">
      <c r="A3" s="7">
        <v>20</v>
      </c>
      <c r="B3" s="8">
        <v>1</v>
      </c>
      <c r="C3" s="9" t="s">
        <v>15</v>
      </c>
      <c r="D3" s="20">
        <v>1138752</v>
      </c>
      <c r="E3" s="20">
        <v>860857</v>
      </c>
      <c r="F3" s="3">
        <f t="shared" ref="F3:F70" si="1">+SUM(G3:T3)</f>
        <v>99784.550000000017</v>
      </c>
      <c r="G3" s="4">
        <v>29431.166496811973</v>
      </c>
      <c r="H3" s="4">
        <v>40612.513503188035</v>
      </c>
      <c r="I3" s="4">
        <v>0</v>
      </c>
      <c r="J3" s="4">
        <v>1462.96</v>
      </c>
      <c r="K3" s="4">
        <v>7386.91</v>
      </c>
      <c r="L3" s="4">
        <v>2368.69</v>
      </c>
      <c r="M3" s="4">
        <v>562.63</v>
      </c>
      <c r="N3" s="4">
        <v>0</v>
      </c>
      <c r="O3" s="4">
        <v>6.68</v>
      </c>
      <c r="P3" s="4">
        <v>2680.86</v>
      </c>
      <c r="Q3" s="4">
        <v>3624.48</v>
      </c>
      <c r="R3" s="4">
        <v>1439.61</v>
      </c>
      <c r="S3" s="4">
        <v>8044.3610563965622</v>
      </c>
      <c r="T3" s="5">
        <v>2163.6889436034371</v>
      </c>
      <c r="U3" s="10">
        <f t="shared" si="0"/>
        <v>8.7626234684988494E-2</v>
      </c>
      <c r="V3" s="13">
        <v>2019</v>
      </c>
      <c r="W3" t="str">
        <f t="shared" ref="W3:W66" si="2">CONCATENATE(A3,V3)</f>
        <v>202019</v>
      </c>
    </row>
    <row r="4" spans="1:23" x14ac:dyDescent="0.3">
      <c r="A4" s="7">
        <v>50</v>
      </c>
      <c r="B4" s="8">
        <v>1</v>
      </c>
      <c r="C4" s="9" t="s">
        <v>21</v>
      </c>
      <c r="D4" s="20">
        <v>184239</v>
      </c>
      <c r="E4" s="20">
        <v>184239</v>
      </c>
      <c r="F4" s="3">
        <f t="shared" si="1"/>
        <v>21706.59</v>
      </c>
      <c r="G4" s="4">
        <v>1397.09</v>
      </c>
      <c r="H4" s="4">
        <v>4730.04</v>
      </c>
      <c r="I4" s="4">
        <v>8797.2800000000007</v>
      </c>
      <c r="J4" s="4">
        <v>166.42</v>
      </c>
      <c r="K4" s="4">
        <v>1563.51</v>
      </c>
      <c r="L4" s="4">
        <v>374.68</v>
      </c>
      <c r="M4" s="4">
        <v>0</v>
      </c>
      <c r="N4" s="4">
        <v>0</v>
      </c>
      <c r="O4" s="4">
        <v>0</v>
      </c>
      <c r="P4" s="4">
        <v>653.70000000000005</v>
      </c>
      <c r="Q4" s="4">
        <v>990.52</v>
      </c>
      <c r="R4" s="4">
        <v>341.8</v>
      </c>
      <c r="S4" s="4">
        <v>2121.0515231943582</v>
      </c>
      <c r="T4" s="5">
        <v>570.49847680564187</v>
      </c>
      <c r="U4" s="10">
        <f t="shared" si="0"/>
        <v>0.11781756305668181</v>
      </c>
      <c r="V4" s="13">
        <v>2019</v>
      </c>
      <c r="W4" t="str">
        <f t="shared" si="2"/>
        <v>502019</v>
      </c>
    </row>
    <row r="5" spans="1:23" x14ac:dyDescent="0.3">
      <c r="A5" s="7">
        <v>97</v>
      </c>
      <c r="B5" s="8">
        <v>1</v>
      </c>
      <c r="C5" s="9" t="s">
        <v>30</v>
      </c>
      <c r="D5" s="20">
        <v>382571</v>
      </c>
      <c r="E5" s="20">
        <v>380754</v>
      </c>
      <c r="F5" s="3">
        <f t="shared" si="1"/>
        <v>53554.62</v>
      </c>
      <c r="G5" s="4">
        <v>12470.48</v>
      </c>
      <c r="H5" s="4">
        <v>23221.27</v>
      </c>
      <c r="I5" s="4">
        <v>0</v>
      </c>
      <c r="J5" s="4">
        <v>418.18</v>
      </c>
      <c r="K5" s="4">
        <v>3939.89</v>
      </c>
      <c r="L5" s="4">
        <v>1284.82</v>
      </c>
      <c r="M5" s="4">
        <v>0</v>
      </c>
      <c r="N5" s="4">
        <v>0</v>
      </c>
      <c r="O5" s="4">
        <v>40.479999999999997</v>
      </c>
      <c r="P5" s="4">
        <v>316.98</v>
      </c>
      <c r="Q5" s="4">
        <v>2103.8000000000002</v>
      </c>
      <c r="R5" s="4">
        <v>751.17</v>
      </c>
      <c r="S5" s="4">
        <v>7098.3179386410575</v>
      </c>
      <c r="T5" s="5">
        <v>1909.2320613589413</v>
      </c>
      <c r="U5" s="10">
        <f t="shared" si="0"/>
        <v>0.13998609408449675</v>
      </c>
      <c r="V5" s="13">
        <v>2019</v>
      </c>
      <c r="W5" t="str">
        <f t="shared" si="2"/>
        <v>972019</v>
      </c>
    </row>
    <row r="6" spans="1:23" x14ac:dyDescent="0.3">
      <c r="A6" s="7">
        <v>172</v>
      </c>
      <c r="B6" s="8">
        <v>1</v>
      </c>
      <c r="C6" s="9" t="s">
        <v>41</v>
      </c>
      <c r="D6" s="20">
        <v>229832</v>
      </c>
      <c r="E6" s="20">
        <v>229832</v>
      </c>
      <c r="F6" s="3">
        <f t="shared" si="1"/>
        <v>33148.810000000005</v>
      </c>
      <c r="G6" s="4">
        <v>12875.757986295022</v>
      </c>
      <c r="H6" s="4">
        <v>10687.29201370498</v>
      </c>
      <c r="I6" s="4">
        <v>0</v>
      </c>
      <c r="J6" s="4">
        <v>106.88</v>
      </c>
      <c r="K6" s="4">
        <v>2130.66</v>
      </c>
      <c r="L6" s="4">
        <v>405.47</v>
      </c>
      <c r="M6" s="4">
        <v>335.59</v>
      </c>
      <c r="N6" s="4">
        <v>0</v>
      </c>
      <c r="O6" s="4">
        <v>5.46</v>
      </c>
      <c r="P6" s="4">
        <v>1435.68</v>
      </c>
      <c r="Q6" s="4">
        <v>1223.17</v>
      </c>
      <c r="R6" s="4">
        <v>551.09</v>
      </c>
      <c r="S6" s="4">
        <v>2672.8456518770586</v>
      </c>
      <c r="T6" s="5">
        <v>718.91434812294176</v>
      </c>
      <c r="U6" s="10">
        <f t="shared" si="0"/>
        <v>0.14423061192523237</v>
      </c>
      <c r="V6" s="13">
        <v>2019</v>
      </c>
      <c r="W6" t="str">
        <f t="shared" si="2"/>
        <v>1722019</v>
      </c>
    </row>
    <row r="7" spans="1:23" x14ac:dyDescent="0.3">
      <c r="A7" s="7">
        <v>270</v>
      </c>
      <c r="B7" s="8">
        <v>1</v>
      </c>
      <c r="C7" s="9" t="s">
        <v>66</v>
      </c>
      <c r="D7" s="20">
        <v>452151</v>
      </c>
      <c r="E7" s="20">
        <v>452151</v>
      </c>
      <c r="F7" s="3">
        <f t="shared" si="1"/>
        <v>74041.960000000006</v>
      </c>
      <c r="G7" s="4">
        <v>6621.8139012677084</v>
      </c>
      <c r="H7" s="4">
        <v>14322.52339666877</v>
      </c>
      <c r="I7" s="4">
        <v>29005.89</v>
      </c>
      <c r="J7" s="4">
        <v>990.3820394746034</v>
      </c>
      <c r="K7" s="4">
        <v>4784.5709307689103</v>
      </c>
      <c r="L7" s="4">
        <v>1877.1761200799567</v>
      </c>
      <c r="M7" s="4">
        <v>1851.6177936214128</v>
      </c>
      <c r="N7" s="4">
        <v>33.965514070006741</v>
      </c>
      <c r="O7" s="4">
        <v>229.67364285544298</v>
      </c>
      <c r="P7" s="4">
        <v>2078.5700000000002</v>
      </c>
      <c r="Q7" s="4">
        <v>2435.5513863724082</v>
      </c>
      <c r="R7" s="4">
        <v>1026.6766259322512</v>
      </c>
      <c r="S7" s="4">
        <v>6921.7957090809241</v>
      </c>
      <c r="T7" s="5">
        <v>1861.7529398076049</v>
      </c>
      <c r="U7" s="10">
        <f t="shared" si="0"/>
        <v>0.16375494027437737</v>
      </c>
      <c r="V7" s="13">
        <v>2019</v>
      </c>
      <c r="W7" t="str">
        <f t="shared" si="2"/>
        <v>2702019</v>
      </c>
    </row>
    <row r="8" spans="1:23" x14ac:dyDescent="0.3">
      <c r="A8" s="7">
        <v>6</v>
      </c>
      <c r="B8" s="8">
        <v>2</v>
      </c>
      <c r="C8" s="9" t="s">
        <v>10</v>
      </c>
      <c r="D8" s="20">
        <v>237081</v>
      </c>
      <c r="E8" s="20">
        <v>237081</v>
      </c>
      <c r="F8" s="3">
        <f t="shared" si="1"/>
        <v>41206.969999999994</v>
      </c>
      <c r="G8" s="4">
        <v>21744.462392292342</v>
      </c>
      <c r="H8" s="4">
        <v>7220.984103197874</v>
      </c>
      <c r="I8" s="4">
        <v>464.26</v>
      </c>
      <c r="J8" s="4">
        <v>309.44750103933467</v>
      </c>
      <c r="K8" s="4">
        <v>3009.4559947499861</v>
      </c>
      <c r="L8" s="4">
        <v>463.00270632465106</v>
      </c>
      <c r="M8" s="4">
        <v>1.9310871939357046</v>
      </c>
      <c r="N8" s="4">
        <v>8.9953288336222764E-2</v>
      </c>
      <c r="O8" s="4">
        <v>0.12771825168396106</v>
      </c>
      <c r="P8" s="4">
        <v>1391.77</v>
      </c>
      <c r="Q8" s="4">
        <v>1224.3264164924649</v>
      </c>
      <c r="R8" s="4">
        <v>676.18849486298029</v>
      </c>
      <c r="S8" s="4">
        <v>3704.5201577989901</v>
      </c>
      <c r="T8" s="5">
        <v>996.40347450742274</v>
      </c>
      <c r="U8" s="10">
        <f t="shared" si="0"/>
        <v>0.17380966842555917</v>
      </c>
      <c r="V8" s="13">
        <v>2019</v>
      </c>
      <c r="W8" t="str">
        <f t="shared" si="2"/>
        <v>62019</v>
      </c>
    </row>
    <row r="9" spans="1:23" x14ac:dyDescent="0.3">
      <c r="A9" s="7">
        <v>18</v>
      </c>
      <c r="B9" s="8">
        <v>2</v>
      </c>
      <c r="C9" s="9" t="s">
        <v>14</v>
      </c>
      <c r="D9" s="20">
        <v>168187</v>
      </c>
      <c r="E9" s="20">
        <v>168187</v>
      </c>
      <c r="F9" s="3">
        <f t="shared" si="1"/>
        <v>19941.12</v>
      </c>
      <c r="G9" s="4">
        <v>7423.24</v>
      </c>
      <c r="H9" s="4">
        <v>6424.85</v>
      </c>
      <c r="I9" s="4">
        <v>492.17</v>
      </c>
      <c r="J9" s="4">
        <v>88.05</v>
      </c>
      <c r="K9" s="4">
        <v>1295.2</v>
      </c>
      <c r="L9" s="4">
        <v>291.38</v>
      </c>
      <c r="M9" s="4">
        <v>0</v>
      </c>
      <c r="N9" s="4">
        <v>0</v>
      </c>
      <c r="O9" s="4">
        <v>0</v>
      </c>
      <c r="P9" s="4">
        <v>637.03</v>
      </c>
      <c r="Q9" s="4">
        <v>653.03</v>
      </c>
      <c r="R9" s="4">
        <v>273.24</v>
      </c>
      <c r="S9" s="4">
        <v>1891.8530518787422</v>
      </c>
      <c r="T9" s="5">
        <v>471.07694812125754</v>
      </c>
      <c r="U9" s="10">
        <f t="shared" si="0"/>
        <v>0.1185651685326452</v>
      </c>
      <c r="V9" s="13">
        <v>2019</v>
      </c>
      <c r="W9" t="str">
        <f t="shared" si="2"/>
        <v>182019</v>
      </c>
    </row>
    <row r="10" spans="1:23" x14ac:dyDescent="0.3">
      <c r="A10" s="7">
        <v>53</v>
      </c>
      <c r="B10" s="8">
        <v>2</v>
      </c>
      <c r="C10" s="9" t="s">
        <v>22</v>
      </c>
      <c r="D10" s="20">
        <v>218920</v>
      </c>
      <c r="E10" s="20">
        <v>202450</v>
      </c>
      <c r="F10" s="3">
        <f t="shared" si="1"/>
        <v>34960.20640000001</v>
      </c>
      <c r="G10" s="4">
        <v>10271.981312999906</v>
      </c>
      <c r="H10" s="4">
        <v>14216.575883623527</v>
      </c>
      <c r="I10" s="4">
        <v>0</v>
      </c>
      <c r="J10" s="4">
        <v>471.13748511757831</v>
      </c>
      <c r="K10" s="4">
        <v>2980.260875682196</v>
      </c>
      <c r="L10" s="4">
        <v>910.10492873608325</v>
      </c>
      <c r="M10" s="4">
        <v>469.577845700696</v>
      </c>
      <c r="N10" s="4">
        <v>21.873725579697162</v>
      </c>
      <c r="O10" s="4">
        <v>31.056941225001221</v>
      </c>
      <c r="P10" s="4">
        <v>0</v>
      </c>
      <c r="Q10" s="4">
        <v>1283.0535551849332</v>
      </c>
      <c r="R10" s="4">
        <v>551.62446008995585</v>
      </c>
      <c r="S10" s="4">
        <v>2957.4855463543458</v>
      </c>
      <c r="T10" s="5">
        <v>795.47383970608473</v>
      </c>
      <c r="U10" s="10">
        <f t="shared" si="0"/>
        <v>0.15969398136305504</v>
      </c>
      <c r="V10" s="13">
        <v>2019</v>
      </c>
      <c r="W10" t="str">
        <f t="shared" si="2"/>
        <v>532019</v>
      </c>
    </row>
    <row r="11" spans="1:23" x14ac:dyDescent="0.3">
      <c r="A11" s="7">
        <v>335</v>
      </c>
      <c r="B11" s="8">
        <v>2</v>
      </c>
      <c r="C11" s="9" t="s">
        <v>89</v>
      </c>
      <c r="D11" s="20">
        <v>148823</v>
      </c>
      <c r="E11" s="20">
        <v>141523</v>
      </c>
      <c r="F11" s="3">
        <f t="shared" si="1"/>
        <v>25689.830000000005</v>
      </c>
      <c r="G11" s="4">
        <v>9075.4181181968142</v>
      </c>
      <c r="H11" s="4">
        <v>12560.514512392205</v>
      </c>
      <c r="I11" s="4">
        <v>0</v>
      </c>
      <c r="J11" s="4">
        <v>416.25559259794102</v>
      </c>
      <c r="K11" s="4">
        <v>1084.0566735589332</v>
      </c>
      <c r="L11" s="4">
        <v>331.04663074483022</v>
      </c>
      <c r="M11" s="4">
        <v>170.80685839985156</v>
      </c>
      <c r="N11" s="4">
        <v>7.9564706511941097</v>
      </c>
      <c r="O11" s="4">
        <v>11.296824606867167</v>
      </c>
      <c r="P11" s="4">
        <v>0</v>
      </c>
      <c r="Q11" s="4">
        <v>466.70503927390502</v>
      </c>
      <c r="R11" s="4">
        <v>200.65095043801384</v>
      </c>
      <c r="S11" s="4">
        <v>1075.7722485437214</v>
      </c>
      <c r="T11" s="5">
        <v>289.35008059572527</v>
      </c>
      <c r="U11" s="10">
        <f t="shared" si="0"/>
        <v>0.17262002513052421</v>
      </c>
      <c r="V11" s="13">
        <v>2019</v>
      </c>
      <c r="W11" t="str">
        <f t="shared" si="2"/>
        <v>3352019</v>
      </c>
    </row>
    <row r="12" spans="1:23" x14ac:dyDescent="0.3">
      <c r="A12" s="7">
        <v>357</v>
      </c>
      <c r="B12" s="8">
        <v>2</v>
      </c>
      <c r="C12" s="9" t="s">
        <v>90</v>
      </c>
      <c r="D12" s="20">
        <v>201797</v>
      </c>
      <c r="E12" s="20">
        <v>198404</v>
      </c>
      <c r="F12" s="3">
        <f t="shared" si="1"/>
        <v>34912.030000000006</v>
      </c>
      <c r="G12" s="4">
        <v>9751.75</v>
      </c>
      <c r="H12" s="4">
        <v>13404.34</v>
      </c>
      <c r="I12" s="4">
        <v>0</v>
      </c>
      <c r="J12" s="4">
        <v>32.4</v>
      </c>
      <c r="K12" s="4">
        <v>2139.61</v>
      </c>
      <c r="L12" s="4">
        <v>378.72</v>
      </c>
      <c r="M12" s="4">
        <v>685.97</v>
      </c>
      <c r="N12" s="4">
        <v>0</v>
      </c>
      <c r="O12" s="4">
        <v>52.64</v>
      </c>
      <c r="P12" s="4">
        <v>2170.64</v>
      </c>
      <c r="Q12" s="4">
        <v>1442.15</v>
      </c>
      <c r="R12" s="4">
        <v>465.59</v>
      </c>
      <c r="S12" s="4">
        <v>3458.0969014552757</v>
      </c>
      <c r="T12" s="5">
        <v>930.12309854472471</v>
      </c>
      <c r="U12" s="10">
        <f t="shared" si="0"/>
        <v>0.17300569384084008</v>
      </c>
      <c r="V12" s="13">
        <v>2019</v>
      </c>
      <c r="W12" t="str">
        <f t="shared" si="2"/>
        <v>3572019</v>
      </c>
    </row>
    <row r="13" spans="1:23" x14ac:dyDescent="0.3">
      <c r="A13" s="7">
        <v>441</v>
      </c>
      <c r="B13" s="8">
        <v>2</v>
      </c>
      <c r="C13" s="9" t="s">
        <v>91</v>
      </c>
      <c r="D13" s="20">
        <v>423105</v>
      </c>
      <c r="E13" s="20">
        <v>414659</v>
      </c>
      <c r="F13" s="3">
        <f t="shared" si="1"/>
        <v>55231.54</v>
      </c>
      <c r="G13" s="4">
        <v>20198.2</v>
      </c>
      <c r="H13" s="4">
        <v>15451.68</v>
      </c>
      <c r="I13" s="4">
        <v>81.77</v>
      </c>
      <c r="J13" s="4">
        <v>487.03</v>
      </c>
      <c r="K13" s="4">
        <v>3796.09</v>
      </c>
      <c r="L13" s="4">
        <v>1297.45</v>
      </c>
      <c r="M13" s="4">
        <v>0</v>
      </c>
      <c r="N13" s="4">
        <v>0</v>
      </c>
      <c r="O13" s="4">
        <v>0</v>
      </c>
      <c r="P13" s="4">
        <v>2035.79</v>
      </c>
      <c r="Q13" s="4">
        <v>2583.4699999999998</v>
      </c>
      <c r="R13" s="4">
        <v>801.07</v>
      </c>
      <c r="S13" s="4">
        <v>6697.5518512060398</v>
      </c>
      <c r="T13" s="5">
        <v>1801.4381487939595</v>
      </c>
      <c r="U13" s="10">
        <f t="shared" si="0"/>
        <v>0.13053861334656883</v>
      </c>
      <c r="V13" s="13">
        <v>2019</v>
      </c>
      <c r="W13" t="str">
        <f t="shared" si="2"/>
        <v>4412019</v>
      </c>
    </row>
    <row r="14" spans="1:23" x14ac:dyDescent="0.3">
      <c r="A14" s="7">
        <v>14</v>
      </c>
      <c r="B14" s="8">
        <v>3</v>
      </c>
      <c r="C14" s="9" t="s">
        <v>13</v>
      </c>
      <c r="D14" s="20">
        <v>54661</v>
      </c>
      <c r="E14" s="20">
        <v>54661</v>
      </c>
      <c r="F14" s="3">
        <f t="shared" si="1"/>
        <v>11108.289999999999</v>
      </c>
      <c r="G14" s="4">
        <v>4641.8070181542953</v>
      </c>
      <c r="H14" s="4">
        <v>2008.5091066366217</v>
      </c>
      <c r="I14" s="4">
        <v>0</v>
      </c>
      <c r="J14" s="4">
        <v>212.90238156553394</v>
      </c>
      <c r="K14" s="4">
        <v>1265.0773123819868</v>
      </c>
      <c r="L14" s="4">
        <v>386.32627989906877</v>
      </c>
      <c r="M14" s="4">
        <v>199.32895265659531</v>
      </c>
      <c r="N14" s="4">
        <v>9.2850777574329477</v>
      </c>
      <c r="O14" s="4">
        <v>13.183218978015249</v>
      </c>
      <c r="P14" s="4">
        <v>0</v>
      </c>
      <c r="Q14" s="4">
        <v>544.63753709613059</v>
      </c>
      <c r="R14" s="4">
        <v>234.15654485449207</v>
      </c>
      <c r="S14" s="4">
        <v>1255.4095169719303</v>
      </c>
      <c r="T14" s="5">
        <v>337.66705304789735</v>
      </c>
      <c r="U14" s="10">
        <f t="shared" si="0"/>
        <v>0.20322149247178059</v>
      </c>
      <c r="V14" s="13">
        <v>2019</v>
      </c>
      <c r="W14" t="str">
        <f t="shared" si="2"/>
        <v>142019</v>
      </c>
    </row>
    <row r="15" spans="1:23" x14ac:dyDescent="0.3">
      <c r="A15" s="7">
        <v>36</v>
      </c>
      <c r="B15" s="8">
        <v>3</v>
      </c>
      <c r="C15" s="9" t="s">
        <v>18</v>
      </c>
      <c r="D15" s="20">
        <v>57664</v>
      </c>
      <c r="E15" s="20">
        <v>50607</v>
      </c>
      <c r="F15" s="3">
        <f t="shared" si="1"/>
        <v>5586.8</v>
      </c>
      <c r="G15" s="4">
        <v>926.01</v>
      </c>
      <c r="H15" s="4">
        <v>2443.54</v>
      </c>
      <c r="I15" s="4">
        <v>684.27</v>
      </c>
      <c r="J15" s="4">
        <v>0</v>
      </c>
      <c r="K15" s="4">
        <v>344.45</v>
      </c>
      <c r="L15" s="4">
        <v>104.86</v>
      </c>
      <c r="M15" s="4">
        <v>0</v>
      </c>
      <c r="N15" s="4">
        <v>19.47</v>
      </c>
      <c r="O15" s="4">
        <v>0</v>
      </c>
      <c r="P15" s="4">
        <v>0</v>
      </c>
      <c r="Q15" s="4">
        <v>261.39999999999998</v>
      </c>
      <c r="R15" s="4">
        <v>77.069999999999993</v>
      </c>
      <c r="S15" s="4">
        <v>571.90493281857721</v>
      </c>
      <c r="T15" s="5">
        <v>153.82506718142278</v>
      </c>
      <c r="U15" s="10">
        <f t="shared" si="0"/>
        <v>9.6885405105438402E-2</v>
      </c>
      <c r="V15" s="13">
        <v>2019</v>
      </c>
      <c r="W15" t="str">
        <f t="shared" si="2"/>
        <v>362019</v>
      </c>
    </row>
    <row r="16" spans="1:23" x14ac:dyDescent="0.3">
      <c r="A16" s="7">
        <v>55</v>
      </c>
      <c r="B16" s="8">
        <v>3</v>
      </c>
      <c r="C16" s="9" t="s">
        <v>23</v>
      </c>
      <c r="D16" s="20">
        <v>34485</v>
      </c>
      <c r="E16" s="20">
        <v>34485</v>
      </c>
      <c r="F16" s="3">
        <f t="shared" si="1"/>
        <v>3486.17</v>
      </c>
      <c r="G16" s="4">
        <v>2070.0763316958855</v>
      </c>
      <c r="H16" s="4">
        <v>889.81763198144017</v>
      </c>
      <c r="I16" s="4">
        <v>0</v>
      </c>
      <c r="J16" s="4">
        <v>94.946683331902435</v>
      </c>
      <c r="K16" s="4">
        <v>146.98365812285812</v>
      </c>
      <c r="L16" s="4">
        <v>64.089794520920762</v>
      </c>
      <c r="M16" s="4">
        <v>1.7696371830077837</v>
      </c>
      <c r="N16" s="4">
        <v>8.2432675372451483E-2</v>
      </c>
      <c r="O16" s="4">
        <v>0.11704027028839026</v>
      </c>
      <c r="P16" s="4">
        <v>0</v>
      </c>
      <c r="Q16" s="4">
        <v>148.67364120022802</v>
      </c>
      <c r="R16" s="4">
        <v>54.583851513195711</v>
      </c>
      <c r="S16" s="4">
        <v>11.559465554247101</v>
      </c>
      <c r="T16" s="5">
        <v>3.4698319506532052</v>
      </c>
      <c r="U16" s="10">
        <f t="shared" si="0"/>
        <v>0.10109235899666522</v>
      </c>
      <c r="V16" s="13">
        <v>2019</v>
      </c>
      <c r="W16" t="str">
        <f t="shared" si="2"/>
        <v>552019</v>
      </c>
    </row>
    <row r="17" spans="1:23" x14ac:dyDescent="0.3">
      <c r="A17" s="7">
        <v>103</v>
      </c>
      <c r="B17" s="8">
        <v>3</v>
      </c>
      <c r="C17" s="9" t="s">
        <v>32</v>
      </c>
      <c r="D17" s="20">
        <v>35096</v>
      </c>
      <c r="E17" s="20">
        <v>35096</v>
      </c>
      <c r="F17" s="3">
        <f t="shared" si="1"/>
        <v>4157.5899999999992</v>
      </c>
      <c r="G17" s="4">
        <v>779.37</v>
      </c>
      <c r="H17" s="4">
        <v>926.07</v>
      </c>
      <c r="I17" s="4">
        <v>1030.26</v>
      </c>
      <c r="J17" s="4">
        <v>43.98</v>
      </c>
      <c r="K17" s="4">
        <v>186.68</v>
      </c>
      <c r="L17" s="4">
        <v>106.85</v>
      </c>
      <c r="M17" s="4">
        <v>141.35</v>
      </c>
      <c r="N17" s="4">
        <v>0</v>
      </c>
      <c r="O17" s="4">
        <v>0</v>
      </c>
      <c r="P17" s="4">
        <v>362.7</v>
      </c>
      <c r="Q17" s="4">
        <v>137.85</v>
      </c>
      <c r="R17" s="4">
        <v>65.7</v>
      </c>
      <c r="S17" s="4">
        <v>296.91805573337678</v>
      </c>
      <c r="T17" s="5">
        <v>79.861944266623212</v>
      </c>
      <c r="U17" s="10">
        <f t="shared" si="0"/>
        <v>0.11846335764759515</v>
      </c>
      <c r="V17" s="13">
        <v>2019</v>
      </c>
      <c r="W17" t="str">
        <f t="shared" si="2"/>
        <v>1032019</v>
      </c>
    </row>
    <row r="18" spans="1:23" x14ac:dyDescent="0.3">
      <c r="A18" s="7">
        <v>123</v>
      </c>
      <c r="B18" s="8">
        <v>3</v>
      </c>
      <c r="C18" s="9" t="s">
        <v>33</v>
      </c>
      <c r="D18" s="20">
        <v>48698</v>
      </c>
      <c r="E18" s="20">
        <v>48698</v>
      </c>
      <c r="F18" s="3">
        <f t="shared" si="1"/>
        <v>6660.29</v>
      </c>
      <c r="G18" s="4">
        <v>2771.46</v>
      </c>
      <c r="H18" s="4">
        <v>2741.51</v>
      </c>
      <c r="I18" s="4">
        <v>0</v>
      </c>
      <c r="J18" s="4">
        <v>129.69999999999999</v>
      </c>
      <c r="K18" s="4">
        <v>245.76</v>
      </c>
      <c r="L18" s="4">
        <v>132.63</v>
      </c>
      <c r="M18" s="4">
        <v>0</v>
      </c>
      <c r="N18" s="4">
        <v>0</v>
      </c>
      <c r="O18" s="4">
        <v>0</v>
      </c>
      <c r="P18" s="4">
        <v>23.41</v>
      </c>
      <c r="Q18" s="4">
        <v>266.16000000000003</v>
      </c>
      <c r="R18" s="4">
        <v>139.02000000000001</v>
      </c>
      <c r="S18" s="4">
        <v>165.99293821242762</v>
      </c>
      <c r="T18" s="5">
        <v>44.647061787572362</v>
      </c>
      <c r="U18" s="10">
        <f t="shared" si="0"/>
        <v>0.13676721836625735</v>
      </c>
      <c r="V18" s="13">
        <v>2019</v>
      </c>
      <c r="W18" t="str">
        <f t="shared" si="2"/>
        <v>1232019</v>
      </c>
    </row>
    <row r="19" spans="1:23" x14ac:dyDescent="0.3">
      <c r="A19" s="7">
        <v>179</v>
      </c>
      <c r="B19" s="8">
        <v>3</v>
      </c>
      <c r="C19" s="9" t="s">
        <v>43</v>
      </c>
      <c r="D19" s="20">
        <v>41946</v>
      </c>
      <c r="E19" s="20">
        <v>41946</v>
      </c>
      <c r="F19" s="3">
        <f t="shared" si="1"/>
        <v>4762.12</v>
      </c>
      <c r="G19" s="4">
        <v>2229.7600000000002</v>
      </c>
      <c r="H19" s="4">
        <v>1275.0899999999999</v>
      </c>
      <c r="I19" s="4">
        <v>0</v>
      </c>
      <c r="J19" s="4">
        <v>0</v>
      </c>
      <c r="K19" s="4">
        <v>276.08</v>
      </c>
      <c r="L19" s="4">
        <v>80.569999999999993</v>
      </c>
      <c r="M19" s="4">
        <v>0</v>
      </c>
      <c r="N19" s="4">
        <v>0</v>
      </c>
      <c r="O19" s="4">
        <v>0</v>
      </c>
      <c r="P19" s="4">
        <v>213.49</v>
      </c>
      <c r="Q19" s="4">
        <v>150.36000000000001</v>
      </c>
      <c r="R19" s="4">
        <v>106.23</v>
      </c>
      <c r="S19" s="4">
        <v>337.41307202236464</v>
      </c>
      <c r="T19" s="5">
        <v>93.126927977635319</v>
      </c>
      <c r="U19" s="10">
        <f t="shared" si="0"/>
        <v>0.11352977637915415</v>
      </c>
      <c r="V19" s="13">
        <v>2019</v>
      </c>
      <c r="W19" t="str">
        <f t="shared" si="2"/>
        <v>1792019</v>
      </c>
    </row>
    <row r="20" spans="1:23" x14ac:dyDescent="0.3">
      <c r="A20" s="7">
        <v>293</v>
      </c>
      <c r="B20" s="8">
        <v>3</v>
      </c>
      <c r="C20" s="9" t="s">
        <v>75</v>
      </c>
      <c r="D20" s="20">
        <v>35222</v>
      </c>
      <c r="E20" s="20">
        <v>35222</v>
      </c>
      <c r="F20" s="3">
        <f t="shared" si="1"/>
        <v>7281.2600000000011</v>
      </c>
      <c r="G20" s="4">
        <v>1944.5209285969706</v>
      </c>
      <c r="H20" s="4">
        <v>2808.7743112120224</v>
      </c>
      <c r="I20" s="4">
        <v>221.6</v>
      </c>
      <c r="J20" s="4">
        <v>106.60863819134727</v>
      </c>
      <c r="K20" s="4">
        <v>635.69264195915946</v>
      </c>
      <c r="L20" s="4">
        <v>196.64536769714661</v>
      </c>
      <c r="M20" s="4">
        <v>83.521233689831803</v>
      </c>
      <c r="N20" s="4">
        <v>3.8905594940984467</v>
      </c>
      <c r="O20" s="4">
        <v>10.443927650109014</v>
      </c>
      <c r="P20" s="4">
        <v>39.86</v>
      </c>
      <c r="Q20" s="4">
        <v>295.30969260009425</v>
      </c>
      <c r="R20" s="4">
        <v>138.49441460031431</v>
      </c>
      <c r="S20" s="4">
        <v>627.20041174831681</v>
      </c>
      <c r="T20" s="5">
        <v>168.69787256058953</v>
      </c>
      <c r="U20" s="10">
        <f t="shared" si="0"/>
        <v>0.20672477428879682</v>
      </c>
      <c r="V20" s="13">
        <v>2019</v>
      </c>
      <c r="W20" t="str">
        <f t="shared" si="2"/>
        <v>2932019</v>
      </c>
    </row>
    <row r="21" spans="1:23" x14ac:dyDescent="0.3">
      <c r="A21" s="7">
        <v>12</v>
      </c>
      <c r="B21" s="8">
        <v>4</v>
      </c>
      <c r="C21" s="9" t="s">
        <v>12</v>
      </c>
      <c r="D21" s="20">
        <v>40534</v>
      </c>
      <c r="E21" s="20">
        <v>40534</v>
      </c>
      <c r="F21" s="3">
        <f t="shared" si="1"/>
        <v>4825.33</v>
      </c>
      <c r="G21" s="4">
        <v>1977.23</v>
      </c>
      <c r="H21" s="4">
        <v>1428.41</v>
      </c>
      <c r="I21" s="4">
        <v>0</v>
      </c>
      <c r="J21" s="4">
        <v>5.14</v>
      </c>
      <c r="K21" s="4">
        <v>371.40291764581417</v>
      </c>
      <c r="L21" s="4">
        <v>95.249652594325298</v>
      </c>
      <c r="M21" s="4">
        <v>94.352446816337761</v>
      </c>
      <c r="N21" s="4">
        <v>0.17712436596716979</v>
      </c>
      <c r="O21" s="4">
        <v>0.25148624102991785</v>
      </c>
      <c r="P21" s="4">
        <v>97.24</v>
      </c>
      <c r="Q21" s="4">
        <v>271.66963603324132</v>
      </c>
      <c r="R21" s="4">
        <v>148.5268263021506</v>
      </c>
      <c r="S21" s="4">
        <v>264.52950322812126</v>
      </c>
      <c r="T21" s="5">
        <v>71.150406773012477</v>
      </c>
      <c r="U21" s="10">
        <f t="shared" si="0"/>
        <v>0.11904401243400602</v>
      </c>
      <c r="V21" s="13">
        <v>2019</v>
      </c>
      <c r="W21" t="str">
        <f t="shared" si="2"/>
        <v>122019</v>
      </c>
    </row>
    <row r="22" spans="1:23" x14ac:dyDescent="0.3">
      <c r="A22" s="7">
        <v>21</v>
      </c>
      <c r="B22" s="8">
        <v>4</v>
      </c>
      <c r="C22" s="9" t="s">
        <v>16</v>
      </c>
      <c r="D22" s="20">
        <v>34930</v>
      </c>
      <c r="E22" s="20">
        <v>34930</v>
      </c>
      <c r="F22" s="3">
        <f t="shared" si="1"/>
        <v>5084.4800000000005</v>
      </c>
      <c r="G22" s="4">
        <v>1063.93</v>
      </c>
      <c r="H22" s="4">
        <v>1095.04</v>
      </c>
      <c r="I22" s="4">
        <v>1026.22</v>
      </c>
      <c r="J22" s="4">
        <v>99.99</v>
      </c>
      <c r="K22" s="4">
        <v>447.61</v>
      </c>
      <c r="L22" s="4">
        <v>163.19</v>
      </c>
      <c r="M22" s="4">
        <v>0</v>
      </c>
      <c r="N22" s="4">
        <v>0</v>
      </c>
      <c r="O22" s="4">
        <v>0</v>
      </c>
      <c r="P22" s="4">
        <v>222.28</v>
      </c>
      <c r="Q22" s="4">
        <v>191.8</v>
      </c>
      <c r="R22" s="4">
        <v>126.25</v>
      </c>
      <c r="S22" s="4">
        <v>510.78447949653065</v>
      </c>
      <c r="T22" s="5">
        <v>137.38552050346931</v>
      </c>
      <c r="U22" s="10">
        <f t="shared" si="0"/>
        <v>0.1455619811050673</v>
      </c>
      <c r="V22" s="13">
        <v>2019</v>
      </c>
      <c r="W22" t="str">
        <f t="shared" si="2"/>
        <v>212019</v>
      </c>
    </row>
    <row r="23" spans="1:23" x14ac:dyDescent="0.3">
      <c r="A23" s="7">
        <v>34</v>
      </c>
      <c r="B23" s="8">
        <v>4</v>
      </c>
      <c r="C23" s="9" t="s">
        <v>17</v>
      </c>
      <c r="D23" s="20">
        <v>30329</v>
      </c>
      <c r="E23" s="20">
        <v>30329</v>
      </c>
      <c r="F23" s="3">
        <f t="shared" si="1"/>
        <v>4463.82</v>
      </c>
      <c r="G23" s="4">
        <v>1311.556204788174</v>
      </c>
      <c r="H23" s="4">
        <v>1815.2134182147265</v>
      </c>
      <c r="I23" s="4">
        <v>0</v>
      </c>
      <c r="J23" s="4">
        <v>60.156193151581284</v>
      </c>
      <c r="K23" s="4">
        <v>380.52830552189471</v>
      </c>
      <c r="L23" s="4">
        <v>116.20482260627337</v>
      </c>
      <c r="M23" s="4">
        <v>59.957053891869492</v>
      </c>
      <c r="N23" s="4">
        <v>2.7929003793628566</v>
      </c>
      <c r="O23" s="4">
        <v>3.9654398430263544</v>
      </c>
      <c r="P23" s="4">
        <v>0</v>
      </c>
      <c r="Q23" s="4">
        <v>163.8239790456617</v>
      </c>
      <c r="R23" s="4">
        <v>70.433002290248112</v>
      </c>
      <c r="S23" s="4">
        <v>377.62028577518504</v>
      </c>
      <c r="T23" s="5">
        <v>101.56839449199632</v>
      </c>
      <c r="U23" s="10">
        <f t="shared" si="0"/>
        <v>0.14717992680273004</v>
      </c>
      <c r="V23" s="13">
        <v>2019</v>
      </c>
      <c r="W23" t="str">
        <f t="shared" si="2"/>
        <v>342019</v>
      </c>
    </row>
    <row r="24" spans="1:23" x14ac:dyDescent="0.3">
      <c r="A24" s="7">
        <v>87</v>
      </c>
      <c r="B24" s="8">
        <v>4</v>
      </c>
      <c r="C24" s="9" t="s">
        <v>27</v>
      </c>
      <c r="D24" s="20">
        <v>80150</v>
      </c>
      <c r="E24" s="20">
        <v>79629</v>
      </c>
      <c r="F24" s="3">
        <f t="shared" si="1"/>
        <v>10810.4</v>
      </c>
      <c r="G24" s="4">
        <v>1769.67</v>
      </c>
      <c r="H24" s="4">
        <v>4882.8599999999997</v>
      </c>
      <c r="I24" s="4">
        <v>228.64</v>
      </c>
      <c r="J24" s="4">
        <v>23.28</v>
      </c>
      <c r="K24" s="4">
        <v>463.6</v>
      </c>
      <c r="L24" s="4">
        <v>161.02000000000001</v>
      </c>
      <c r="M24" s="4">
        <v>254.46</v>
      </c>
      <c r="N24" s="4">
        <v>123.5</v>
      </c>
      <c r="O24" s="4">
        <v>1.8</v>
      </c>
      <c r="P24" s="4">
        <v>2155.11</v>
      </c>
      <c r="Q24" s="4">
        <v>436.81</v>
      </c>
      <c r="R24" s="4">
        <v>140.9</v>
      </c>
      <c r="S24" s="4">
        <v>0</v>
      </c>
      <c r="T24" s="5">
        <v>168.75</v>
      </c>
      <c r="U24" s="10">
        <f t="shared" si="0"/>
        <v>0.13487710542732376</v>
      </c>
      <c r="V24" s="13">
        <v>2019</v>
      </c>
      <c r="W24" t="str">
        <f t="shared" si="2"/>
        <v>872019</v>
      </c>
    </row>
    <row r="25" spans="1:23" x14ac:dyDescent="0.3">
      <c r="A25" s="7">
        <v>88</v>
      </c>
      <c r="B25" s="8">
        <v>4</v>
      </c>
      <c r="C25" s="9" t="s">
        <v>28</v>
      </c>
      <c r="D25" s="20">
        <v>35302</v>
      </c>
      <c r="E25" s="20">
        <v>35302</v>
      </c>
      <c r="F25" s="3">
        <f t="shared" si="1"/>
        <v>4907.8008000000009</v>
      </c>
      <c r="G25" s="4">
        <v>1404.7842958005585</v>
      </c>
      <c r="H25" s="4">
        <v>1942.0181027164713</v>
      </c>
      <c r="I25" s="4">
        <v>0</v>
      </c>
      <c r="J25" s="4">
        <v>64.35850182607011</v>
      </c>
      <c r="K25" s="4">
        <v>445.26141979357794</v>
      </c>
      <c r="L25" s="4">
        <v>135.97286601207398</v>
      </c>
      <c r="M25" s="4">
        <v>70.156575884465497</v>
      </c>
      <c r="N25" s="4">
        <v>3.2680112627931064</v>
      </c>
      <c r="O25" s="4">
        <v>7.1684158647602789</v>
      </c>
      <c r="P25" s="4">
        <v>0</v>
      </c>
      <c r="Q25" s="4">
        <v>191.69269788238563</v>
      </c>
      <c r="R25" s="4">
        <v>82.414627624266856</v>
      </c>
      <c r="S25" s="4">
        <v>441.85870577094607</v>
      </c>
      <c r="T25" s="5">
        <v>118.84657956163103</v>
      </c>
      <c r="U25" s="10">
        <f t="shared" si="0"/>
        <v>0.13902330746133365</v>
      </c>
      <c r="V25" s="13">
        <v>2019</v>
      </c>
      <c r="W25" t="str">
        <f t="shared" si="2"/>
        <v>882019</v>
      </c>
    </row>
    <row r="26" spans="1:23" x14ac:dyDescent="0.3">
      <c r="A26" s="7">
        <v>89</v>
      </c>
      <c r="B26" s="8">
        <v>4</v>
      </c>
      <c r="C26" s="9" t="s">
        <v>29</v>
      </c>
      <c r="D26" s="20">
        <v>49734</v>
      </c>
      <c r="E26" s="20">
        <v>49734</v>
      </c>
      <c r="F26" s="3">
        <f t="shared" si="1"/>
        <v>5289.19</v>
      </c>
      <c r="G26" s="4">
        <v>2132.6767799326462</v>
      </c>
      <c r="H26" s="4">
        <v>1137.9152875722373</v>
      </c>
      <c r="I26" s="4">
        <v>0</v>
      </c>
      <c r="J26" s="4">
        <v>97.817932495116423</v>
      </c>
      <c r="K26" s="4">
        <v>369.83</v>
      </c>
      <c r="L26" s="4">
        <v>115.63</v>
      </c>
      <c r="M26" s="4">
        <v>253.64</v>
      </c>
      <c r="N26" s="4">
        <v>0</v>
      </c>
      <c r="O26" s="4">
        <v>0</v>
      </c>
      <c r="P26" s="4">
        <v>204.94</v>
      </c>
      <c r="Q26" s="4">
        <v>234.43</v>
      </c>
      <c r="R26" s="4">
        <v>128.03</v>
      </c>
      <c r="S26" s="4">
        <v>412.44</v>
      </c>
      <c r="T26" s="5">
        <v>201.84</v>
      </c>
      <c r="U26" s="10">
        <f t="shared" si="0"/>
        <v>0.10634957976434631</v>
      </c>
      <c r="V26" s="13">
        <v>2019</v>
      </c>
      <c r="W26" t="str">
        <f t="shared" si="2"/>
        <v>892019</v>
      </c>
    </row>
    <row r="27" spans="1:23" x14ac:dyDescent="0.3">
      <c r="A27" s="7">
        <v>143</v>
      </c>
      <c r="B27" s="8">
        <v>4</v>
      </c>
      <c r="C27" s="9" t="s">
        <v>35</v>
      </c>
      <c r="D27" s="20">
        <v>22617</v>
      </c>
      <c r="E27" s="20">
        <v>22617</v>
      </c>
      <c r="F27" s="3">
        <f t="shared" si="1"/>
        <v>2868.39</v>
      </c>
      <c r="G27" s="4">
        <v>842.78817296673037</v>
      </c>
      <c r="H27" s="4">
        <v>1166.4314458631711</v>
      </c>
      <c r="I27" s="4">
        <v>0</v>
      </c>
      <c r="J27" s="4">
        <v>38.655551270898968</v>
      </c>
      <c r="K27" s="4">
        <v>244.522311893389</v>
      </c>
      <c r="L27" s="4">
        <v>74.671637995171963</v>
      </c>
      <c r="M27" s="4">
        <v>38.527587091974929</v>
      </c>
      <c r="N27" s="4">
        <v>1.7946797852871812</v>
      </c>
      <c r="O27" s="4">
        <v>2.548137691783801</v>
      </c>
      <c r="P27" s="4">
        <v>0</v>
      </c>
      <c r="Q27" s="4">
        <v>105.27106004605596</v>
      </c>
      <c r="R27" s="4">
        <v>45.259289003437587</v>
      </c>
      <c r="S27" s="4">
        <v>242.65365796888833</v>
      </c>
      <c r="T27" s="5">
        <v>65.26646842321091</v>
      </c>
      <c r="U27" s="10">
        <f t="shared" si="0"/>
        <v>0.12682451253481894</v>
      </c>
      <c r="V27" s="13">
        <v>2019</v>
      </c>
      <c r="W27" t="str">
        <f t="shared" si="2"/>
        <v>1432019</v>
      </c>
    </row>
    <row r="28" spans="1:23" x14ac:dyDescent="0.3">
      <c r="A28" s="7">
        <v>183</v>
      </c>
      <c r="B28" s="8">
        <v>4</v>
      </c>
      <c r="C28" s="9" t="s">
        <v>44</v>
      </c>
      <c r="D28" s="20">
        <v>75068</v>
      </c>
      <c r="E28" s="20">
        <v>73838</v>
      </c>
      <c r="F28" s="3">
        <f t="shared" si="1"/>
        <v>9420.8800000000028</v>
      </c>
      <c r="G28" s="4">
        <v>6626.08</v>
      </c>
      <c r="H28" s="4">
        <v>1205.43</v>
      </c>
      <c r="I28" s="4">
        <v>79.38</v>
      </c>
      <c r="J28" s="4">
        <v>0</v>
      </c>
      <c r="K28" s="4">
        <v>418.54</v>
      </c>
      <c r="L28" s="4">
        <v>183.48</v>
      </c>
      <c r="M28" s="4">
        <v>140.28</v>
      </c>
      <c r="N28" s="4">
        <v>0</v>
      </c>
      <c r="O28" s="4">
        <v>5.86</v>
      </c>
      <c r="P28" s="4">
        <v>224.03</v>
      </c>
      <c r="Q28" s="4">
        <v>379.62</v>
      </c>
      <c r="R28" s="4">
        <v>158.18</v>
      </c>
      <c r="S28" s="4">
        <v>0</v>
      </c>
      <c r="T28" s="5">
        <v>0</v>
      </c>
      <c r="U28" s="10">
        <f t="shared" si="0"/>
        <v>0.12549794852666918</v>
      </c>
      <c r="V28" s="13">
        <v>2019</v>
      </c>
      <c r="W28" t="str">
        <f t="shared" si="2"/>
        <v>1832019</v>
      </c>
    </row>
    <row r="29" spans="1:23" x14ac:dyDescent="0.3">
      <c r="A29" s="7">
        <v>186</v>
      </c>
      <c r="B29" s="8">
        <v>4</v>
      </c>
      <c r="C29" s="9" t="s">
        <v>45</v>
      </c>
      <c r="D29" s="20">
        <v>72080</v>
      </c>
      <c r="E29" s="20">
        <v>72080</v>
      </c>
      <c r="F29" s="3">
        <f t="shared" si="1"/>
        <v>10708.639999999996</v>
      </c>
      <c r="G29" s="4">
        <v>5320.7</v>
      </c>
      <c r="H29" s="4">
        <v>2375.25</v>
      </c>
      <c r="I29" s="4">
        <v>0</v>
      </c>
      <c r="J29" s="4">
        <v>0</v>
      </c>
      <c r="K29" s="4">
        <v>632.34</v>
      </c>
      <c r="L29" s="4">
        <v>240.05</v>
      </c>
      <c r="M29" s="4">
        <v>0</v>
      </c>
      <c r="N29" s="4">
        <v>0</v>
      </c>
      <c r="O29" s="4">
        <v>0</v>
      </c>
      <c r="P29" s="4">
        <v>237.23</v>
      </c>
      <c r="Q29" s="4">
        <v>460.15</v>
      </c>
      <c r="R29" s="4">
        <v>221.89</v>
      </c>
      <c r="S29" s="4">
        <v>962.22159772844907</v>
      </c>
      <c r="T29" s="5">
        <v>258.8084022715509</v>
      </c>
      <c r="U29" s="10">
        <f t="shared" si="0"/>
        <v>0.148566037735849</v>
      </c>
      <c r="V29" s="13">
        <v>2019</v>
      </c>
      <c r="W29" t="str">
        <f t="shared" si="2"/>
        <v>1862019</v>
      </c>
    </row>
    <row r="30" spans="1:23" x14ac:dyDescent="0.3">
      <c r="A30" s="7">
        <v>190</v>
      </c>
      <c r="B30" s="8">
        <v>4</v>
      </c>
      <c r="C30" s="9" t="s">
        <v>47</v>
      </c>
      <c r="D30" s="20">
        <v>34456</v>
      </c>
      <c r="E30" s="20">
        <v>34456</v>
      </c>
      <c r="F30" s="3">
        <f t="shared" si="1"/>
        <v>3049.1899999999996</v>
      </c>
      <c r="G30" s="4">
        <v>858.26</v>
      </c>
      <c r="H30" s="4">
        <v>849.87000000000012</v>
      </c>
      <c r="I30" s="4">
        <v>0</v>
      </c>
      <c r="J30" s="4">
        <v>0</v>
      </c>
      <c r="K30" s="4">
        <v>309.77606744958518</v>
      </c>
      <c r="L30" s="4">
        <v>144.03650276768715</v>
      </c>
      <c r="M30" s="4">
        <v>5.9678541236827956</v>
      </c>
      <c r="N30" s="4">
        <v>0.27799267916124359</v>
      </c>
      <c r="O30" s="4">
        <v>0.39470195720590623</v>
      </c>
      <c r="P30" s="4">
        <v>63.7</v>
      </c>
      <c r="Q30" s="4">
        <v>215.50629834929822</v>
      </c>
      <c r="R30" s="4">
        <v>104.61058267337943</v>
      </c>
      <c r="S30" s="4">
        <v>391.49084587235058</v>
      </c>
      <c r="T30" s="5">
        <v>105.29915412764943</v>
      </c>
      <c r="U30" s="10">
        <f t="shared" si="0"/>
        <v>8.8495182261434865E-2</v>
      </c>
      <c r="V30" s="13">
        <v>2019</v>
      </c>
      <c r="W30" t="str">
        <f t="shared" si="2"/>
        <v>1902019</v>
      </c>
    </row>
    <row r="31" spans="1:23" x14ac:dyDescent="0.3">
      <c r="A31" s="7">
        <v>324</v>
      </c>
      <c r="B31" s="8">
        <v>4</v>
      </c>
      <c r="C31" s="9" t="s">
        <v>80</v>
      </c>
      <c r="D31" s="20">
        <v>56033</v>
      </c>
      <c r="E31" s="20">
        <v>56033</v>
      </c>
      <c r="F31" s="3">
        <f t="shared" si="1"/>
        <v>7376.43</v>
      </c>
      <c r="G31" s="4">
        <v>3314.95</v>
      </c>
      <c r="H31" s="4">
        <v>1760.86</v>
      </c>
      <c r="I31" s="4">
        <v>0</v>
      </c>
      <c r="J31" s="4">
        <v>80.38</v>
      </c>
      <c r="K31" s="4">
        <v>503.74</v>
      </c>
      <c r="L31" s="4">
        <v>144.99</v>
      </c>
      <c r="M31" s="4">
        <v>125.92</v>
      </c>
      <c r="N31" s="4">
        <v>0</v>
      </c>
      <c r="O31" s="4">
        <v>11.68</v>
      </c>
      <c r="P31" s="4">
        <v>281.68</v>
      </c>
      <c r="Q31" s="4">
        <v>270.63</v>
      </c>
      <c r="R31" s="4">
        <v>170.35</v>
      </c>
      <c r="S31" s="4">
        <v>560.49410037784446</v>
      </c>
      <c r="T31" s="5">
        <v>150.75589962215554</v>
      </c>
      <c r="U31" s="10">
        <f t="shared" si="0"/>
        <v>0.13164438812842433</v>
      </c>
      <c r="V31" s="13">
        <v>2019</v>
      </c>
      <c r="W31" t="str">
        <f t="shared" si="2"/>
        <v>3242019</v>
      </c>
    </row>
    <row r="32" spans="1:23" x14ac:dyDescent="0.3">
      <c r="A32" s="7">
        <v>429</v>
      </c>
      <c r="B32" s="8">
        <v>4</v>
      </c>
      <c r="C32" s="9" t="s">
        <v>92</v>
      </c>
      <c r="D32" s="20">
        <v>48365</v>
      </c>
      <c r="E32" s="20">
        <v>48365</v>
      </c>
      <c r="F32" s="3">
        <f t="shared" si="1"/>
        <v>4180.4644000000008</v>
      </c>
      <c r="G32" s="4">
        <v>1228.3008774359341</v>
      </c>
      <c r="H32" s="4">
        <v>1699.9867990306454</v>
      </c>
      <c r="I32" s="4">
        <v>0</v>
      </c>
      <c r="J32" s="4">
        <v>56.337581692297036</v>
      </c>
      <c r="K32" s="4">
        <v>356.37302454547995</v>
      </c>
      <c r="L32" s="4">
        <v>108.8283407516076</v>
      </c>
      <c r="M32" s="4">
        <v>56.151083449566038</v>
      </c>
      <c r="N32" s="4">
        <v>2.6156118769737393</v>
      </c>
      <c r="O32" s="4">
        <v>3.7137205564098155</v>
      </c>
      <c r="P32" s="4">
        <v>0</v>
      </c>
      <c r="Q32" s="4">
        <v>153.42471521403971</v>
      </c>
      <c r="R32" s="4">
        <v>65.962036699396634</v>
      </c>
      <c r="S32" s="4">
        <v>353.64960088018501</v>
      </c>
      <c r="T32" s="5">
        <v>95.121007867464797</v>
      </c>
      <c r="U32" s="10">
        <f t="shared" si="0"/>
        <v>8.6435736586374462E-2</v>
      </c>
      <c r="V32" s="13">
        <v>2019</v>
      </c>
      <c r="W32" t="str">
        <f t="shared" si="2"/>
        <v>4292019</v>
      </c>
    </row>
    <row r="33" spans="1:23" x14ac:dyDescent="0.3">
      <c r="A33" s="7">
        <v>601</v>
      </c>
      <c r="B33" s="8">
        <v>4</v>
      </c>
      <c r="C33" s="9" t="s">
        <v>93</v>
      </c>
      <c r="D33" s="20">
        <v>38256</v>
      </c>
      <c r="E33" s="20">
        <v>38256</v>
      </c>
      <c r="F33" s="3">
        <f t="shared" si="1"/>
        <v>5551.27</v>
      </c>
      <c r="G33" s="4">
        <v>1516.4502107592591</v>
      </c>
      <c r="H33" s="4">
        <v>2098.7897892407409</v>
      </c>
      <c r="I33" s="4">
        <v>0</v>
      </c>
      <c r="J33" s="4">
        <v>51.36</v>
      </c>
      <c r="K33" s="4">
        <v>427.26</v>
      </c>
      <c r="L33" s="4">
        <v>114.82</v>
      </c>
      <c r="M33" s="4">
        <v>153.05000000000001</v>
      </c>
      <c r="N33" s="4">
        <v>0</v>
      </c>
      <c r="O33" s="4">
        <v>5.97</v>
      </c>
      <c r="P33" s="4">
        <v>174.67</v>
      </c>
      <c r="Q33" s="4">
        <v>208.4</v>
      </c>
      <c r="R33" s="4">
        <v>109.39</v>
      </c>
      <c r="S33" s="4">
        <v>544.62295636152135</v>
      </c>
      <c r="T33" s="5">
        <v>146.48704363847861</v>
      </c>
      <c r="U33" s="10">
        <f t="shared" si="0"/>
        <v>0.14510847971560017</v>
      </c>
      <c r="V33" s="13">
        <v>2019</v>
      </c>
      <c r="W33" t="str">
        <f t="shared" si="2"/>
        <v>6012019</v>
      </c>
    </row>
    <row r="34" spans="1:23" x14ac:dyDescent="0.3">
      <c r="A34" s="7">
        <v>760</v>
      </c>
      <c r="B34" s="8">
        <v>4</v>
      </c>
      <c r="C34" s="9" t="s">
        <v>94</v>
      </c>
      <c r="D34" s="20">
        <v>24376</v>
      </c>
      <c r="E34" s="20">
        <v>24376</v>
      </c>
      <c r="F34" s="3">
        <f t="shared" si="1"/>
        <v>5012.8599999999997</v>
      </c>
      <c r="G34" s="4">
        <v>1220.3</v>
      </c>
      <c r="H34" s="4">
        <v>1643.1</v>
      </c>
      <c r="I34" s="4">
        <v>749.3</v>
      </c>
      <c r="J34" s="4">
        <v>119.48</v>
      </c>
      <c r="K34" s="4">
        <v>348.48</v>
      </c>
      <c r="L34" s="4">
        <v>178.01</v>
      </c>
      <c r="M34" s="4">
        <v>0</v>
      </c>
      <c r="N34" s="4">
        <v>0</v>
      </c>
      <c r="O34" s="4">
        <v>0</v>
      </c>
      <c r="P34" s="4">
        <v>150.78</v>
      </c>
      <c r="Q34" s="4">
        <v>192.85</v>
      </c>
      <c r="R34" s="4">
        <v>124.95</v>
      </c>
      <c r="S34" s="4">
        <v>225.07236556613873</v>
      </c>
      <c r="T34" s="5">
        <v>60.537634433861292</v>
      </c>
      <c r="U34" s="10">
        <f t="shared" si="0"/>
        <v>0.20564735805710532</v>
      </c>
      <c r="V34" s="13">
        <v>2019</v>
      </c>
      <c r="W34" t="str">
        <f t="shared" si="2"/>
        <v>7602019</v>
      </c>
    </row>
    <row r="35" spans="1:23" x14ac:dyDescent="0.3">
      <c r="A35" s="7">
        <v>878</v>
      </c>
      <c r="B35" s="8">
        <v>4</v>
      </c>
      <c r="C35" s="9" t="s">
        <v>95</v>
      </c>
      <c r="D35" s="20">
        <v>47773</v>
      </c>
      <c r="E35" s="20">
        <v>47297</v>
      </c>
      <c r="F35" s="3">
        <f t="shared" si="1"/>
        <v>7393.4999999999991</v>
      </c>
      <c r="G35" s="4">
        <v>3214.62</v>
      </c>
      <c r="H35" s="4">
        <v>2140.9299999999998</v>
      </c>
      <c r="I35" s="4">
        <v>0</v>
      </c>
      <c r="J35" s="4">
        <v>113.57</v>
      </c>
      <c r="K35" s="4">
        <v>343.38</v>
      </c>
      <c r="L35" s="4">
        <v>101.04</v>
      </c>
      <c r="M35" s="4">
        <v>99.47</v>
      </c>
      <c r="N35" s="4">
        <v>0</v>
      </c>
      <c r="O35" s="4">
        <v>37.869999999999997</v>
      </c>
      <c r="P35" s="4">
        <v>236.28</v>
      </c>
      <c r="Q35" s="4">
        <v>285.89999999999998</v>
      </c>
      <c r="R35" s="4">
        <v>324.68</v>
      </c>
      <c r="S35" s="4">
        <v>379.93264572891906</v>
      </c>
      <c r="T35" s="5">
        <v>115.82735427108099</v>
      </c>
      <c r="U35" s="10">
        <f t="shared" si="0"/>
        <v>0.154763150733678</v>
      </c>
      <c r="V35" s="13">
        <v>2019</v>
      </c>
      <c r="W35" t="str">
        <f t="shared" si="2"/>
        <v>8782019</v>
      </c>
    </row>
    <row r="36" spans="1:23" x14ac:dyDescent="0.3">
      <c r="A36" s="7">
        <v>8</v>
      </c>
      <c r="B36" s="8">
        <v>5</v>
      </c>
      <c r="C36" s="9" t="s">
        <v>11</v>
      </c>
      <c r="D36" s="20">
        <v>15237</v>
      </c>
      <c r="E36" s="20">
        <v>15237</v>
      </c>
      <c r="F36" s="3">
        <f t="shared" si="1"/>
        <v>2075.63</v>
      </c>
      <c r="G36" s="4">
        <v>531.6571021855849</v>
      </c>
      <c r="H36" s="4">
        <v>1001.9813870310634</v>
      </c>
      <c r="I36" s="4">
        <v>0</v>
      </c>
      <c r="J36" s="4">
        <v>24.385129064790199</v>
      </c>
      <c r="K36" s="4">
        <v>154.25231147149813</v>
      </c>
      <c r="L36" s="4">
        <v>47.105201455563503</v>
      </c>
      <c r="M36" s="4">
        <v>24.304405264038667</v>
      </c>
      <c r="N36" s="4">
        <v>1.1321400615270572</v>
      </c>
      <c r="O36" s="4">
        <v>1.6074448415843152</v>
      </c>
      <c r="P36" s="4">
        <v>0</v>
      </c>
      <c r="Q36" s="4">
        <v>66.40827259247763</v>
      </c>
      <c r="R36" s="4">
        <v>28.550973080038005</v>
      </c>
      <c r="S36" s="4">
        <v>153.0735062125319</v>
      </c>
      <c r="T36" s="5">
        <v>41.172126739302342</v>
      </c>
      <c r="U36" s="10">
        <f t="shared" si="0"/>
        <v>0.13622300977882787</v>
      </c>
      <c r="V36" s="13">
        <v>2019</v>
      </c>
      <c r="W36" t="str">
        <f t="shared" si="2"/>
        <v>82019</v>
      </c>
    </row>
    <row r="37" spans="1:23" x14ac:dyDescent="0.3">
      <c r="A37" s="7">
        <v>41</v>
      </c>
      <c r="B37" s="8">
        <v>5</v>
      </c>
      <c r="C37" s="9" t="s">
        <v>20</v>
      </c>
      <c r="D37" s="20">
        <v>9630</v>
      </c>
      <c r="E37" s="20">
        <v>9630</v>
      </c>
      <c r="F37" s="3">
        <f t="shared" si="1"/>
        <v>993.22</v>
      </c>
      <c r="G37" s="4">
        <v>157.02910348510065</v>
      </c>
      <c r="H37" s="4">
        <v>450.60855700006709</v>
      </c>
      <c r="I37" s="4">
        <v>0</v>
      </c>
      <c r="J37" s="4">
        <v>7.2023395148323086</v>
      </c>
      <c r="K37" s="4">
        <v>72.8</v>
      </c>
      <c r="L37" s="4">
        <v>29.13</v>
      </c>
      <c r="M37" s="4">
        <v>0</v>
      </c>
      <c r="N37" s="4">
        <v>69.959999999999994</v>
      </c>
      <c r="O37" s="4">
        <v>0</v>
      </c>
      <c r="P37" s="4">
        <v>0</v>
      </c>
      <c r="Q37" s="4">
        <v>46.59</v>
      </c>
      <c r="R37" s="4">
        <v>29.13</v>
      </c>
      <c r="S37" s="4">
        <v>92.91</v>
      </c>
      <c r="T37" s="5">
        <v>37.86</v>
      </c>
      <c r="U37" s="10">
        <f t="shared" si="0"/>
        <v>0.10313811007268951</v>
      </c>
      <c r="V37" s="13">
        <v>2019</v>
      </c>
      <c r="W37" t="str">
        <f t="shared" si="2"/>
        <v>412019</v>
      </c>
    </row>
    <row r="38" spans="1:23" x14ac:dyDescent="0.3">
      <c r="A38" s="7">
        <v>56</v>
      </c>
      <c r="B38" s="8">
        <v>5</v>
      </c>
      <c r="C38" s="9" t="s">
        <v>24</v>
      </c>
      <c r="D38" s="20">
        <v>13868</v>
      </c>
      <c r="E38" s="20">
        <v>13868</v>
      </c>
      <c r="F38" s="3">
        <f t="shared" si="1"/>
        <v>2867.2800000000007</v>
      </c>
      <c r="G38" s="4">
        <v>842.4620336091142</v>
      </c>
      <c r="H38" s="4">
        <v>1165.9800641107217</v>
      </c>
      <c r="I38" s="4">
        <v>0</v>
      </c>
      <c r="J38" s="4">
        <v>38.640592474532127</v>
      </c>
      <c r="K38" s="4">
        <v>244.42768746428359</v>
      </c>
      <c r="L38" s="4">
        <v>74.642741813629485</v>
      </c>
      <c r="M38" s="4">
        <v>38.512677814759464</v>
      </c>
      <c r="N38" s="4">
        <v>1.7939852860866998</v>
      </c>
      <c r="O38" s="4">
        <v>2.5471516219544266</v>
      </c>
      <c r="P38" s="4">
        <v>0</v>
      </c>
      <c r="Q38" s="4">
        <v>105.23032260217592</v>
      </c>
      <c r="R38" s="4">
        <v>45.241774714657538</v>
      </c>
      <c r="S38" s="4">
        <v>242.55975666524918</v>
      </c>
      <c r="T38" s="5">
        <v>65.241211822835865</v>
      </c>
      <c r="U38" s="10">
        <f t="shared" si="0"/>
        <v>0.20675511970002888</v>
      </c>
      <c r="V38" s="13">
        <v>2019</v>
      </c>
      <c r="W38" t="str">
        <f t="shared" si="2"/>
        <v>562019</v>
      </c>
    </row>
    <row r="39" spans="1:23" x14ac:dyDescent="0.3">
      <c r="A39" s="7">
        <v>67</v>
      </c>
      <c r="B39" s="8">
        <v>5</v>
      </c>
      <c r="C39" s="9" t="s">
        <v>26</v>
      </c>
      <c r="D39" s="20">
        <v>11283</v>
      </c>
      <c r="E39" s="20">
        <v>10125</v>
      </c>
      <c r="F39" s="3">
        <f t="shared" si="1"/>
        <v>1347.1733959092533</v>
      </c>
      <c r="G39" s="4">
        <v>395.82546481048439</v>
      </c>
      <c r="H39" s="4">
        <v>547.82836783660116</v>
      </c>
      <c r="I39" s="4">
        <v>0</v>
      </c>
      <c r="J39" s="4">
        <v>18.155038288503732</v>
      </c>
      <c r="K39" s="4">
        <v>114.84280494946589</v>
      </c>
      <c r="L39" s="4">
        <v>35.070420736392968</v>
      </c>
      <c r="M39" s="4">
        <v>18.094938393623384</v>
      </c>
      <c r="N39" s="4">
        <v>0.84289265438626593</v>
      </c>
      <c r="O39" s="4">
        <v>1.1967630996777805</v>
      </c>
      <c r="P39" s="4">
        <v>0</v>
      </c>
      <c r="Q39" s="4">
        <v>49.441802353659071</v>
      </c>
      <c r="R39" s="4">
        <v>21.256562065548735</v>
      </c>
      <c r="S39" s="4">
        <v>113.96516946292161</v>
      </c>
      <c r="T39" s="5">
        <v>30.653171257988308</v>
      </c>
      <c r="U39" s="10">
        <f t="shared" si="0"/>
        <v>0.11939851067174095</v>
      </c>
      <c r="V39" s="13">
        <v>2019</v>
      </c>
      <c r="W39" t="str">
        <f t="shared" si="2"/>
        <v>672019</v>
      </c>
    </row>
    <row r="40" spans="1:23" x14ac:dyDescent="0.3">
      <c r="A40" s="7">
        <v>157</v>
      </c>
      <c r="B40" s="8">
        <v>5</v>
      </c>
      <c r="C40" s="9" t="s">
        <v>37</v>
      </c>
      <c r="D40" s="20">
        <v>3564</v>
      </c>
      <c r="E40" s="20">
        <v>3564</v>
      </c>
      <c r="F40" s="3">
        <f t="shared" si="1"/>
        <v>391.46461159743649</v>
      </c>
      <c r="G40" s="4">
        <v>108.42746196640735</v>
      </c>
      <c r="H40" s="4">
        <v>171.84692143872391</v>
      </c>
      <c r="I40" s="4">
        <v>0</v>
      </c>
      <c r="J40" s="4">
        <v>4.9731634230958317</v>
      </c>
      <c r="K40" s="4">
        <v>31.458597217174098</v>
      </c>
      <c r="L40" s="4">
        <v>9.6067510774269689</v>
      </c>
      <c r="M40" s="4">
        <v>4.9567004118809166</v>
      </c>
      <c r="N40" s="4">
        <v>0.23089143915737839</v>
      </c>
      <c r="O40" s="4">
        <v>0.98296769247132665</v>
      </c>
      <c r="P40" s="4">
        <v>0</v>
      </c>
      <c r="Q40" s="4">
        <v>13.543467060207195</v>
      </c>
      <c r="R40" s="4">
        <v>5.822755936135553</v>
      </c>
      <c r="S40" s="4">
        <v>31.218188762444665</v>
      </c>
      <c r="T40" s="5">
        <v>8.3967451723112667</v>
      </c>
      <c r="U40" s="10">
        <f t="shared" si="0"/>
        <v>0.10983855544260283</v>
      </c>
      <c r="V40" s="13">
        <v>2019</v>
      </c>
      <c r="W40" t="str">
        <f t="shared" si="2"/>
        <v>1572019</v>
      </c>
    </row>
    <row r="41" spans="1:23" x14ac:dyDescent="0.3">
      <c r="A41" s="7">
        <v>214</v>
      </c>
      <c r="B41" s="8">
        <v>5</v>
      </c>
      <c r="C41" s="9" t="s">
        <v>52</v>
      </c>
      <c r="D41" s="20">
        <v>20472</v>
      </c>
      <c r="E41" s="20">
        <v>20472</v>
      </c>
      <c r="F41" s="3">
        <f t="shared" si="1"/>
        <v>2751.5999999999995</v>
      </c>
      <c r="G41" s="4">
        <v>164.76</v>
      </c>
      <c r="H41" s="4">
        <v>403.05</v>
      </c>
      <c r="I41" s="4">
        <v>1140.49</v>
      </c>
      <c r="J41" s="4">
        <v>0</v>
      </c>
      <c r="K41" s="4">
        <v>91.7</v>
      </c>
      <c r="L41" s="4">
        <v>40.53</v>
      </c>
      <c r="M41" s="4">
        <v>0</v>
      </c>
      <c r="N41" s="4">
        <v>0</v>
      </c>
      <c r="O41" s="4">
        <v>0</v>
      </c>
      <c r="P41" s="4">
        <v>525.18000000000006</v>
      </c>
      <c r="Q41" s="4">
        <v>135.74</v>
      </c>
      <c r="R41" s="4">
        <v>35.68</v>
      </c>
      <c r="S41" s="4">
        <v>101.79</v>
      </c>
      <c r="T41" s="5">
        <v>112.68</v>
      </c>
      <c r="U41" s="10">
        <f t="shared" si="0"/>
        <v>0.13440797186400935</v>
      </c>
      <c r="V41" s="13">
        <v>2019</v>
      </c>
      <c r="W41" t="str">
        <f t="shared" si="2"/>
        <v>2142019</v>
      </c>
    </row>
    <row r="42" spans="1:23" x14ac:dyDescent="0.3">
      <c r="A42" s="7">
        <v>223</v>
      </c>
      <c r="B42" s="8">
        <v>5</v>
      </c>
      <c r="C42" s="9" t="s">
        <v>55</v>
      </c>
      <c r="D42" s="20">
        <v>3188</v>
      </c>
      <c r="E42" s="20">
        <v>3188</v>
      </c>
      <c r="F42" s="3">
        <f t="shared" si="1"/>
        <v>274</v>
      </c>
      <c r="G42" s="4">
        <v>75.452781113396853</v>
      </c>
      <c r="H42" s="4">
        <v>121.62777840449253</v>
      </c>
      <c r="I42" s="4">
        <v>0</v>
      </c>
      <c r="J42" s="4">
        <v>3.4607377540595445</v>
      </c>
      <c r="K42" s="4">
        <v>21.891489544386324</v>
      </c>
      <c r="L42" s="4">
        <v>6.6851706487472624</v>
      </c>
      <c r="M42" s="4">
        <v>3.4492814314717184</v>
      </c>
      <c r="N42" s="4">
        <v>0.16067332854379918</v>
      </c>
      <c r="O42" s="4">
        <v>0.2281285875526271</v>
      </c>
      <c r="P42" s="4">
        <v>0</v>
      </c>
      <c r="Q42" s="4">
        <v>9.4246626922514629</v>
      </c>
      <c r="R42" s="4">
        <v>4.0519543772230318</v>
      </c>
      <c r="S42" s="4">
        <v>21.724193490568062</v>
      </c>
      <c r="T42" s="5">
        <v>5.8431486273068032</v>
      </c>
      <c r="U42" s="10">
        <f t="shared" si="0"/>
        <v>8.5947302383939772E-2</v>
      </c>
      <c r="V42" s="13">
        <v>2019</v>
      </c>
      <c r="W42" t="str">
        <f t="shared" si="2"/>
        <v>2232019</v>
      </c>
    </row>
    <row r="43" spans="1:23" x14ac:dyDescent="0.3">
      <c r="A43" s="7">
        <v>224</v>
      </c>
      <c r="B43" s="8">
        <v>5</v>
      </c>
      <c r="C43" s="9" t="s">
        <v>56</v>
      </c>
      <c r="D43" s="20">
        <v>1949</v>
      </c>
      <c r="E43" s="20">
        <v>1949</v>
      </c>
      <c r="F43" s="3">
        <f t="shared" si="1"/>
        <v>196.82810451351673</v>
      </c>
      <c r="G43" s="4">
        <v>53.507115763674264</v>
      </c>
      <c r="H43" s="4">
        <v>74.054649087552406</v>
      </c>
      <c r="I43" s="4">
        <v>0</v>
      </c>
      <c r="J43" s="4">
        <v>2.4541719059485261</v>
      </c>
      <c r="K43" s="4">
        <v>19.91075008893695</v>
      </c>
      <c r="L43" s="4">
        <v>6.0802971775502614</v>
      </c>
      <c r="M43" s="4">
        <v>3.1371908443779355</v>
      </c>
      <c r="N43" s="4">
        <v>0.14613562426196819</v>
      </c>
      <c r="O43" s="4">
        <v>0.20748753919613011</v>
      </c>
      <c r="P43" s="4">
        <v>0</v>
      </c>
      <c r="Q43" s="4">
        <v>8.5719202961256027</v>
      </c>
      <c r="R43" s="4">
        <v>3.685334011332738</v>
      </c>
      <c r="S43" s="4">
        <v>19.758590962821433</v>
      </c>
      <c r="T43" s="5">
        <v>5.3144612117385321</v>
      </c>
      <c r="U43" s="10">
        <f t="shared" si="0"/>
        <v>0.10098927886788955</v>
      </c>
      <c r="V43" s="13">
        <v>2019</v>
      </c>
      <c r="W43" t="str">
        <f t="shared" si="2"/>
        <v>2242019</v>
      </c>
    </row>
    <row r="44" spans="1:23" x14ac:dyDescent="0.3">
      <c r="A44" s="7">
        <v>233</v>
      </c>
      <c r="B44" s="8">
        <v>5</v>
      </c>
      <c r="C44" s="9" t="s">
        <v>60</v>
      </c>
      <c r="D44" s="20">
        <v>17991</v>
      </c>
      <c r="E44" s="20">
        <v>17991</v>
      </c>
      <c r="F44" s="3">
        <f t="shared" si="1"/>
        <v>2130.7600000000002</v>
      </c>
      <c r="G44" s="4">
        <v>134.29</v>
      </c>
      <c r="H44" s="4">
        <v>464.28000000000003</v>
      </c>
      <c r="I44" s="4">
        <v>866.35</v>
      </c>
      <c r="J44" s="4">
        <v>16.41</v>
      </c>
      <c r="K44" s="4">
        <v>153.56</v>
      </c>
      <c r="L44" s="4">
        <v>36.9</v>
      </c>
      <c r="M44" s="4">
        <v>0</v>
      </c>
      <c r="N44" s="4">
        <v>0</v>
      </c>
      <c r="O44" s="4">
        <v>0</v>
      </c>
      <c r="P44" s="4">
        <v>64.760000000000005</v>
      </c>
      <c r="Q44" s="4">
        <v>97.12</v>
      </c>
      <c r="R44" s="4">
        <v>33.57</v>
      </c>
      <c r="S44" s="4">
        <v>0</v>
      </c>
      <c r="T44" s="5">
        <v>263.52</v>
      </c>
      <c r="U44" s="10">
        <f t="shared" si="0"/>
        <v>0.11843477294202658</v>
      </c>
      <c r="V44" s="13">
        <v>2019</v>
      </c>
      <c r="W44" t="str">
        <f t="shared" si="2"/>
        <v>2332019</v>
      </c>
    </row>
    <row r="45" spans="1:23" x14ac:dyDescent="0.3">
      <c r="A45" s="7">
        <v>272</v>
      </c>
      <c r="B45" s="8">
        <v>5</v>
      </c>
      <c r="C45" s="9" t="s">
        <v>68</v>
      </c>
      <c r="D45" s="20">
        <v>2493</v>
      </c>
      <c r="E45" s="20">
        <v>2493</v>
      </c>
      <c r="F45" s="3">
        <f t="shared" si="1"/>
        <v>311.79011619626061</v>
      </c>
      <c r="G45" s="4">
        <v>80.212132145423382</v>
      </c>
      <c r="H45" s="4">
        <v>111.0147914686593</v>
      </c>
      <c r="I45" s="4">
        <v>0</v>
      </c>
      <c r="J45" s="4">
        <v>3.6790314412942493</v>
      </c>
      <c r="K45" s="4">
        <v>34.832746788256635</v>
      </c>
      <c r="L45" s="4">
        <v>10.637140792633371</v>
      </c>
      <c r="M45" s="4">
        <v>5.4883404101069724</v>
      </c>
      <c r="N45" s="4">
        <v>0.255656124150204</v>
      </c>
      <c r="O45" s="4">
        <v>0.36298787751612771</v>
      </c>
      <c r="P45" s="4">
        <v>0</v>
      </c>
      <c r="Q45" s="4">
        <v>14.996096472024103</v>
      </c>
      <c r="R45" s="4">
        <v>6.4472863088282155</v>
      </c>
      <c r="S45" s="4">
        <v>34.566552883565471</v>
      </c>
      <c r="T45" s="5">
        <v>9.2973534838025476</v>
      </c>
      <c r="U45" s="10">
        <f t="shared" si="0"/>
        <v>0.12506623192790237</v>
      </c>
      <c r="V45" s="13">
        <v>2019</v>
      </c>
      <c r="W45" t="str">
        <f t="shared" si="2"/>
        <v>2722019</v>
      </c>
    </row>
    <row r="46" spans="1:23" x14ac:dyDescent="0.3">
      <c r="A46" s="7">
        <v>427</v>
      </c>
      <c r="B46" s="8">
        <v>5</v>
      </c>
      <c r="C46" s="9" t="s">
        <v>96</v>
      </c>
      <c r="D46" s="20">
        <v>3032</v>
      </c>
      <c r="E46" s="20">
        <v>3032</v>
      </c>
      <c r="F46" s="3">
        <f t="shared" si="1"/>
        <v>437.80999999999995</v>
      </c>
      <c r="G46" s="4">
        <v>28.12</v>
      </c>
      <c r="H46" s="4">
        <v>94.87</v>
      </c>
      <c r="I46" s="4">
        <v>178.19</v>
      </c>
      <c r="J46" s="4">
        <v>3.35</v>
      </c>
      <c r="K46" s="4">
        <v>31.46</v>
      </c>
      <c r="L46" s="4">
        <v>7.58</v>
      </c>
      <c r="M46" s="4">
        <v>0</v>
      </c>
      <c r="N46" s="4">
        <v>0</v>
      </c>
      <c r="O46" s="4">
        <v>0</v>
      </c>
      <c r="P46" s="4">
        <v>13.26</v>
      </c>
      <c r="Q46" s="4">
        <v>19.940000000000001</v>
      </c>
      <c r="R46" s="4">
        <v>6.89</v>
      </c>
      <c r="S46" s="4">
        <v>0</v>
      </c>
      <c r="T46" s="5">
        <v>54.15</v>
      </c>
      <c r="U46" s="10">
        <f t="shared" si="0"/>
        <v>0.14439643799472293</v>
      </c>
      <c r="V46" s="13">
        <v>2019</v>
      </c>
      <c r="W46" t="str">
        <f t="shared" si="2"/>
        <v>4272019</v>
      </c>
    </row>
    <row r="47" spans="1:23" x14ac:dyDescent="0.3">
      <c r="A47" s="7">
        <v>524</v>
      </c>
      <c r="B47" s="8">
        <v>5</v>
      </c>
      <c r="C47" s="9" t="s">
        <v>97</v>
      </c>
      <c r="D47" s="20">
        <v>4394</v>
      </c>
      <c r="E47" s="20">
        <v>4336</v>
      </c>
      <c r="F47" s="3">
        <f t="shared" si="1"/>
        <v>482.90262956638958</v>
      </c>
      <c r="G47" s="4">
        <v>140.86756102577795</v>
      </c>
      <c r="H47" s="4">
        <v>194.96281290245753</v>
      </c>
      <c r="I47" s="4">
        <v>0</v>
      </c>
      <c r="J47" s="4">
        <v>6.461069818374642</v>
      </c>
      <c r="K47" s="4">
        <v>41.903657291541343</v>
      </c>
      <c r="L47" s="4">
        <v>12.796438507877205</v>
      </c>
      <c r="M47" s="4">
        <v>6.6024519123474654</v>
      </c>
      <c r="N47" s="4">
        <v>0.30755331114127377</v>
      </c>
      <c r="O47" s="4">
        <v>0.43667298800414478</v>
      </c>
      <c r="P47" s="4">
        <v>0</v>
      </c>
      <c r="Q47" s="4">
        <v>18.040245034205668</v>
      </c>
      <c r="R47" s="4">
        <v>7.7560600542896712</v>
      </c>
      <c r="S47" s="4">
        <v>41.583427071883889</v>
      </c>
      <c r="T47" s="5">
        <v>11.184679648488867</v>
      </c>
      <c r="U47" s="10">
        <f t="shared" si="0"/>
        <v>0.10990046189494529</v>
      </c>
      <c r="V47" s="13">
        <v>2019</v>
      </c>
      <c r="W47" t="str">
        <f t="shared" si="2"/>
        <v>5242019</v>
      </c>
    </row>
    <row r="48" spans="1:23" x14ac:dyDescent="0.3">
      <c r="A48" s="7">
        <v>565</v>
      </c>
      <c r="B48" s="8">
        <v>5</v>
      </c>
      <c r="C48" s="9" t="s">
        <v>98</v>
      </c>
      <c r="D48" s="20">
        <v>3822</v>
      </c>
      <c r="E48" s="20">
        <v>3822</v>
      </c>
      <c r="F48" s="3">
        <f t="shared" si="1"/>
        <v>494.2108368167203</v>
      </c>
      <c r="G48" s="4">
        <v>145.006223965267</v>
      </c>
      <c r="H48" s="4">
        <v>198.24147810016396</v>
      </c>
      <c r="I48" s="4">
        <v>0</v>
      </c>
      <c r="J48" s="4">
        <v>6.6508948569572652</v>
      </c>
      <c r="K48" s="4">
        <v>43.006611517077054</v>
      </c>
      <c r="L48" s="4">
        <v>13.13325602778662</v>
      </c>
      <c r="M48" s="4">
        <v>6.7762363193970607</v>
      </c>
      <c r="N48" s="4">
        <v>0.31564848101488863</v>
      </c>
      <c r="O48" s="4">
        <v>0.44816674173417298</v>
      </c>
      <c r="P48" s="4">
        <v>0</v>
      </c>
      <c r="Q48" s="4">
        <v>18.515085794565582</v>
      </c>
      <c r="R48" s="4">
        <v>7.960208803189313</v>
      </c>
      <c r="S48" s="4">
        <v>42.677952456197985</v>
      </c>
      <c r="T48" s="5">
        <v>11.479073753369404</v>
      </c>
      <c r="U48" s="10">
        <f t="shared" si="0"/>
        <v>0.12930686468255373</v>
      </c>
      <c r="V48" s="13">
        <v>2019</v>
      </c>
      <c r="W48" t="str">
        <f t="shared" si="2"/>
        <v>5652019</v>
      </c>
    </row>
    <row r="49" spans="1:23" x14ac:dyDescent="0.3">
      <c r="A49" s="7">
        <v>613</v>
      </c>
      <c r="B49" s="8">
        <v>5</v>
      </c>
      <c r="C49" s="9" t="s">
        <v>99</v>
      </c>
      <c r="D49" s="20">
        <v>1052</v>
      </c>
      <c r="E49" s="20">
        <v>1052</v>
      </c>
      <c r="F49" s="3">
        <f t="shared" si="1"/>
        <v>131.44881180778845</v>
      </c>
      <c r="G49" s="4">
        <v>43.266864837597595</v>
      </c>
      <c r="H49" s="4">
        <v>59.8819885343569</v>
      </c>
      <c r="I49" s="4">
        <v>0</v>
      </c>
      <c r="J49" s="4">
        <v>1.9844897753766091</v>
      </c>
      <c r="K49" s="4">
        <v>12.553230049759826</v>
      </c>
      <c r="L49" s="4">
        <v>3.8334753286418741</v>
      </c>
      <c r="M49" s="4">
        <v>1.9779203798735003</v>
      </c>
      <c r="N49" s="4">
        <v>9.2134856880406665E-2</v>
      </c>
      <c r="O49" s="4">
        <v>0.13081570510167778</v>
      </c>
      <c r="P49" s="4">
        <v>0</v>
      </c>
      <c r="Q49" s="4">
        <v>5.4043814002396138</v>
      </c>
      <c r="R49" s="4">
        <v>2.3235109399604772</v>
      </c>
      <c r="S49" s="4">
        <v>0</v>
      </c>
      <c r="T49" s="5">
        <v>0</v>
      </c>
      <c r="U49" s="10">
        <f t="shared" si="0"/>
        <v>0.12495134202261259</v>
      </c>
      <c r="V49" s="13">
        <v>2019</v>
      </c>
      <c r="W49" t="str">
        <f t="shared" si="2"/>
        <v>6132019</v>
      </c>
    </row>
    <row r="50" spans="1:23" x14ac:dyDescent="0.3">
      <c r="A50" s="7">
        <v>696</v>
      </c>
      <c r="B50" s="8">
        <v>5</v>
      </c>
      <c r="C50" s="9" t="s">
        <v>100</v>
      </c>
      <c r="D50" s="20">
        <v>2495</v>
      </c>
      <c r="E50" s="20">
        <v>2495</v>
      </c>
      <c r="F50" s="3">
        <f t="shared" si="1"/>
        <v>255.58264483294201</v>
      </c>
      <c r="G50" s="4">
        <v>75.095098742067847</v>
      </c>
      <c r="H50" s="4">
        <v>103.93274064894311</v>
      </c>
      <c r="I50" s="4">
        <v>0</v>
      </c>
      <c r="J50" s="4">
        <v>3.4443321972576095</v>
      </c>
      <c r="K50" s="4">
        <v>21.787713384294992</v>
      </c>
      <c r="L50" s="4">
        <v>6.6534797335139411</v>
      </c>
      <c r="M50" s="4">
        <v>3.4329301831335592</v>
      </c>
      <c r="N50" s="4">
        <v>0.15991165990395806</v>
      </c>
      <c r="O50" s="4">
        <v>0.22704714863202419</v>
      </c>
      <c r="P50" s="4">
        <v>0</v>
      </c>
      <c r="Q50" s="4">
        <v>9.379985270809911</v>
      </c>
      <c r="R50" s="4">
        <v>4.0327461700665079</v>
      </c>
      <c r="S50" s="4">
        <v>21.621210394010781</v>
      </c>
      <c r="T50" s="5">
        <v>5.8154493003078178</v>
      </c>
      <c r="U50" s="10">
        <f t="shared" si="0"/>
        <v>0.10243793380077836</v>
      </c>
      <c r="V50" s="13">
        <v>2019</v>
      </c>
      <c r="W50" t="str">
        <f t="shared" si="2"/>
        <v>6962019</v>
      </c>
    </row>
    <row r="51" spans="1:23" x14ac:dyDescent="0.3">
      <c r="A51" s="7">
        <v>731</v>
      </c>
      <c r="B51" s="8">
        <v>5</v>
      </c>
      <c r="C51" s="9" t="s">
        <v>101</v>
      </c>
      <c r="D51" s="20">
        <v>5245</v>
      </c>
      <c r="E51" s="20">
        <v>4911</v>
      </c>
      <c r="F51" s="3">
        <f t="shared" si="1"/>
        <v>1049.3999999999999</v>
      </c>
      <c r="G51" s="4">
        <v>565.78</v>
      </c>
      <c r="H51" s="4">
        <v>220.75</v>
      </c>
      <c r="I51" s="4">
        <v>0</v>
      </c>
      <c r="J51" s="4">
        <v>12.39</v>
      </c>
      <c r="K51" s="4">
        <v>60.89</v>
      </c>
      <c r="L51" s="4">
        <v>25.77</v>
      </c>
      <c r="M51" s="4">
        <v>13.04</v>
      </c>
      <c r="N51" s="4">
        <v>0</v>
      </c>
      <c r="O51" s="4">
        <v>0</v>
      </c>
      <c r="P51" s="4">
        <v>0</v>
      </c>
      <c r="Q51" s="4">
        <v>48.18</v>
      </c>
      <c r="R51" s="4">
        <v>19.41</v>
      </c>
      <c r="S51" s="4">
        <v>65.557123670204405</v>
      </c>
      <c r="T51" s="5">
        <v>17.632876329795597</v>
      </c>
      <c r="U51" s="10">
        <f t="shared" si="0"/>
        <v>0.20007626310772161</v>
      </c>
      <c r="V51" s="13">
        <v>2019</v>
      </c>
      <c r="W51" t="str">
        <f t="shared" si="2"/>
        <v>7312019</v>
      </c>
    </row>
    <row r="52" spans="1:23" x14ac:dyDescent="0.3">
      <c r="A52" s="7">
        <v>732</v>
      </c>
      <c r="B52" s="8">
        <v>5</v>
      </c>
      <c r="C52" s="9" t="s">
        <v>102</v>
      </c>
      <c r="D52" s="20">
        <v>1468</v>
      </c>
      <c r="E52" s="20">
        <v>1468</v>
      </c>
      <c r="F52" s="3">
        <f t="shared" si="1"/>
        <v>190.20939315714202</v>
      </c>
      <c r="G52" s="4">
        <v>55.887179546720709</v>
      </c>
      <c r="H52" s="4">
        <v>77.34869298702111</v>
      </c>
      <c r="I52" s="4">
        <v>0</v>
      </c>
      <c r="J52" s="4">
        <v>2.5633365579270886</v>
      </c>
      <c r="K52" s="4">
        <v>16.214824538721349</v>
      </c>
      <c r="L52" s="4">
        <v>4.9516442844632165</v>
      </c>
      <c r="M52" s="4">
        <v>2.55485096537552</v>
      </c>
      <c r="N52" s="4">
        <v>0.11900925357809246</v>
      </c>
      <c r="O52" s="4">
        <v>0.16897274221254338</v>
      </c>
      <c r="P52" s="4">
        <v>0</v>
      </c>
      <c r="Q52" s="4">
        <v>6.9807607920712886</v>
      </c>
      <c r="R52" s="4">
        <v>3.0012452616511607</v>
      </c>
      <c r="S52" s="4">
        <v>16.090909893571983</v>
      </c>
      <c r="T52" s="5">
        <v>4.3279663338279377</v>
      </c>
      <c r="U52" s="10">
        <f t="shared" si="0"/>
        <v>0.12957043130595505</v>
      </c>
      <c r="V52" s="13">
        <v>2019</v>
      </c>
      <c r="W52" t="str">
        <f t="shared" si="2"/>
        <v>7322019</v>
      </c>
    </row>
    <row r="53" spans="1:23" x14ac:dyDescent="0.3">
      <c r="A53" s="7">
        <v>754</v>
      </c>
      <c r="B53" s="8">
        <v>5</v>
      </c>
      <c r="C53" s="9" t="s">
        <v>103</v>
      </c>
      <c r="D53" s="20">
        <v>824</v>
      </c>
      <c r="E53" s="20">
        <v>767</v>
      </c>
      <c r="F53" s="3">
        <f t="shared" si="1"/>
        <v>100.39736101583901</v>
      </c>
      <c r="G53" s="4">
        <v>25.860034713550522</v>
      </c>
      <c r="H53" s="4">
        <v>35.790675105011552</v>
      </c>
      <c r="I53" s="4">
        <v>0</v>
      </c>
      <c r="J53" s="4">
        <v>1.1861033766266917</v>
      </c>
      <c r="K53" s="4">
        <v>11.193450324616181</v>
      </c>
      <c r="L53" s="4">
        <v>3.418229052738142</v>
      </c>
      <c r="M53" s="4">
        <v>1.7636698626887335</v>
      </c>
      <c r="N53" s="4">
        <v>8.2154707558807535E-2</v>
      </c>
      <c r="O53" s="4">
        <v>0.11664560363595702</v>
      </c>
      <c r="P53" s="4">
        <v>0</v>
      </c>
      <c r="Q53" s="4">
        <v>4.8189728459584114</v>
      </c>
      <c r="R53" s="4">
        <v>2.071825672122328</v>
      </c>
      <c r="S53" s="4">
        <v>11.107909317270741</v>
      </c>
      <c r="T53" s="5">
        <v>2.9876904340609327</v>
      </c>
      <c r="U53" s="10">
        <f t="shared" si="0"/>
        <v>0.12184145754349394</v>
      </c>
      <c r="V53" s="13">
        <v>2019</v>
      </c>
      <c r="W53" t="str">
        <f t="shared" si="2"/>
        <v>7542019</v>
      </c>
    </row>
    <row r="54" spans="1:23" x14ac:dyDescent="0.3">
      <c r="A54" s="7">
        <v>885</v>
      </c>
      <c r="B54" s="8">
        <v>5</v>
      </c>
      <c r="C54" s="9" t="s">
        <v>104</v>
      </c>
      <c r="D54" s="20">
        <v>3361</v>
      </c>
      <c r="E54" s="20">
        <v>3361</v>
      </c>
      <c r="F54" s="3">
        <f t="shared" si="1"/>
        <v>441.47999999999996</v>
      </c>
      <c r="G54" s="4">
        <v>198.47</v>
      </c>
      <c r="H54" s="4">
        <v>88.509999999999991</v>
      </c>
      <c r="I54" s="4">
        <v>0</v>
      </c>
      <c r="J54" s="4">
        <v>5.13</v>
      </c>
      <c r="K54" s="4">
        <v>28.19</v>
      </c>
      <c r="L54" s="4">
        <v>12.63</v>
      </c>
      <c r="M54" s="4">
        <v>0</v>
      </c>
      <c r="N54" s="4">
        <v>0</v>
      </c>
      <c r="O54" s="4">
        <v>0</v>
      </c>
      <c r="P54" s="4">
        <v>10.15</v>
      </c>
      <c r="Q54" s="4">
        <v>21.39</v>
      </c>
      <c r="R54" s="4">
        <v>13.1</v>
      </c>
      <c r="S54" s="4">
        <v>50.363694840278434</v>
      </c>
      <c r="T54" s="5">
        <v>13.546305159721561</v>
      </c>
      <c r="U54" s="10">
        <f t="shared" si="0"/>
        <v>0.13135376376078547</v>
      </c>
      <c r="V54" s="13">
        <v>2019</v>
      </c>
      <c r="W54" t="str">
        <f t="shared" si="2"/>
        <v>8852019</v>
      </c>
    </row>
    <row r="55" spans="1:23" x14ac:dyDescent="0.3">
      <c r="A55" s="7">
        <v>909</v>
      </c>
      <c r="B55" s="8">
        <v>5</v>
      </c>
      <c r="C55" s="9" t="s">
        <v>105</v>
      </c>
      <c r="D55" s="20">
        <v>4458</v>
      </c>
      <c r="E55" s="20">
        <v>4458</v>
      </c>
      <c r="F55" s="3">
        <f t="shared" si="1"/>
        <v>447.85999999999996</v>
      </c>
      <c r="G55" s="4">
        <v>212.31</v>
      </c>
      <c r="H55" s="4">
        <v>120.19</v>
      </c>
      <c r="I55" s="4">
        <v>0</v>
      </c>
      <c r="J55" s="4">
        <v>6.79</v>
      </c>
      <c r="K55" s="4">
        <v>40.64</v>
      </c>
      <c r="L55" s="4">
        <v>12.38</v>
      </c>
      <c r="M55" s="4">
        <v>14.53</v>
      </c>
      <c r="N55" s="4">
        <v>0</v>
      </c>
      <c r="O55" s="4">
        <v>0</v>
      </c>
      <c r="P55" s="4">
        <v>0</v>
      </c>
      <c r="Q55" s="4">
        <v>26.7</v>
      </c>
      <c r="R55" s="4">
        <v>14.32</v>
      </c>
      <c r="S55" s="4">
        <v>0</v>
      </c>
      <c r="T55" s="5">
        <v>0</v>
      </c>
      <c r="U55" s="10">
        <f t="shared" si="0"/>
        <v>0.10046209062359801</v>
      </c>
      <c r="V55" s="13">
        <v>2019</v>
      </c>
      <c r="W55" t="str">
        <f t="shared" si="2"/>
        <v>9092019</v>
      </c>
    </row>
    <row r="56" spans="1:23" x14ac:dyDescent="0.3">
      <c r="A56" s="7">
        <v>923</v>
      </c>
      <c r="B56" s="8">
        <v>5</v>
      </c>
      <c r="C56" s="9" t="s">
        <v>106</v>
      </c>
      <c r="D56" s="20">
        <v>512</v>
      </c>
      <c r="E56" s="20">
        <v>512</v>
      </c>
      <c r="F56" s="3">
        <f t="shared" si="1"/>
        <v>44.943349148505412</v>
      </c>
      <c r="G56" s="4">
        <v>10.459794352296782</v>
      </c>
      <c r="H56" s="4">
        <v>15.299139461578141</v>
      </c>
      <c r="I56" s="4">
        <v>0</v>
      </c>
      <c r="J56" s="4">
        <v>0.47975176899430566</v>
      </c>
      <c r="K56" s="4">
        <v>5.5463707879952571</v>
      </c>
      <c r="L56" s="4">
        <v>0.7426486542812909</v>
      </c>
      <c r="M56" s="4">
        <v>1.2406601047993331</v>
      </c>
      <c r="N56" s="4">
        <v>0</v>
      </c>
      <c r="O56" s="4">
        <v>0</v>
      </c>
      <c r="P56" s="4">
        <v>2.4725831666071216</v>
      </c>
      <c r="Q56" s="4">
        <v>4.1686294595564881</v>
      </c>
      <c r="R56" s="4">
        <v>1.7601539016184189</v>
      </c>
      <c r="S56" s="4">
        <v>1.6870321764458838</v>
      </c>
      <c r="T56" s="5">
        <v>1.0865853143323951</v>
      </c>
      <c r="U56" s="10">
        <f t="shared" si="0"/>
        <v>8.7779978805674633E-2</v>
      </c>
      <c r="V56" s="13">
        <v>2019</v>
      </c>
      <c r="W56" t="str">
        <f t="shared" si="2"/>
        <v>9232019</v>
      </c>
    </row>
    <row r="57" spans="1:23" x14ac:dyDescent="0.3">
      <c r="A57" s="7">
        <v>394</v>
      </c>
      <c r="B57" s="8">
        <v>6</v>
      </c>
      <c r="C57" s="9" t="s">
        <v>107</v>
      </c>
      <c r="D57" s="20">
        <v>7013</v>
      </c>
      <c r="E57" s="20">
        <v>7013</v>
      </c>
      <c r="F57" s="3">
        <f t="shared" si="1"/>
        <v>594.21999999999991</v>
      </c>
      <c r="G57" s="4">
        <v>0</v>
      </c>
      <c r="H57" s="4">
        <v>334.52</v>
      </c>
      <c r="I57" s="4">
        <v>0</v>
      </c>
      <c r="J57" s="4">
        <v>0</v>
      </c>
      <c r="K57" s="4">
        <v>77.393414579130024</v>
      </c>
      <c r="L57" s="4">
        <v>23.634215593310472</v>
      </c>
      <c r="M57" s="4">
        <v>12.19431264760331</v>
      </c>
      <c r="N57" s="4">
        <v>0.56803158609130644</v>
      </c>
      <c r="O57" s="4">
        <v>0.80650749315225567</v>
      </c>
      <c r="P57" s="4">
        <v>0</v>
      </c>
      <c r="Q57" s="4">
        <v>33.319195824064899</v>
      </c>
      <c r="R57" s="4">
        <v>14.324954194474097</v>
      </c>
      <c r="S57" s="4">
        <v>76.801969541808234</v>
      </c>
      <c r="T57" s="5">
        <v>20.657398540365378</v>
      </c>
      <c r="U57" s="10">
        <f t="shared" si="0"/>
        <v>8.4731213460715799E-2</v>
      </c>
      <c r="V57" s="13">
        <v>2019</v>
      </c>
      <c r="W57" t="str">
        <f t="shared" si="2"/>
        <v>3942019</v>
      </c>
    </row>
    <row r="58" spans="1:23" x14ac:dyDescent="0.3">
      <c r="A58" s="7">
        <v>414</v>
      </c>
      <c r="B58" s="8">
        <v>6</v>
      </c>
      <c r="C58" s="9" t="s">
        <v>108</v>
      </c>
      <c r="D58" s="20">
        <v>3650</v>
      </c>
      <c r="E58" s="20">
        <v>3650</v>
      </c>
      <c r="F58" s="3">
        <f t="shared" si="1"/>
        <v>165.57466674439706</v>
      </c>
      <c r="G58" s="4">
        <v>48.649022927525778</v>
      </c>
      <c r="H58" s="4">
        <v>67.330975888557617</v>
      </c>
      <c r="I58" s="4">
        <v>0</v>
      </c>
      <c r="J58" s="4">
        <v>2.2313493003043701</v>
      </c>
      <c r="K58" s="4">
        <v>14.114782265771879</v>
      </c>
      <c r="L58" s="4">
        <v>4.3103384045784763</v>
      </c>
      <c r="M58" s="4">
        <v>2.2239627084251037</v>
      </c>
      <c r="N58" s="4">
        <v>0.10359592222878726</v>
      </c>
      <c r="O58" s="4">
        <v>0.14708845350037478</v>
      </c>
      <c r="P58" s="4">
        <v>0</v>
      </c>
      <c r="Q58" s="4">
        <v>6.0766564814948909</v>
      </c>
      <c r="R58" s="4">
        <v>2.6125428180381793</v>
      </c>
      <c r="S58" s="4">
        <v>14.006916267490682</v>
      </c>
      <c r="T58" s="5">
        <v>3.7674353064809396</v>
      </c>
      <c r="U58" s="10">
        <f t="shared" si="0"/>
        <v>4.5362922395725223E-2</v>
      </c>
      <c r="V58" s="13">
        <v>2019</v>
      </c>
      <c r="W58" t="str">
        <f t="shared" si="2"/>
        <v>4142019</v>
      </c>
    </row>
    <row r="59" spans="1:23" x14ac:dyDescent="0.3">
      <c r="A59" s="7">
        <v>426</v>
      </c>
      <c r="B59" s="8">
        <v>6</v>
      </c>
      <c r="C59" s="9" t="s">
        <v>109</v>
      </c>
      <c r="D59" s="20">
        <v>5642</v>
      </c>
      <c r="E59" s="20">
        <v>5642</v>
      </c>
      <c r="F59" s="3">
        <f t="shared" si="1"/>
        <v>463.4651825294747</v>
      </c>
      <c r="G59" s="4">
        <v>137.02726124842835</v>
      </c>
      <c r="H59" s="4">
        <v>189.64778053071257</v>
      </c>
      <c r="I59" s="4">
        <v>0</v>
      </c>
      <c r="J59" s="4">
        <v>6.284929585632173</v>
      </c>
      <c r="K59" s="4">
        <v>33.275714154127655</v>
      </c>
      <c r="L59" s="4">
        <v>10.161657895788196</v>
      </c>
      <c r="M59" s="4">
        <v>5.2430101989211471</v>
      </c>
      <c r="N59" s="4">
        <v>0.24422823042604333</v>
      </c>
      <c r="O59" s="4">
        <v>0.34676222713829513</v>
      </c>
      <c r="P59" s="4">
        <v>0</v>
      </c>
      <c r="Q59" s="4">
        <v>14.325767148487669</v>
      </c>
      <c r="R59" s="4">
        <v>6.1590909722547913</v>
      </c>
      <c r="S59" s="4">
        <v>47.872682015002972</v>
      </c>
      <c r="T59" s="5">
        <v>12.876298322554904</v>
      </c>
      <c r="U59" s="10">
        <f t="shared" si="0"/>
        <v>8.214554812645776E-2</v>
      </c>
      <c r="V59" s="13">
        <v>2019</v>
      </c>
      <c r="W59" t="str">
        <f t="shared" si="2"/>
        <v>4262019</v>
      </c>
    </row>
    <row r="60" spans="1:23" x14ac:dyDescent="0.3">
      <c r="A60" s="7">
        <v>430</v>
      </c>
      <c r="B60" s="8">
        <v>6</v>
      </c>
      <c r="C60" s="9" t="s">
        <v>110</v>
      </c>
      <c r="D60" s="20">
        <v>17740</v>
      </c>
      <c r="E60" s="20">
        <v>17740</v>
      </c>
      <c r="F60" s="3">
        <f t="shared" si="1"/>
        <v>2460.6196060451057</v>
      </c>
      <c r="G60" s="4">
        <v>722.97738527357535</v>
      </c>
      <c r="H60" s="4">
        <v>1000.6115224214486</v>
      </c>
      <c r="I60" s="4">
        <v>0</v>
      </c>
      <c r="J60" s="4">
        <v>33.160277137926094</v>
      </c>
      <c r="K60" s="4">
        <v>209.76101393476807</v>
      </c>
      <c r="L60" s="4">
        <v>64.056316075018671</v>
      </c>
      <c r="M60" s="4">
        <v>33.050504349870089</v>
      </c>
      <c r="N60" s="4">
        <v>1.5395480622406505</v>
      </c>
      <c r="O60" s="4">
        <v>2.18589437395394</v>
      </c>
      <c r="P60" s="4">
        <v>0</v>
      </c>
      <c r="Q60" s="4">
        <v>90.305723523815445</v>
      </c>
      <c r="R60" s="4">
        <v>38.825227349670094</v>
      </c>
      <c r="S60" s="4">
        <v>208.15800789878989</v>
      </c>
      <c r="T60" s="5">
        <v>55.988185644029087</v>
      </c>
      <c r="U60" s="10">
        <f t="shared" si="0"/>
        <v>0.13870460011528216</v>
      </c>
      <c r="V60" s="13">
        <v>2019</v>
      </c>
      <c r="W60" t="str">
        <f t="shared" si="2"/>
        <v>4302019</v>
      </c>
    </row>
    <row r="61" spans="1:23" x14ac:dyDescent="0.3">
      <c r="A61" s="7">
        <v>443</v>
      </c>
      <c r="B61" s="8">
        <v>6</v>
      </c>
      <c r="C61" s="9" t="s">
        <v>111</v>
      </c>
      <c r="D61" s="20">
        <v>69</v>
      </c>
      <c r="E61" s="20">
        <v>69</v>
      </c>
      <c r="F61" s="3">
        <f t="shared" si="1"/>
        <v>15.060000000000004</v>
      </c>
      <c r="G61" s="4">
        <v>4.4249177709024785</v>
      </c>
      <c r="H61" s="4">
        <v>6.1241524251232766</v>
      </c>
      <c r="I61" s="4">
        <v>0</v>
      </c>
      <c r="J61" s="4">
        <v>0.20295448043666953</v>
      </c>
      <c r="K61" s="4">
        <v>1.2838233354301327</v>
      </c>
      <c r="L61" s="4">
        <v>0.39205089552232775</v>
      </c>
      <c r="M61" s="4">
        <v>0.20228262600453303</v>
      </c>
      <c r="N61" s="4">
        <v>9.4226648281527086E-3</v>
      </c>
      <c r="O61" s="4">
        <v>1.3378569036380702E-2</v>
      </c>
      <c r="P61" s="4">
        <v>0</v>
      </c>
      <c r="Q61" s="4">
        <v>0.55270802237269101</v>
      </c>
      <c r="R61" s="4">
        <v>0.23762629642125727</v>
      </c>
      <c r="S61" s="4">
        <v>1.2740122818066784</v>
      </c>
      <c r="T61" s="5">
        <v>0.34267063211542237</v>
      </c>
      <c r="U61" s="10">
        <f t="shared" si="0"/>
        <v>0.21826086956521745</v>
      </c>
      <c r="V61" s="13">
        <v>2019</v>
      </c>
      <c r="W61" t="str">
        <f t="shared" si="2"/>
        <v>4432019</v>
      </c>
    </row>
    <row r="62" spans="1:23" x14ac:dyDescent="0.3">
      <c r="A62" s="7">
        <v>562</v>
      </c>
      <c r="B62" s="8">
        <v>6</v>
      </c>
      <c r="C62" s="9" t="s">
        <v>112</v>
      </c>
      <c r="D62" s="20">
        <v>460</v>
      </c>
      <c r="E62" s="20">
        <v>460</v>
      </c>
      <c r="F62" s="3">
        <f t="shared" si="1"/>
        <v>81.472925896153399</v>
      </c>
      <c r="G62" s="4">
        <v>3.1729496177193139</v>
      </c>
      <c r="H62" s="4">
        <v>75.065350520821511</v>
      </c>
      <c r="I62" s="4">
        <v>0</v>
      </c>
      <c r="J62" s="4">
        <v>0.1455313690461221</v>
      </c>
      <c r="K62" s="4">
        <v>0.92058360680934559</v>
      </c>
      <c r="L62" s="4">
        <v>0.28112561712539452</v>
      </c>
      <c r="M62" s="4">
        <v>0.14504960636171046</v>
      </c>
      <c r="N62" s="4">
        <v>6.7566545441784835E-3</v>
      </c>
      <c r="O62" s="4">
        <v>9.5932913801826097E-3</v>
      </c>
      <c r="P62" s="4">
        <v>0</v>
      </c>
      <c r="Q62" s="4">
        <v>0.39632707297522302</v>
      </c>
      <c r="R62" s="4">
        <v>0.17039328309057103</v>
      </c>
      <c r="S62" s="4">
        <v>0.91354845260859008</v>
      </c>
      <c r="T62" s="5">
        <v>0.24571680367124898</v>
      </c>
      <c r="U62" s="10">
        <f t="shared" si="0"/>
        <v>0.17711505629598565</v>
      </c>
      <c r="V62" s="13">
        <v>2019</v>
      </c>
      <c r="W62" t="str">
        <f t="shared" si="2"/>
        <v>5622019</v>
      </c>
    </row>
    <row r="63" spans="1:23" x14ac:dyDescent="0.3">
      <c r="A63" s="7">
        <v>603</v>
      </c>
      <c r="B63" s="8">
        <v>6</v>
      </c>
      <c r="C63" s="9" t="s">
        <v>113</v>
      </c>
      <c r="D63" s="20">
        <v>1885</v>
      </c>
      <c r="E63" s="20">
        <v>1885</v>
      </c>
      <c r="F63" s="3">
        <f t="shared" si="1"/>
        <v>97.242711867752604</v>
      </c>
      <c r="G63" s="4">
        <v>0</v>
      </c>
      <c r="H63" s="4">
        <v>56.116737376015443</v>
      </c>
      <c r="I63" s="4">
        <v>0</v>
      </c>
      <c r="J63" s="4">
        <v>0</v>
      </c>
      <c r="K63" s="4">
        <v>12.255986114015174</v>
      </c>
      <c r="L63" s="4">
        <v>3.7427036874189574</v>
      </c>
      <c r="M63" s="4">
        <v>1.9310858332291165</v>
      </c>
      <c r="N63" s="4">
        <v>8.9953224952222077E-2</v>
      </c>
      <c r="O63" s="4">
        <v>0.12771816168954392</v>
      </c>
      <c r="P63" s="4">
        <v>0</v>
      </c>
      <c r="Q63" s="4">
        <v>5.2764127745309528</v>
      </c>
      <c r="R63" s="4">
        <v>2.2684932645253948</v>
      </c>
      <c r="S63" s="4">
        <v>12.162325145520137</v>
      </c>
      <c r="T63" s="5">
        <v>3.27129628585566</v>
      </c>
      <c r="U63" s="10">
        <f t="shared" si="0"/>
        <v>5.1587645553184402E-2</v>
      </c>
      <c r="V63" s="13">
        <v>2019</v>
      </c>
      <c r="W63" t="str">
        <f t="shared" si="2"/>
        <v>6032019</v>
      </c>
    </row>
    <row r="64" spans="1:23" x14ac:dyDescent="0.3">
      <c r="A64" s="7">
        <v>618</v>
      </c>
      <c r="B64" s="8">
        <v>6</v>
      </c>
      <c r="C64" s="9" t="s">
        <v>114</v>
      </c>
      <c r="D64" s="20">
        <v>295</v>
      </c>
      <c r="E64" s="20">
        <v>295</v>
      </c>
      <c r="F64" s="3">
        <f t="shared" si="1"/>
        <v>17.61132857645476</v>
      </c>
      <c r="G64" s="4">
        <v>4.3072930868014438</v>
      </c>
      <c r="H64" s="4">
        <v>8.9130167711874897</v>
      </c>
      <c r="I64" s="4">
        <v>0</v>
      </c>
      <c r="J64" s="4">
        <v>0.19755947472487209</v>
      </c>
      <c r="K64" s="4">
        <v>1.2496963025472805</v>
      </c>
      <c r="L64" s="4">
        <v>0.38162926395200003</v>
      </c>
      <c r="M64" s="4">
        <v>0.19690547975802589</v>
      </c>
      <c r="N64" s="4">
        <v>9.1721883150998242E-3</v>
      </c>
      <c r="O64" s="4">
        <v>1.3022935318851256E-2</v>
      </c>
      <c r="P64" s="4">
        <v>0</v>
      </c>
      <c r="Q64" s="4">
        <v>0.53801574787231399</v>
      </c>
      <c r="R64" s="4">
        <v>0.2313096325875362</v>
      </c>
      <c r="S64" s="4">
        <v>1.2401460497212433</v>
      </c>
      <c r="T64" s="5">
        <v>0.33356164366860253</v>
      </c>
      <c r="U64" s="10">
        <f t="shared" si="0"/>
        <v>5.9699418903236476E-2</v>
      </c>
      <c r="V64" s="13">
        <v>2019</v>
      </c>
      <c r="W64" t="str">
        <f t="shared" si="2"/>
        <v>6182019</v>
      </c>
    </row>
    <row r="65" spans="1:23" x14ac:dyDescent="0.3">
      <c r="A65" s="7">
        <v>620</v>
      </c>
      <c r="B65" s="8">
        <v>6</v>
      </c>
      <c r="C65" s="9" t="s">
        <v>115</v>
      </c>
      <c r="D65" s="20">
        <v>2396</v>
      </c>
      <c r="E65" s="20">
        <v>2396</v>
      </c>
      <c r="F65" s="3">
        <f t="shared" si="1"/>
        <v>235.76910512683099</v>
      </c>
      <c r="G65" s="4">
        <v>90.553924984155941</v>
      </c>
      <c r="H65" s="4">
        <v>125.32798754880454</v>
      </c>
      <c r="I65" s="4">
        <v>0</v>
      </c>
      <c r="J65" s="4">
        <v>4.1533709208142389</v>
      </c>
      <c r="K65" s="4">
        <v>6.3183413503290877</v>
      </c>
      <c r="L65" s="4">
        <v>1.9294799496554873</v>
      </c>
      <c r="M65" s="4">
        <v>0.99553470097144081</v>
      </c>
      <c r="N65" s="4">
        <v>4.6373680218284821E-2</v>
      </c>
      <c r="O65" s="4">
        <v>6.584267758497743E-2</v>
      </c>
      <c r="P65" s="4">
        <v>0</v>
      </c>
      <c r="Q65" s="4">
        <v>2.720154600746497</v>
      </c>
      <c r="R65" s="4">
        <v>1.1694787072093185</v>
      </c>
      <c r="S65" s="4">
        <v>1.9611312332655246</v>
      </c>
      <c r="T65" s="5">
        <v>0.52748477307565655</v>
      </c>
      <c r="U65" s="10">
        <f t="shared" si="0"/>
        <v>9.8401129017876038E-2</v>
      </c>
      <c r="V65" s="13">
        <v>2019</v>
      </c>
      <c r="W65" t="str">
        <f t="shared" si="2"/>
        <v>6202019</v>
      </c>
    </row>
    <row r="66" spans="1:23" x14ac:dyDescent="0.3">
      <c r="A66" s="7">
        <v>622</v>
      </c>
      <c r="B66" s="8">
        <v>6</v>
      </c>
      <c r="C66" s="9" t="s">
        <v>116</v>
      </c>
      <c r="D66" s="20">
        <v>1629</v>
      </c>
      <c r="E66" s="20">
        <v>1629</v>
      </c>
      <c r="F66" s="3">
        <f t="shared" si="1"/>
        <v>122.59818725735381</v>
      </c>
      <c r="G66" s="4">
        <v>27.585954716679588</v>
      </c>
      <c r="H66" s="4">
        <v>38.179374222142464</v>
      </c>
      <c r="I66" s="4">
        <v>0</v>
      </c>
      <c r="J66" s="4">
        <v>1.2652648923081171</v>
      </c>
      <c r="K66" s="4">
        <v>16.559745072007189</v>
      </c>
      <c r="L66" s="4">
        <v>5.0569752908617307</v>
      </c>
      <c r="M66" s="4">
        <v>2.609197563782355</v>
      </c>
      <c r="N66" s="4">
        <v>0.12154080950779619</v>
      </c>
      <c r="O66" s="4">
        <v>0.17256711773079475</v>
      </c>
      <c r="P66" s="4">
        <v>0</v>
      </c>
      <c r="Q66" s="4">
        <v>7.1292550128624086</v>
      </c>
      <c r="R66" s="4">
        <v>3.0650875260986288</v>
      </c>
      <c r="S66" s="4">
        <v>16.433194523805977</v>
      </c>
      <c r="T66" s="5">
        <v>4.4200305095667662</v>
      </c>
      <c r="U66" s="10">
        <f t="shared" si="0"/>
        <v>7.5259783460622356E-2</v>
      </c>
      <c r="V66" s="13">
        <v>2019</v>
      </c>
      <c r="W66" t="str">
        <f t="shared" si="2"/>
        <v>6222019</v>
      </c>
    </row>
    <row r="67" spans="1:23" x14ac:dyDescent="0.3">
      <c r="A67" s="7">
        <v>623</v>
      </c>
      <c r="B67" s="8">
        <v>6</v>
      </c>
      <c r="C67" s="9" t="s">
        <v>117</v>
      </c>
      <c r="D67" s="20">
        <v>2528</v>
      </c>
      <c r="E67" s="20">
        <v>2528</v>
      </c>
      <c r="F67" s="3">
        <f t="shared" si="1"/>
        <v>230.09002718232702</v>
      </c>
      <c r="G67" s="4">
        <v>57.282565770519092</v>
      </c>
      <c r="H67" s="4">
        <v>79.279928406276269</v>
      </c>
      <c r="I67" s="4">
        <v>0</v>
      </c>
      <c r="J67" s="4">
        <v>2.6273377215016445</v>
      </c>
      <c r="K67" s="4">
        <v>37.522874576926895</v>
      </c>
      <c r="L67" s="4">
        <v>11.458645574102638</v>
      </c>
      <c r="M67" s="4">
        <v>5.9122041134393868</v>
      </c>
      <c r="N67" s="4">
        <v>0.27540040811669453</v>
      </c>
      <c r="O67" s="4">
        <v>0.39102137663098308</v>
      </c>
      <c r="P67" s="4">
        <v>0</v>
      </c>
      <c r="Q67" s="4">
        <v>16.154242744157106</v>
      </c>
      <c r="R67" s="4">
        <v>6.9452092595023043</v>
      </c>
      <c r="S67" s="4">
        <v>9.6460914350273246</v>
      </c>
      <c r="T67" s="5">
        <v>2.5945057961266569</v>
      </c>
      <c r="U67" s="10">
        <f t="shared" si="0"/>
        <v>9.1016624676553415E-2</v>
      </c>
      <c r="V67" s="13">
        <v>2019</v>
      </c>
      <c r="W67" t="str">
        <f t="shared" ref="W67:W130" si="3">CONCATENATE(A67,V67)</f>
        <v>6232019</v>
      </c>
    </row>
    <row r="68" spans="1:23" x14ac:dyDescent="0.3">
      <c r="A68" s="7">
        <v>626</v>
      </c>
      <c r="B68" s="8">
        <v>6</v>
      </c>
      <c r="C68" s="9" t="s">
        <v>118</v>
      </c>
      <c r="D68" s="20">
        <v>296</v>
      </c>
      <c r="E68" s="20">
        <v>296</v>
      </c>
      <c r="F68" s="3">
        <f t="shared" si="1"/>
        <v>21.510599845182799</v>
      </c>
      <c r="G68" s="4">
        <v>4.3471610078813372</v>
      </c>
      <c r="H68" s="4">
        <v>6.0165359012734925</v>
      </c>
      <c r="I68" s="4">
        <v>0</v>
      </c>
      <c r="J68" s="4">
        <v>0.19938806762259043</v>
      </c>
      <c r="K68" s="4">
        <v>2.6552762410765101</v>
      </c>
      <c r="L68" s="4">
        <v>0.81086189933167696</v>
      </c>
      <c r="M68" s="4">
        <v>1.2483914848140276</v>
      </c>
      <c r="N68" s="4">
        <v>1.9488489853191932E-2</v>
      </c>
      <c r="O68" s="4">
        <v>2.7670315316399532E-2</v>
      </c>
      <c r="P68" s="4">
        <v>0</v>
      </c>
      <c r="Q68" s="4">
        <v>2.3764756937001312</v>
      </c>
      <c r="R68" s="4">
        <v>2.3852127366916753</v>
      </c>
      <c r="S68" s="4">
        <v>1.1222790177797672</v>
      </c>
      <c r="T68" s="5">
        <v>0.30185898984200221</v>
      </c>
      <c r="U68" s="10">
        <f t="shared" si="0"/>
        <v>7.2670945422914857E-2</v>
      </c>
      <c r="V68" s="13">
        <v>2019</v>
      </c>
      <c r="W68" t="str">
        <f t="shared" si="3"/>
        <v>6262019</v>
      </c>
    </row>
    <row r="69" spans="1:23" x14ac:dyDescent="0.3">
      <c r="A69" s="7">
        <v>627</v>
      </c>
      <c r="B69" s="8">
        <v>6</v>
      </c>
      <c r="C69" s="9" t="s">
        <v>119</v>
      </c>
      <c r="D69" s="20">
        <v>2313</v>
      </c>
      <c r="E69" s="20">
        <v>2313</v>
      </c>
      <c r="F69" s="3">
        <f t="shared" si="1"/>
        <v>166.68530619268788</v>
      </c>
      <c r="G69" s="4">
        <v>15.771052626745446</v>
      </c>
      <c r="H69" s="4">
        <v>138.47563386960434</v>
      </c>
      <c r="I69" s="4">
        <v>0</v>
      </c>
      <c r="J69" s="4">
        <v>0.72335938372650888</v>
      </c>
      <c r="K69" s="4">
        <v>4.5757337050769626</v>
      </c>
      <c r="L69" s="4">
        <v>1.3973266003504183</v>
      </c>
      <c r="M69" s="4">
        <v>0.72096479649227507</v>
      </c>
      <c r="N69" s="4">
        <v>3.3583752418222021E-2</v>
      </c>
      <c r="O69" s="4">
        <v>4.7683172268368303E-2</v>
      </c>
      <c r="P69" s="4">
        <v>0</v>
      </c>
      <c r="Q69" s="4">
        <v>1.9699320437962144</v>
      </c>
      <c r="R69" s="4">
        <v>0.84693479526375937</v>
      </c>
      <c r="S69" s="4">
        <v>1.6730908056471381</v>
      </c>
      <c r="T69" s="5">
        <v>0.45001064129819968</v>
      </c>
      <c r="U69" s="10">
        <f t="shared" si="0"/>
        <v>7.2064550883133544E-2</v>
      </c>
      <c r="V69" s="13">
        <v>2019</v>
      </c>
      <c r="W69" t="str">
        <f t="shared" si="3"/>
        <v>6272019</v>
      </c>
    </row>
    <row r="70" spans="1:23" x14ac:dyDescent="0.3">
      <c r="A70" s="7">
        <v>634</v>
      </c>
      <c r="B70" s="8">
        <v>6</v>
      </c>
      <c r="C70" s="9" t="s">
        <v>120</v>
      </c>
      <c r="D70" s="20">
        <v>4807</v>
      </c>
      <c r="E70" s="20">
        <v>4519</v>
      </c>
      <c r="F70" s="3">
        <f t="shared" si="1"/>
        <v>627.63252780769471</v>
      </c>
      <c r="G70" s="4">
        <v>184.41051300748421</v>
      </c>
      <c r="H70" s="4">
        <v>255.22691017660995</v>
      </c>
      <c r="I70" s="4">
        <v>0</v>
      </c>
      <c r="J70" s="4">
        <v>8.4582226816974924</v>
      </c>
      <c r="K70" s="4">
        <v>53.503936605213816</v>
      </c>
      <c r="L70" s="4">
        <v>16.338904022971381</v>
      </c>
      <c r="M70" s="4">
        <v>8.4302228347147121</v>
      </c>
      <c r="N70" s="4">
        <v>0.39269395383653</v>
      </c>
      <c r="O70" s="4">
        <v>0.5575581077525481</v>
      </c>
      <c r="P70" s="4">
        <v>0</v>
      </c>
      <c r="Q70" s="4">
        <v>23.034364755734654</v>
      </c>
      <c r="R70" s="4">
        <v>9.9031867925932442</v>
      </c>
      <c r="S70" s="4">
        <v>53.095056367089953</v>
      </c>
      <c r="T70" s="5">
        <v>14.280958501996224</v>
      </c>
      <c r="U70" s="10">
        <f t="shared" ref="U70:U133" si="4">+F70/D70</f>
        <v>0.13056636734089758</v>
      </c>
      <c r="V70" s="13">
        <v>2019</v>
      </c>
      <c r="W70" t="str">
        <f t="shared" si="3"/>
        <v>6342019</v>
      </c>
    </row>
    <row r="71" spans="1:23" x14ac:dyDescent="0.3">
      <c r="A71" s="7">
        <v>636</v>
      </c>
      <c r="B71" s="8">
        <v>6</v>
      </c>
      <c r="C71" s="9" t="s">
        <v>121</v>
      </c>
      <c r="D71" s="20">
        <v>3254</v>
      </c>
      <c r="E71" s="20">
        <v>3254</v>
      </c>
      <c r="F71" s="3">
        <f t="shared" ref="F71:F134" si="5">+SUM(G71:T71)</f>
        <v>71.040896564249124</v>
      </c>
      <c r="G71" s="4">
        <v>0</v>
      </c>
      <c r="H71" s="4">
        <v>31.942629177087056</v>
      </c>
      <c r="I71" s="4">
        <v>0</v>
      </c>
      <c r="J71" s="4">
        <v>0</v>
      </c>
      <c r="K71" s="4">
        <v>13.320637317617511</v>
      </c>
      <c r="L71" s="4">
        <v>8.2223840481497845</v>
      </c>
      <c r="M71" s="4">
        <v>1.1544657149201867</v>
      </c>
      <c r="N71" s="4">
        <v>5.3776954067438515E-2</v>
      </c>
      <c r="O71" s="4">
        <v>7.6354057549402221E-2</v>
      </c>
      <c r="P71" s="4">
        <v>0</v>
      </c>
      <c r="Q71" s="4">
        <v>11.253649465649701</v>
      </c>
      <c r="R71" s="4">
        <v>5.0169998292080535</v>
      </c>
      <c r="S71" s="4">
        <v>0</v>
      </c>
      <c r="T71" s="5">
        <v>0</v>
      </c>
      <c r="U71" s="10">
        <f t="shared" si="4"/>
        <v>2.1831867413721305E-2</v>
      </c>
      <c r="V71" s="13">
        <v>2019</v>
      </c>
      <c r="W71" t="str">
        <f t="shared" si="3"/>
        <v>6362019</v>
      </c>
    </row>
    <row r="72" spans="1:23" x14ac:dyDescent="0.3">
      <c r="A72" s="7">
        <v>641</v>
      </c>
      <c r="B72" s="8">
        <v>6</v>
      </c>
      <c r="C72" s="9" t="s">
        <v>122</v>
      </c>
      <c r="D72" s="20">
        <v>919</v>
      </c>
      <c r="E72" s="20">
        <v>919</v>
      </c>
      <c r="F72" s="3">
        <f t="shared" si="5"/>
        <v>7.688597832559247</v>
      </c>
      <c r="G72" s="4">
        <v>2.2590579802532336</v>
      </c>
      <c r="H72" s="4">
        <v>3.1265700572420503</v>
      </c>
      <c r="I72" s="4">
        <v>0</v>
      </c>
      <c r="J72" s="4">
        <v>0.10361456695840408</v>
      </c>
      <c r="K72" s="4">
        <v>0.65543169416846625</v>
      </c>
      <c r="L72" s="4">
        <v>0.20015416106015149</v>
      </c>
      <c r="M72" s="4">
        <v>0.10327156439992334</v>
      </c>
      <c r="N72" s="4">
        <v>4.810563105887595E-3</v>
      </c>
      <c r="O72" s="4">
        <v>6.8301750926866491E-3</v>
      </c>
      <c r="P72" s="4">
        <v>0</v>
      </c>
      <c r="Q72" s="4">
        <v>0.28217461506326558</v>
      </c>
      <c r="R72" s="4">
        <v>0.12131560608390171</v>
      </c>
      <c r="S72" s="4">
        <v>0.65042284651744287</v>
      </c>
      <c r="T72" s="5">
        <v>0.17494400261383425</v>
      </c>
      <c r="U72" s="10">
        <f t="shared" si="4"/>
        <v>8.3662653237859055E-3</v>
      </c>
      <c r="V72" s="13">
        <v>2019</v>
      </c>
      <c r="W72" t="str">
        <f t="shared" si="3"/>
        <v>6412019</v>
      </c>
    </row>
    <row r="73" spans="1:23" x14ac:dyDescent="0.3">
      <c r="A73" s="7">
        <v>694</v>
      </c>
      <c r="B73" s="8">
        <v>6</v>
      </c>
      <c r="C73" s="9" t="s">
        <v>123</v>
      </c>
      <c r="D73" s="20">
        <v>489</v>
      </c>
      <c r="E73" s="20">
        <v>489</v>
      </c>
      <c r="F73" s="3">
        <f t="shared" si="5"/>
        <v>13.652301912467731</v>
      </c>
      <c r="G73" s="4">
        <v>4.0113089871317626</v>
      </c>
      <c r="H73" s="4">
        <v>5.5517116776729338</v>
      </c>
      <c r="I73" s="4">
        <v>0</v>
      </c>
      <c r="J73" s="4">
        <v>0.18398378761018841</v>
      </c>
      <c r="K73" s="4">
        <v>1.1638209679657039</v>
      </c>
      <c r="L73" s="4">
        <v>0.35540485994184334</v>
      </c>
      <c r="M73" s="4">
        <v>0.18337473319128025</v>
      </c>
      <c r="N73" s="4">
        <v>8.5419033900353009E-3</v>
      </c>
      <c r="O73" s="4">
        <v>1.2128038754413135E-2</v>
      </c>
      <c r="P73" s="4">
        <v>0</v>
      </c>
      <c r="Q73" s="4">
        <v>0.50104493963313046</v>
      </c>
      <c r="R73" s="4">
        <v>0.21541473712380838</v>
      </c>
      <c r="S73" s="4">
        <v>1.1549269795097405</v>
      </c>
      <c r="T73" s="5">
        <v>0.31064030054288888</v>
      </c>
      <c r="U73" s="10">
        <f t="shared" si="4"/>
        <v>2.7918817816907426E-2</v>
      </c>
      <c r="V73" s="13">
        <v>2019</v>
      </c>
      <c r="W73" t="str">
        <f t="shared" si="3"/>
        <v>6942019</v>
      </c>
    </row>
    <row r="74" spans="1:23" x14ac:dyDescent="0.3">
      <c r="A74" s="7">
        <v>710</v>
      </c>
      <c r="B74" s="8">
        <v>6</v>
      </c>
      <c r="C74" s="9" t="s">
        <v>124</v>
      </c>
      <c r="D74" s="20">
        <v>1446</v>
      </c>
      <c r="E74" s="20">
        <v>1446</v>
      </c>
      <c r="F74" s="3">
        <f t="shared" si="5"/>
        <v>69.210000000000008</v>
      </c>
      <c r="G74" s="4">
        <v>20.692369317941097</v>
      </c>
      <c r="H74" s="4">
        <v>28.638548850178921</v>
      </c>
      <c r="I74" s="4">
        <v>0</v>
      </c>
      <c r="J74" s="4">
        <v>0.94908183187998352</v>
      </c>
      <c r="K74" s="4">
        <v>9.0301505896807122</v>
      </c>
      <c r="L74" s="4">
        <v>2.7576057606085365</v>
      </c>
      <c r="M74" s="4">
        <v>1.422814591452334</v>
      </c>
      <c r="N74" s="4">
        <v>6.6277095925974069E-2</v>
      </c>
      <c r="O74" s="4">
        <v>9.4102116497579408E-2</v>
      </c>
      <c r="P74" s="4">
        <v>0</v>
      </c>
      <c r="Q74" s="4">
        <v>3.8876351102294131</v>
      </c>
      <c r="R74" s="4">
        <v>1.6714147356054485</v>
      </c>
      <c r="S74" s="4">
        <v>0</v>
      </c>
      <c r="T74" s="5">
        <v>0</v>
      </c>
      <c r="U74" s="10">
        <f t="shared" si="4"/>
        <v>4.7863070539419093E-2</v>
      </c>
      <c r="V74" s="13">
        <v>2019</v>
      </c>
      <c r="W74" t="str">
        <f t="shared" si="3"/>
        <v>7102019</v>
      </c>
    </row>
    <row r="75" spans="1:23" x14ac:dyDescent="0.3">
      <c r="A75" s="7">
        <v>743</v>
      </c>
      <c r="B75" s="8">
        <v>6</v>
      </c>
      <c r="C75" s="9" t="s">
        <v>125</v>
      </c>
      <c r="D75" s="20">
        <v>703</v>
      </c>
      <c r="E75" s="20">
        <v>703</v>
      </c>
      <c r="F75" s="3">
        <f t="shared" si="5"/>
        <v>71.128633854585487</v>
      </c>
      <c r="G75" s="4">
        <v>20.898961219334062</v>
      </c>
      <c r="H75" s="4">
        <v>28.924475133882158</v>
      </c>
      <c r="I75" s="4">
        <v>0</v>
      </c>
      <c r="J75" s="4">
        <v>0.9585574321465804</v>
      </c>
      <c r="K75" s="4">
        <v>6.0635192536376223</v>
      </c>
      <c r="L75" s="4">
        <v>1.8516629880458166</v>
      </c>
      <c r="M75" s="4">
        <v>0.95538425233867741</v>
      </c>
      <c r="N75" s="4">
        <v>4.4503404813821694E-2</v>
      </c>
      <c r="O75" s="4">
        <v>6.3187207070851098E-2</v>
      </c>
      <c r="P75" s="4">
        <v>0</v>
      </c>
      <c r="Q75" s="4">
        <v>2.610449306231021</v>
      </c>
      <c r="R75" s="4">
        <v>1.1223130034773443</v>
      </c>
      <c r="S75" s="4">
        <v>6.0171814819968272</v>
      </c>
      <c r="T75" s="5">
        <v>1.6184391716107065</v>
      </c>
      <c r="U75" s="10">
        <f t="shared" si="4"/>
        <v>0.10117871103070482</v>
      </c>
      <c r="V75" s="13">
        <v>2019</v>
      </c>
      <c r="W75" t="str">
        <f t="shared" si="3"/>
        <v>7432019</v>
      </c>
    </row>
    <row r="76" spans="1:23" x14ac:dyDescent="0.3">
      <c r="A76" s="7">
        <v>747</v>
      </c>
      <c r="B76" s="8">
        <v>6</v>
      </c>
      <c r="C76" s="9" t="s">
        <v>126</v>
      </c>
      <c r="D76" s="20">
        <v>358</v>
      </c>
      <c r="E76" s="20">
        <v>358</v>
      </c>
      <c r="F76" s="3">
        <f t="shared" si="5"/>
        <v>38</v>
      </c>
      <c r="G76" s="4">
        <v>11.165131161639721</v>
      </c>
      <c r="H76" s="4">
        <v>15.452708642409331</v>
      </c>
      <c r="I76" s="4">
        <v>0</v>
      </c>
      <c r="J76" s="4">
        <v>0.51210293868482348</v>
      </c>
      <c r="K76" s="4">
        <v>3.2393948702752349</v>
      </c>
      <c r="L76" s="4">
        <v>0.98923864740029566</v>
      </c>
      <c r="M76" s="4">
        <v>0.51040768845765294</v>
      </c>
      <c r="N76" s="4">
        <v>2.3775648304767787E-2</v>
      </c>
      <c r="O76" s="4">
        <v>3.3757345510123944E-2</v>
      </c>
      <c r="P76" s="4">
        <v>0</v>
      </c>
      <c r="Q76" s="4">
        <v>1.3946151958939081</v>
      </c>
      <c r="R76" s="4">
        <v>0.59958826454234893</v>
      </c>
      <c r="S76" s="4">
        <v>3.2146392236821901</v>
      </c>
      <c r="T76" s="5">
        <v>0.86464037319960496</v>
      </c>
      <c r="U76" s="10">
        <f t="shared" si="4"/>
        <v>0.10614525139664804</v>
      </c>
      <c r="V76" s="13">
        <v>2019</v>
      </c>
      <c r="W76" t="str">
        <f t="shared" si="3"/>
        <v>7472019</v>
      </c>
    </row>
    <row r="77" spans="1:23" x14ac:dyDescent="0.3">
      <c r="A77" s="7">
        <v>758</v>
      </c>
      <c r="B77" s="8">
        <v>6</v>
      </c>
      <c r="C77" s="9" t="s">
        <v>127</v>
      </c>
      <c r="D77" s="20">
        <v>3541</v>
      </c>
      <c r="E77" s="20">
        <v>3541</v>
      </c>
      <c r="F77" s="3">
        <f t="shared" si="5"/>
        <v>242.43754918347622</v>
      </c>
      <c r="G77" s="4">
        <v>79.799220151325628</v>
      </c>
      <c r="H77" s="4">
        <v>110.44331508854556</v>
      </c>
      <c r="I77" s="4">
        <v>0</v>
      </c>
      <c r="J77" s="4">
        <v>3.6600927076121792</v>
      </c>
      <c r="K77" s="4">
        <v>23.152543455853561</v>
      </c>
      <c r="L77" s="4">
        <v>7.0702682721106989</v>
      </c>
      <c r="M77" s="4">
        <v>3.6479764463581827</v>
      </c>
      <c r="N77" s="4">
        <v>0.16992887641402513</v>
      </c>
      <c r="O77" s="4">
        <v>0.24126987915215223</v>
      </c>
      <c r="P77" s="4">
        <v>0</v>
      </c>
      <c r="Q77" s="4">
        <v>9.9675680860678817</v>
      </c>
      <c r="R77" s="4">
        <v>4.2853662200363596</v>
      </c>
      <c r="S77" s="4">
        <v>0</v>
      </c>
      <c r="T77" s="5">
        <v>0</v>
      </c>
      <c r="U77" s="10">
        <f t="shared" si="4"/>
        <v>6.8465842751617115E-2</v>
      </c>
      <c r="V77" s="13">
        <v>2019</v>
      </c>
      <c r="W77" t="str">
        <f t="shared" si="3"/>
        <v>7582019</v>
      </c>
    </row>
    <row r="78" spans="1:23" x14ac:dyDescent="0.3">
      <c r="A78" s="7">
        <v>765</v>
      </c>
      <c r="B78" s="8">
        <v>6</v>
      </c>
      <c r="C78" s="9" t="s">
        <v>128</v>
      </c>
      <c r="D78" s="20">
        <v>752</v>
      </c>
      <c r="E78" s="20">
        <v>752</v>
      </c>
      <c r="F78" s="3">
        <f t="shared" si="5"/>
        <v>86.906400000000005</v>
      </c>
      <c r="G78" s="4">
        <v>25.534772494366479</v>
      </c>
      <c r="H78" s="4">
        <v>35.340507325281109</v>
      </c>
      <c r="I78" s="4">
        <v>0</v>
      </c>
      <c r="J78" s="4">
        <v>1.1711848113294407</v>
      </c>
      <c r="K78" s="4">
        <v>7.4085301672128336</v>
      </c>
      <c r="L78" s="4">
        <v>2.2623991996428701</v>
      </c>
      <c r="M78" s="4">
        <v>1.1673077562151624</v>
      </c>
      <c r="N78" s="4">
        <v>5.4375157942986092E-2</v>
      </c>
      <c r="O78" s="4">
        <v>7.7203404522132521E-2</v>
      </c>
      <c r="P78" s="4">
        <v>0</v>
      </c>
      <c r="Q78" s="4">
        <v>3.1894996331693246</v>
      </c>
      <c r="R78" s="4">
        <v>1.3712646724637685</v>
      </c>
      <c r="S78" s="4">
        <v>7.3519137428687866</v>
      </c>
      <c r="T78" s="5">
        <v>1.9774416349851092</v>
      </c>
      <c r="U78" s="10">
        <f t="shared" si="4"/>
        <v>0.11556702127659575</v>
      </c>
      <c r="V78" s="13">
        <v>2019</v>
      </c>
      <c r="W78" t="str">
        <f t="shared" si="3"/>
        <v>7652019</v>
      </c>
    </row>
    <row r="79" spans="1:23" x14ac:dyDescent="0.3">
      <c r="A79" s="7">
        <v>770</v>
      </c>
      <c r="B79" s="8">
        <v>6</v>
      </c>
      <c r="C79" s="9" t="s">
        <v>129</v>
      </c>
      <c r="D79" s="20">
        <v>211</v>
      </c>
      <c r="E79" s="20">
        <v>211</v>
      </c>
      <c r="F79" s="3">
        <f t="shared" si="5"/>
        <v>26.529705367571452</v>
      </c>
      <c r="G79" s="4">
        <v>7.7949378975945391</v>
      </c>
      <c r="H79" s="4">
        <v>10.788310721422222</v>
      </c>
      <c r="I79" s="4">
        <v>0</v>
      </c>
      <c r="J79" s="4">
        <v>0.35752473897831244</v>
      </c>
      <c r="K79" s="4">
        <v>2.2615839862532714</v>
      </c>
      <c r="L79" s="4">
        <v>0.69063710141433543</v>
      </c>
      <c r="M79" s="4">
        <v>0.35634119979275614</v>
      </c>
      <c r="N79" s="4">
        <v>1.6598972222328659E-2</v>
      </c>
      <c r="O79" s="4">
        <v>2.3567695536181561E-2</v>
      </c>
      <c r="P79" s="4">
        <v>0</v>
      </c>
      <c r="Q79" s="4">
        <v>0.97365079600535054</v>
      </c>
      <c r="R79" s="4">
        <v>0.41860263158321065</v>
      </c>
      <c r="S79" s="4">
        <v>2.2443008280875554</v>
      </c>
      <c r="T79" s="5">
        <v>0.60364879868138255</v>
      </c>
      <c r="U79" s="10">
        <f t="shared" si="4"/>
        <v>0.12573320079417749</v>
      </c>
      <c r="V79" s="13">
        <v>2019</v>
      </c>
      <c r="W79" t="str">
        <f t="shared" si="3"/>
        <v>7702019</v>
      </c>
    </row>
    <row r="80" spans="1:23" x14ac:dyDescent="0.3">
      <c r="A80" s="7">
        <v>774</v>
      </c>
      <c r="B80" s="8">
        <v>6</v>
      </c>
      <c r="C80" s="9" t="s">
        <v>130</v>
      </c>
      <c r="D80" s="20">
        <v>4245</v>
      </c>
      <c r="E80" s="20">
        <v>4245</v>
      </c>
      <c r="F80" s="3">
        <f t="shared" si="5"/>
        <v>357.53110369632333</v>
      </c>
      <c r="G80" s="4">
        <v>105.04951755619109</v>
      </c>
      <c r="H80" s="4">
        <v>145.39010463206108</v>
      </c>
      <c r="I80" s="4">
        <v>0</v>
      </c>
      <c r="J80" s="4">
        <v>4.8182297072135665</v>
      </c>
      <c r="K80" s="4">
        <v>30.478537454676655</v>
      </c>
      <c r="L80" s="4">
        <v>9.3074627743180471</v>
      </c>
      <c r="M80" s="4">
        <v>4.802279583930364</v>
      </c>
      <c r="N80" s="4">
        <v>0.22369825735524332</v>
      </c>
      <c r="O80" s="4">
        <v>0.31761318416033524</v>
      </c>
      <c r="P80" s="4">
        <v>0</v>
      </c>
      <c r="Q80" s="4">
        <v>13.121534479463504</v>
      </c>
      <c r="R80" s="4">
        <v>5.6413540522418186</v>
      </c>
      <c r="S80" s="4">
        <v>30.245618674436454</v>
      </c>
      <c r="T80" s="5">
        <v>8.1351533402751475</v>
      </c>
      <c r="U80" s="10">
        <f t="shared" si="4"/>
        <v>8.4224052696424814E-2</v>
      </c>
      <c r="V80" s="13">
        <v>2019</v>
      </c>
      <c r="W80" t="str">
        <f t="shared" si="3"/>
        <v>7742019</v>
      </c>
    </row>
    <row r="81" spans="1:23" x14ac:dyDescent="0.3">
      <c r="A81" s="7">
        <v>794</v>
      </c>
      <c r="B81" s="8">
        <v>6</v>
      </c>
      <c r="C81" s="9" t="s">
        <v>131</v>
      </c>
      <c r="D81" s="20">
        <v>337</v>
      </c>
      <c r="E81" s="20">
        <v>337</v>
      </c>
      <c r="F81" s="3">
        <f t="shared" si="5"/>
        <v>19.658346730975346</v>
      </c>
      <c r="G81" s="4">
        <v>3.9552333405041118</v>
      </c>
      <c r="H81" s="4">
        <v>5.4741021434250143</v>
      </c>
      <c r="I81" s="4">
        <v>0</v>
      </c>
      <c r="J81" s="4">
        <v>0.1814118067699334</v>
      </c>
      <c r="K81" s="4">
        <v>2.9942935271711115</v>
      </c>
      <c r="L81" s="4">
        <v>0.91439018624072177</v>
      </c>
      <c r="M81" s="4">
        <v>0.47178886766504846</v>
      </c>
      <c r="N81" s="4">
        <v>2.197671870030906E-2</v>
      </c>
      <c r="O81" s="4">
        <v>3.120317380352421E-2</v>
      </c>
      <c r="P81" s="4">
        <v>0</v>
      </c>
      <c r="Q81" s="4">
        <v>1.2890948529546806</v>
      </c>
      <c r="R81" s="4">
        <v>0.55422180110273944</v>
      </c>
      <c r="S81" s="4">
        <v>2.9714109594932192</v>
      </c>
      <c r="T81" s="5">
        <v>0.7992193531449342</v>
      </c>
      <c r="U81" s="10">
        <f t="shared" si="4"/>
        <v>5.8333373088947614E-2</v>
      </c>
      <c r="V81" s="13">
        <v>2019</v>
      </c>
      <c r="W81" t="str">
        <f t="shared" si="3"/>
        <v>7942019</v>
      </c>
    </row>
    <row r="82" spans="1:23" x14ac:dyDescent="0.3">
      <c r="A82" s="7">
        <v>806</v>
      </c>
      <c r="B82" s="8">
        <v>6</v>
      </c>
      <c r="C82" s="9" t="s">
        <v>132</v>
      </c>
      <c r="D82" s="20">
        <v>292</v>
      </c>
      <c r="E82" s="20">
        <v>292</v>
      </c>
      <c r="F82" s="3">
        <f t="shared" si="5"/>
        <v>27.999999999999993</v>
      </c>
      <c r="G82" s="4">
        <v>8.2269387506818976</v>
      </c>
      <c r="H82" s="4">
        <v>11.386206368091083</v>
      </c>
      <c r="I82" s="4">
        <v>0</v>
      </c>
      <c r="J82" s="4">
        <v>0.37733900745197518</v>
      </c>
      <c r="K82" s="4">
        <v>2.3869225359922783</v>
      </c>
      <c r="L82" s="4">
        <v>0.72891268755811267</v>
      </c>
      <c r="M82" s="4">
        <v>0.37608987570563907</v>
      </c>
      <c r="N82" s="4">
        <v>1.7518898750881529E-2</v>
      </c>
      <c r="O82" s="4">
        <v>2.4873833533775539E-2</v>
      </c>
      <c r="P82" s="4">
        <v>0</v>
      </c>
      <c r="Q82" s="4">
        <v>1.0276111969744586</v>
      </c>
      <c r="R82" s="4">
        <v>0.44180187913646768</v>
      </c>
      <c r="S82" s="4">
        <v>2.3686815332395081</v>
      </c>
      <c r="T82" s="5">
        <v>0.63710343288391935</v>
      </c>
      <c r="U82" s="10">
        <f t="shared" si="4"/>
        <v>9.589041095890409E-2</v>
      </c>
      <c r="V82" s="13">
        <v>2019</v>
      </c>
      <c r="W82" t="str">
        <f t="shared" si="3"/>
        <v>8062019</v>
      </c>
    </row>
    <row r="83" spans="1:23" x14ac:dyDescent="0.3">
      <c r="A83" s="7">
        <v>811</v>
      </c>
      <c r="B83" s="8">
        <v>6</v>
      </c>
      <c r="C83" s="9" t="s">
        <v>133</v>
      </c>
      <c r="D83" s="20">
        <v>6706</v>
      </c>
      <c r="E83" s="20">
        <v>6706</v>
      </c>
      <c r="F83" s="3">
        <f t="shared" si="5"/>
        <v>586.72493379030561</v>
      </c>
      <c r="G83" s="4">
        <v>174.49006206761518</v>
      </c>
      <c r="H83" s="4">
        <v>333.88670102168101</v>
      </c>
      <c r="I83" s="4">
        <v>0</v>
      </c>
      <c r="J83" s="4">
        <v>8.0032085841614027</v>
      </c>
      <c r="K83" s="4">
        <v>33.556555791892364</v>
      </c>
      <c r="L83" s="4">
        <v>10.247420642536152</v>
      </c>
      <c r="M83" s="4">
        <v>5.2872603557851567</v>
      </c>
      <c r="N83" s="4">
        <v>0.24628947713298194</v>
      </c>
      <c r="O83" s="4">
        <v>0.34968884416996532</v>
      </c>
      <c r="P83" s="4">
        <v>0</v>
      </c>
      <c r="Q83" s="4">
        <v>14.446674302864041</v>
      </c>
      <c r="R83" s="4">
        <v>6.2110727024673436</v>
      </c>
      <c r="S83" s="4">
        <v>0</v>
      </c>
      <c r="T83" s="5">
        <v>0</v>
      </c>
      <c r="U83" s="10">
        <f t="shared" si="4"/>
        <v>8.7492534117254037E-2</v>
      </c>
      <c r="V83" s="13">
        <v>2019</v>
      </c>
      <c r="W83" t="str">
        <f t="shared" si="3"/>
        <v>8112019</v>
      </c>
    </row>
    <row r="84" spans="1:23" x14ac:dyDescent="0.3">
      <c r="A84" s="7">
        <v>824</v>
      </c>
      <c r="B84" s="8">
        <v>6</v>
      </c>
      <c r="C84" s="9" t="s">
        <v>134</v>
      </c>
      <c r="D84" s="20">
        <v>521</v>
      </c>
      <c r="E84" s="20">
        <v>521</v>
      </c>
      <c r="F84" s="3">
        <f t="shared" si="5"/>
        <v>33.61</v>
      </c>
      <c r="G84" s="4">
        <v>9.8752646932292372</v>
      </c>
      <c r="H84" s="4">
        <v>13.66751414398362</v>
      </c>
      <c r="I84" s="4">
        <v>0</v>
      </c>
      <c r="J84" s="4">
        <v>0.45294157287360309</v>
      </c>
      <c r="K84" s="4">
        <v>2.8651595155250167</v>
      </c>
      <c r="L84" s="4">
        <v>0.87495555102957734</v>
      </c>
      <c r="M84" s="4">
        <v>0.45144216865951886</v>
      </c>
      <c r="N84" s="4">
        <v>2.1028935250611721E-2</v>
      </c>
      <c r="O84" s="4">
        <v>2.9857483752506991E-2</v>
      </c>
      <c r="P84" s="4">
        <v>0</v>
      </c>
      <c r="Q84" s="4">
        <v>1.2335004403682697</v>
      </c>
      <c r="R84" s="4">
        <v>0.5303200413491671</v>
      </c>
      <c r="S84" s="4">
        <v>2.8432637975778525</v>
      </c>
      <c r="T84" s="5">
        <v>0.76475165640101894</v>
      </c>
      <c r="U84" s="10">
        <f t="shared" si="4"/>
        <v>6.4510556621881002E-2</v>
      </c>
      <c r="V84" s="13">
        <v>2019</v>
      </c>
      <c r="W84" t="str">
        <f t="shared" si="3"/>
        <v>8242019</v>
      </c>
    </row>
    <row r="85" spans="1:23" x14ac:dyDescent="0.3">
      <c r="A85" s="7">
        <v>826</v>
      </c>
      <c r="B85" s="8">
        <v>6</v>
      </c>
      <c r="C85" s="9" t="s">
        <v>135</v>
      </c>
      <c r="D85" s="20">
        <v>205</v>
      </c>
      <c r="E85" s="20">
        <v>205</v>
      </c>
      <c r="F85" s="3">
        <f t="shared" si="5"/>
        <v>39.180400000000006</v>
      </c>
      <c r="G85" s="4">
        <v>11.511955393829179</v>
      </c>
      <c r="H85" s="4">
        <v>15.932718570869856</v>
      </c>
      <c r="I85" s="4">
        <v>0</v>
      </c>
      <c r="J85" s="4">
        <v>0.5280104731275489</v>
      </c>
      <c r="K85" s="4">
        <v>3.3400207046139951</v>
      </c>
      <c r="L85" s="4">
        <v>1.0199675237000669</v>
      </c>
      <c r="M85" s="4">
        <v>0.52626256307490071</v>
      </c>
      <c r="N85" s="4">
        <v>2.4514195022108522E-2</v>
      </c>
      <c r="O85" s="4">
        <v>3.4805955263812111E-2</v>
      </c>
      <c r="P85" s="4">
        <v>0</v>
      </c>
      <c r="Q85" s="4">
        <v>1.4379363479263598</v>
      </c>
      <c r="R85" s="4">
        <v>0.61821336947565919</v>
      </c>
      <c r="S85" s="4">
        <v>3.3144960694620442</v>
      </c>
      <c r="T85" s="5">
        <v>0.89149883363446847</v>
      </c>
      <c r="U85" s="10">
        <f t="shared" si="4"/>
        <v>0.19112390243902441</v>
      </c>
      <c r="V85" s="13">
        <v>2019</v>
      </c>
      <c r="W85" t="str">
        <f t="shared" si="3"/>
        <v>8262019</v>
      </c>
    </row>
    <row r="86" spans="1:23" x14ac:dyDescent="0.3">
      <c r="A86" s="7">
        <v>840</v>
      </c>
      <c r="B86" s="8">
        <v>6</v>
      </c>
      <c r="C86" s="9" t="s">
        <v>136</v>
      </c>
      <c r="D86" s="20">
        <v>1674</v>
      </c>
      <c r="E86" s="20">
        <v>1674</v>
      </c>
      <c r="F86" s="3">
        <f t="shared" si="5"/>
        <v>138.55202775991427</v>
      </c>
      <c r="G86" s="4">
        <v>47.408865085951554</v>
      </c>
      <c r="H86" s="4">
        <v>65.614578873689823</v>
      </c>
      <c r="I86" s="4">
        <v>0</v>
      </c>
      <c r="J86" s="4">
        <v>2.174467883874156</v>
      </c>
      <c r="K86" s="4">
        <v>5.9963982548478878</v>
      </c>
      <c r="L86" s="4">
        <v>1.8311657381846806</v>
      </c>
      <c r="M86" s="4">
        <v>0.94480848889791891</v>
      </c>
      <c r="N86" s="4">
        <v>4.4010767971140674E-2</v>
      </c>
      <c r="O86" s="4">
        <v>6.2487747190883715E-2</v>
      </c>
      <c r="P86" s="4">
        <v>0</v>
      </c>
      <c r="Q86" s="4">
        <v>2.5815525620475044</v>
      </c>
      <c r="R86" s="4">
        <v>1.1098893982083557</v>
      </c>
      <c r="S86" s="4">
        <v>8.4980779447238799</v>
      </c>
      <c r="T86" s="5">
        <v>2.2857250143264638</v>
      </c>
      <c r="U86" s="10">
        <f t="shared" si="4"/>
        <v>8.2767041672589164E-2</v>
      </c>
      <c r="V86" s="13">
        <v>2019</v>
      </c>
      <c r="W86" t="str">
        <f t="shared" si="3"/>
        <v>8402019</v>
      </c>
    </row>
    <row r="87" spans="1:23" x14ac:dyDescent="0.3">
      <c r="A87" s="7">
        <v>843</v>
      </c>
      <c r="B87" s="8">
        <v>6</v>
      </c>
      <c r="C87" s="9" t="s">
        <v>137</v>
      </c>
      <c r="D87" s="20">
        <v>345</v>
      </c>
      <c r="E87" s="20">
        <v>345</v>
      </c>
      <c r="F87" s="3">
        <f t="shared" si="5"/>
        <v>24.720000000000002</v>
      </c>
      <c r="G87" s="4">
        <v>7.263211639887734</v>
      </c>
      <c r="H87" s="4">
        <v>10.052393622114701</v>
      </c>
      <c r="I87" s="4">
        <v>0</v>
      </c>
      <c r="J87" s="4">
        <v>0.33313643800760101</v>
      </c>
      <c r="K87" s="4">
        <v>2.1073116103474683</v>
      </c>
      <c r="L87" s="4">
        <v>0.64352577272987654</v>
      </c>
      <c r="M87" s="4">
        <v>0.33203363312297846</v>
      </c>
      <c r="N87" s="4">
        <v>1.5466684897206835E-2</v>
      </c>
      <c r="O87" s="4">
        <v>2.1960041605533262E-2</v>
      </c>
      <c r="P87" s="4">
        <v>0</v>
      </c>
      <c r="Q87" s="4">
        <v>0.90723388532887916</v>
      </c>
      <c r="R87" s="4">
        <v>0.39004794472333859</v>
      </c>
      <c r="S87" s="4">
        <v>2.0912074107743086</v>
      </c>
      <c r="T87" s="5">
        <v>0.56247131646037452</v>
      </c>
      <c r="U87" s="10">
        <f t="shared" si="4"/>
        <v>7.1652173913043488E-2</v>
      </c>
      <c r="V87" s="13">
        <v>2019</v>
      </c>
      <c r="W87" t="str">
        <f t="shared" si="3"/>
        <v>8432019</v>
      </c>
    </row>
    <row r="88" spans="1:23" x14ac:dyDescent="0.3">
      <c r="A88" s="7">
        <v>846</v>
      </c>
      <c r="B88" s="8">
        <v>6</v>
      </c>
      <c r="C88" s="9" t="s">
        <v>138</v>
      </c>
      <c r="D88" s="20">
        <v>357</v>
      </c>
      <c r="E88" s="20">
        <v>357</v>
      </c>
      <c r="F88" s="3">
        <f t="shared" si="5"/>
        <v>24.695999999999998</v>
      </c>
      <c r="G88" s="4">
        <v>7.2561599781014339</v>
      </c>
      <c r="H88" s="4">
        <v>10.042634016656336</v>
      </c>
      <c r="I88" s="4">
        <v>0</v>
      </c>
      <c r="J88" s="4">
        <v>0.33281300457264212</v>
      </c>
      <c r="K88" s="4">
        <v>2.1052656767451894</v>
      </c>
      <c r="L88" s="4">
        <v>0.64290099042625537</v>
      </c>
      <c r="M88" s="4">
        <v>0.33171127037237363</v>
      </c>
      <c r="N88" s="4">
        <v>1.5451668698277509E-2</v>
      </c>
      <c r="O88" s="4">
        <v>2.1938721176790025E-2</v>
      </c>
      <c r="P88" s="4">
        <v>0</v>
      </c>
      <c r="Q88" s="4">
        <v>0.90635307573147239</v>
      </c>
      <c r="R88" s="4">
        <v>0.38966925739836444</v>
      </c>
      <c r="S88" s="4">
        <v>2.089177112317246</v>
      </c>
      <c r="T88" s="5">
        <v>0.56192522780361687</v>
      </c>
      <c r="U88" s="10">
        <f t="shared" si="4"/>
        <v>6.9176470588235284E-2</v>
      </c>
      <c r="V88" s="13">
        <v>2019</v>
      </c>
      <c r="W88" t="str">
        <f t="shared" si="3"/>
        <v>8462019</v>
      </c>
    </row>
    <row r="89" spans="1:23" x14ac:dyDescent="0.3">
      <c r="A89" s="7">
        <v>888</v>
      </c>
      <c r="B89" s="8">
        <v>6</v>
      </c>
      <c r="C89" s="9" t="s">
        <v>139</v>
      </c>
      <c r="D89" s="20">
        <v>1438</v>
      </c>
      <c r="E89" s="20">
        <v>1438</v>
      </c>
      <c r="F89" s="3">
        <f t="shared" si="5"/>
        <v>103.64754100869357</v>
      </c>
      <c r="G89" s="4">
        <v>0</v>
      </c>
      <c r="H89" s="4">
        <v>12.319230618077885</v>
      </c>
      <c r="I89" s="4">
        <v>47.09266172442539</v>
      </c>
      <c r="J89" s="4">
        <v>0</v>
      </c>
      <c r="K89" s="4">
        <v>18.309228925518148</v>
      </c>
      <c r="L89" s="4">
        <v>5.5912284801769294</v>
      </c>
      <c r="M89" s="4">
        <v>2.8848509019592612</v>
      </c>
      <c r="N89" s="4">
        <v>0.13438120547113619</v>
      </c>
      <c r="O89" s="4">
        <v>0.19079827918914904</v>
      </c>
      <c r="P89" s="4">
        <v>0</v>
      </c>
      <c r="Q89" s="4">
        <v>7.8824378957105594</v>
      </c>
      <c r="R89" s="4">
        <v>3.388904173830237</v>
      </c>
      <c r="S89" s="4">
        <v>4.6130487233892286</v>
      </c>
      <c r="T89" s="5">
        <v>1.2407700809456534</v>
      </c>
      <c r="U89" s="10">
        <f t="shared" si="4"/>
        <v>7.2077566765433629E-2</v>
      </c>
      <c r="V89" s="13">
        <v>2019</v>
      </c>
      <c r="W89" t="str">
        <f t="shared" si="3"/>
        <v>8882019</v>
      </c>
    </row>
    <row r="90" spans="1:23" x14ac:dyDescent="0.3">
      <c r="A90" s="7">
        <v>889</v>
      </c>
      <c r="B90" s="8">
        <v>6</v>
      </c>
      <c r="C90" s="9" t="s">
        <v>140</v>
      </c>
      <c r="D90" s="20">
        <v>545</v>
      </c>
      <c r="E90" s="20">
        <v>545</v>
      </c>
      <c r="F90" s="3">
        <f t="shared" si="5"/>
        <v>36.258728414910095</v>
      </c>
      <c r="G90" s="4">
        <v>11.934695186176807</v>
      </c>
      <c r="H90" s="4">
        <v>16.517796770859501</v>
      </c>
      <c r="I90" s="4">
        <v>0</v>
      </c>
      <c r="J90" s="4">
        <v>0.54739997127370754</v>
      </c>
      <c r="K90" s="4">
        <v>3.4626722968762573</v>
      </c>
      <c r="L90" s="4">
        <v>1.0574225732046381</v>
      </c>
      <c r="M90" s="4">
        <v>0.5455878748072468</v>
      </c>
      <c r="N90" s="4">
        <v>2.5414400535306594E-2</v>
      </c>
      <c r="O90" s="4">
        <v>3.6084092799731668E-2</v>
      </c>
      <c r="P90" s="4">
        <v>0</v>
      </c>
      <c r="Q90" s="4">
        <v>1.4907399674971353</v>
      </c>
      <c r="R90" s="4">
        <v>0.64091528087975957</v>
      </c>
      <c r="S90" s="4">
        <v>0</v>
      </c>
      <c r="T90" s="5">
        <v>0</v>
      </c>
      <c r="U90" s="10">
        <f t="shared" si="4"/>
        <v>6.652977690809192E-2</v>
      </c>
      <c r="V90" s="13">
        <v>2019</v>
      </c>
      <c r="W90" t="str">
        <f t="shared" si="3"/>
        <v>8892019</v>
      </c>
    </row>
    <row r="91" spans="1:23" x14ac:dyDescent="0.3">
      <c r="A91" s="7">
        <v>891</v>
      </c>
      <c r="B91" s="8">
        <v>6</v>
      </c>
      <c r="C91" s="9" t="s">
        <v>141</v>
      </c>
      <c r="D91" s="20">
        <v>1485</v>
      </c>
      <c r="E91" s="20">
        <v>1485</v>
      </c>
      <c r="F91" s="3">
        <f t="shared" si="5"/>
        <v>291.1434394945195</v>
      </c>
      <c r="G91" s="4">
        <v>31.259391145517661</v>
      </c>
      <c r="H91" s="4">
        <v>191.65404959884216</v>
      </c>
      <c r="I91" s="4">
        <v>0</v>
      </c>
      <c r="J91" s="4">
        <v>1.4337517253820595</v>
      </c>
      <c r="K91" s="4">
        <v>16.713329833743231</v>
      </c>
      <c r="L91" s="4">
        <v>5.1038766375778071</v>
      </c>
      <c r="M91" s="4">
        <v>2.6333967881311149</v>
      </c>
      <c r="N91" s="4">
        <v>0.12266805006544314</v>
      </c>
      <c r="O91" s="4">
        <v>0.17416760611663118</v>
      </c>
      <c r="P91" s="4">
        <v>0</v>
      </c>
      <c r="Q91" s="4">
        <v>17.385903570676138</v>
      </c>
      <c r="R91" s="4">
        <v>7.9462314536963872</v>
      </c>
      <c r="S91" s="4">
        <v>13.173422343703574</v>
      </c>
      <c r="T91" s="5">
        <v>3.5432507410672822</v>
      </c>
      <c r="U91" s="10">
        <f t="shared" si="4"/>
        <v>0.19605618821179766</v>
      </c>
      <c r="V91" s="13">
        <v>2019</v>
      </c>
      <c r="W91" t="str">
        <f t="shared" si="3"/>
        <v>8912019</v>
      </c>
    </row>
    <row r="92" spans="1:23" x14ac:dyDescent="0.3">
      <c r="A92" s="7">
        <v>904</v>
      </c>
      <c r="B92" s="8">
        <v>6</v>
      </c>
      <c r="C92" s="9" t="s">
        <v>142</v>
      </c>
      <c r="D92" s="20">
        <v>437</v>
      </c>
      <c r="E92" s="20">
        <v>437</v>
      </c>
      <c r="F92" s="3">
        <f t="shared" si="5"/>
        <v>23.64144748103287</v>
      </c>
      <c r="G92" s="4">
        <v>0</v>
      </c>
      <c r="H92" s="4">
        <v>4.8959493442544231</v>
      </c>
      <c r="I92" s="4">
        <v>10.940157311693696</v>
      </c>
      <c r="J92" s="4">
        <v>0</v>
      </c>
      <c r="K92" s="4">
        <v>3.1319325639495372</v>
      </c>
      <c r="L92" s="4">
        <v>0.95642206565794186</v>
      </c>
      <c r="M92" s="4">
        <v>0.49347564109555814</v>
      </c>
      <c r="N92" s="4">
        <v>2.2986925069862524E-2</v>
      </c>
      <c r="O92" s="4">
        <v>3.2637493701615297E-2</v>
      </c>
      <c r="P92" s="4">
        <v>0</v>
      </c>
      <c r="Q92" s="4">
        <v>1.3483508251119387</v>
      </c>
      <c r="R92" s="4">
        <v>0.5796977787158808</v>
      </c>
      <c r="S92" s="4">
        <v>0.97704270227215728</v>
      </c>
      <c r="T92" s="5">
        <v>0.26279482951025779</v>
      </c>
      <c r="U92" s="10">
        <f t="shared" si="4"/>
        <v>5.4099422153393292E-2</v>
      </c>
      <c r="V92" s="13">
        <v>2019</v>
      </c>
      <c r="W92" t="str">
        <f t="shared" si="3"/>
        <v>9042019</v>
      </c>
    </row>
    <row r="93" spans="1:23" x14ac:dyDescent="0.3">
      <c r="A93" s="7">
        <v>906</v>
      </c>
      <c r="B93" s="8">
        <v>6</v>
      </c>
      <c r="C93" s="9" t="s">
        <v>143</v>
      </c>
      <c r="D93" s="20">
        <v>2484</v>
      </c>
      <c r="E93" s="20">
        <v>2299</v>
      </c>
      <c r="F93" s="3">
        <f t="shared" si="5"/>
        <v>251.9</v>
      </c>
      <c r="G93" s="4">
        <v>24.958175298466312</v>
      </c>
      <c r="H93" s="4">
        <v>171.4770862538146</v>
      </c>
      <c r="I93" s="4">
        <v>0</v>
      </c>
      <c r="J93" s="4">
        <v>1.1447384477190969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31.96</v>
      </c>
      <c r="Q93" s="4">
        <v>15.48</v>
      </c>
      <c r="R93" s="4">
        <v>6.88</v>
      </c>
      <c r="S93" s="4">
        <v>0</v>
      </c>
      <c r="T93" s="5">
        <v>0</v>
      </c>
      <c r="U93" s="10">
        <f t="shared" si="4"/>
        <v>0.10140901771336554</v>
      </c>
      <c r="V93" s="13">
        <v>2019</v>
      </c>
      <c r="W93" t="str">
        <f t="shared" si="3"/>
        <v>9062019</v>
      </c>
    </row>
    <row r="94" spans="1:23" x14ac:dyDescent="0.3">
      <c r="A94" s="7">
        <v>917</v>
      </c>
      <c r="B94" s="8">
        <v>6</v>
      </c>
      <c r="C94" s="9" t="s">
        <v>144</v>
      </c>
      <c r="D94" s="20">
        <v>1207</v>
      </c>
      <c r="E94" s="20">
        <v>1207</v>
      </c>
      <c r="F94" s="3">
        <f t="shared" si="5"/>
        <v>188.10307825939802</v>
      </c>
      <c r="G94" s="4">
        <v>46.681723890821928</v>
      </c>
      <c r="H94" s="4">
        <v>64.60820457610555</v>
      </c>
      <c r="I94" s="4">
        <v>0</v>
      </c>
      <c r="J94" s="4">
        <v>2.1411166283023415</v>
      </c>
      <c r="K94" s="4">
        <v>22.253075164193358</v>
      </c>
      <c r="L94" s="4">
        <v>6.7955907993561055</v>
      </c>
      <c r="M94" s="4">
        <v>3.5062538253217941</v>
      </c>
      <c r="N94" s="4">
        <v>0.16332719844014282</v>
      </c>
      <c r="O94" s="4">
        <v>0.23189662793921981</v>
      </c>
      <c r="P94" s="4">
        <v>0</v>
      </c>
      <c r="Q94" s="4">
        <v>9.5803315193607563</v>
      </c>
      <c r="R94" s="4">
        <v>4.118881227127301</v>
      </c>
      <c r="S94" s="4">
        <v>22.083015851749479</v>
      </c>
      <c r="T94" s="5">
        <v>5.9396609506800271</v>
      </c>
      <c r="U94" s="10">
        <f t="shared" si="4"/>
        <v>0.15584347825965039</v>
      </c>
      <c r="V94" s="13">
        <v>2019</v>
      </c>
      <c r="W94" t="str">
        <f t="shared" si="3"/>
        <v>9172019</v>
      </c>
    </row>
    <row r="95" spans="1:23" x14ac:dyDescent="0.3">
      <c r="A95" s="7">
        <v>957</v>
      </c>
      <c r="B95" s="8">
        <v>6</v>
      </c>
      <c r="C95" s="9" t="s">
        <v>145</v>
      </c>
      <c r="D95" s="20">
        <v>671</v>
      </c>
      <c r="E95" s="20">
        <v>671</v>
      </c>
      <c r="F95" s="3">
        <f t="shared" si="5"/>
        <v>101.14874671311179</v>
      </c>
      <c r="G95" s="4">
        <v>20.459343370425813</v>
      </c>
      <c r="H95" s="4">
        <v>28.316037450989391</v>
      </c>
      <c r="I95" s="4">
        <v>0</v>
      </c>
      <c r="J95" s="4">
        <v>0.93839380047356447</v>
      </c>
      <c r="K95" s="4">
        <v>19.73879084708717</v>
      </c>
      <c r="L95" s="4">
        <v>6.0277846761024207</v>
      </c>
      <c r="M95" s="4">
        <v>3.1100964879761119</v>
      </c>
      <c r="N95" s="4">
        <v>0.14487352358554542</v>
      </c>
      <c r="O95" s="4">
        <v>0.20569557255629634</v>
      </c>
      <c r="P95" s="4">
        <v>0</v>
      </c>
      <c r="Q95" s="4">
        <v>8.4978888855190551</v>
      </c>
      <c r="R95" s="4">
        <v>3.6535056151286143</v>
      </c>
      <c r="S95" s="4">
        <v>7.9248045979417929</v>
      </c>
      <c r="T95" s="5">
        <v>2.1315318853260403</v>
      </c>
      <c r="U95" s="10">
        <f t="shared" si="4"/>
        <v>0.15074328869316214</v>
      </c>
      <c r="V95" s="13">
        <v>2019</v>
      </c>
      <c r="W95" t="str">
        <f t="shared" si="3"/>
        <v>9572019</v>
      </c>
    </row>
    <row r="96" spans="1:23" x14ac:dyDescent="0.3">
      <c r="A96" s="7">
        <v>959</v>
      </c>
      <c r="B96" s="8">
        <v>6</v>
      </c>
      <c r="C96" s="9" t="s">
        <v>146</v>
      </c>
      <c r="D96" s="20">
        <v>2232</v>
      </c>
      <c r="E96" s="20">
        <v>2222</v>
      </c>
      <c r="F96" s="3">
        <f t="shared" si="5"/>
        <v>330.53645925433347</v>
      </c>
      <c r="G96" s="4">
        <v>50.664270048745053</v>
      </c>
      <c r="H96" s="4">
        <v>203.9814521039296</v>
      </c>
      <c r="I96" s="4">
        <v>0</v>
      </c>
      <c r="J96" s="4">
        <v>0</v>
      </c>
      <c r="K96" s="4">
        <v>0</v>
      </c>
      <c r="L96" s="4">
        <v>0</v>
      </c>
      <c r="M96" s="4">
        <v>28.107680408021796</v>
      </c>
      <c r="N96" s="4">
        <v>0</v>
      </c>
      <c r="O96" s="4">
        <v>0</v>
      </c>
      <c r="P96" s="4">
        <v>0</v>
      </c>
      <c r="Q96" s="4">
        <v>19.745821599921079</v>
      </c>
      <c r="R96" s="4">
        <v>9.0451783568671651</v>
      </c>
      <c r="S96" s="4">
        <v>14.966517757532591</v>
      </c>
      <c r="T96" s="5">
        <v>4.025538979316222</v>
      </c>
      <c r="U96" s="10">
        <f t="shared" si="4"/>
        <v>0.14808981149387701</v>
      </c>
      <c r="V96" s="13">
        <v>2019</v>
      </c>
      <c r="W96" t="str">
        <f t="shared" si="3"/>
        <v>9592019</v>
      </c>
    </row>
    <row r="97" spans="1:23" x14ac:dyDescent="0.3">
      <c r="A97" s="7">
        <v>969</v>
      </c>
      <c r="B97" s="8">
        <v>6</v>
      </c>
      <c r="C97" s="9" t="s">
        <v>147</v>
      </c>
      <c r="D97" s="20">
        <v>108</v>
      </c>
      <c r="E97" s="20">
        <v>108</v>
      </c>
      <c r="F97" s="3">
        <f t="shared" si="5"/>
        <v>20.253027862922966</v>
      </c>
      <c r="G97" s="4">
        <v>6.6663593762911857</v>
      </c>
      <c r="H97" s="4">
        <v>9.2263411558787869</v>
      </c>
      <c r="I97" s="4">
        <v>0</v>
      </c>
      <c r="J97" s="4">
        <v>0.30576104996033748</v>
      </c>
      <c r="K97" s="4">
        <v>1.9341439034019758</v>
      </c>
      <c r="L97" s="4">
        <v>0.59064423310528147</v>
      </c>
      <c r="M97" s="4">
        <v>0.30474886774022303</v>
      </c>
      <c r="N97" s="4">
        <v>1.4195714650307199E-2</v>
      </c>
      <c r="O97" s="4">
        <v>2.0155481695843025E-2</v>
      </c>
      <c r="P97" s="4">
        <v>0</v>
      </c>
      <c r="Q97" s="4">
        <v>0.83268220971800555</v>
      </c>
      <c r="R97" s="4">
        <v>0.35799587048102666</v>
      </c>
      <c r="S97" s="4">
        <v>0</v>
      </c>
      <c r="T97" s="5">
        <v>0</v>
      </c>
      <c r="U97" s="10">
        <f t="shared" si="4"/>
        <v>0.18752803576780525</v>
      </c>
      <c r="V97" s="13">
        <v>2019</v>
      </c>
      <c r="W97" t="str">
        <f t="shared" si="3"/>
        <v>9692019</v>
      </c>
    </row>
    <row r="98" spans="1:23" x14ac:dyDescent="0.3">
      <c r="A98" s="7">
        <v>970</v>
      </c>
      <c r="B98" s="8">
        <v>6</v>
      </c>
      <c r="C98" s="9" t="s">
        <v>148</v>
      </c>
      <c r="D98" s="20">
        <v>1799</v>
      </c>
      <c r="E98" s="20">
        <v>1799</v>
      </c>
      <c r="F98" s="3">
        <f t="shared" si="5"/>
        <v>155.9518368102222</v>
      </c>
      <c r="G98" s="4">
        <v>36.523133389131466</v>
      </c>
      <c r="H98" s="4">
        <v>75.712721084795064</v>
      </c>
      <c r="I98" s="4">
        <v>0</v>
      </c>
      <c r="J98" s="4">
        <v>1.6037734442770426</v>
      </c>
      <c r="K98" s="4">
        <v>14.748455019813267</v>
      </c>
      <c r="L98" s="4">
        <v>4.503847872613493</v>
      </c>
      <c r="M98" s="4">
        <v>2.3238058762329787</v>
      </c>
      <c r="N98" s="4">
        <v>0.10824678485706622</v>
      </c>
      <c r="O98" s="4">
        <v>0.15369188128709266</v>
      </c>
      <c r="P98" s="4">
        <v>0</v>
      </c>
      <c r="Q98" s="4">
        <v>3.1207274237477831</v>
      </c>
      <c r="R98" s="4">
        <v>7.7982962936541682</v>
      </c>
      <c r="S98" s="4">
        <v>7.3722312989626415</v>
      </c>
      <c r="T98" s="5">
        <v>1.9829064408501269</v>
      </c>
      <c r="U98" s="10">
        <f t="shared" si="4"/>
        <v>8.6688069377555424E-2</v>
      </c>
      <c r="V98" s="13">
        <v>2019</v>
      </c>
      <c r="W98" t="str">
        <f t="shared" si="3"/>
        <v>9702019</v>
      </c>
    </row>
    <row r="99" spans="1:23" x14ac:dyDescent="0.3">
      <c r="A99" s="7">
        <v>986</v>
      </c>
      <c r="B99" s="8">
        <v>6</v>
      </c>
      <c r="C99" s="9" t="s">
        <v>149</v>
      </c>
      <c r="D99" s="20">
        <v>324</v>
      </c>
      <c r="E99" s="20">
        <v>324</v>
      </c>
      <c r="F99" s="3">
        <f t="shared" si="5"/>
        <v>7.8194298879459128</v>
      </c>
      <c r="G99" s="4">
        <v>2.5737944026724229</v>
      </c>
      <c r="H99" s="4">
        <v>3.5621699767045061</v>
      </c>
      <c r="I99" s="4">
        <v>0</v>
      </c>
      <c r="J99" s="4">
        <v>0.11805035320207814</v>
      </c>
      <c r="K99" s="4">
        <v>0.74674773313954534</v>
      </c>
      <c r="L99" s="4">
        <v>0.22804003434673473</v>
      </c>
      <c r="M99" s="4">
        <v>0.11765956284926871</v>
      </c>
      <c r="N99" s="4">
        <v>5.4807802649881705E-3</v>
      </c>
      <c r="O99" s="4">
        <v>7.7817685851776543E-3</v>
      </c>
      <c r="P99" s="4">
        <v>0</v>
      </c>
      <c r="Q99" s="4">
        <v>0.32148774009982123</v>
      </c>
      <c r="R99" s="4">
        <v>0.1382175360813703</v>
      </c>
      <c r="S99" s="4">
        <v>0</v>
      </c>
      <c r="T99" s="5">
        <v>0</v>
      </c>
      <c r="U99" s="10">
        <f t="shared" si="4"/>
        <v>2.4134042864030595E-2</v>
      </c>
      <c r="V99" s="13">
        <v>2019</v>
      </c>
      <c r="W99" t="str">
        <f t="shared" si="3"/>
        <v>9862019</v>
      </c>
    </row>
    <row r="100" spans="1:23" x14ac:dyDescent="0.3">
      <c r="A100" s="7">
        <v>988</v>
      </c>
      <c r="B100" s="8">
        <v>6</v>
      </c>
      <c r="C100" s="9" t="s">
        <v>150</v>
      </c>
      <c r="D100" s="20">
        <v>842</v>
      </c>
      <c r="E100" s="20">
        <v>842</v>
      </c>
      <c r="F100" s="3">
        <f t="shared" si="5"/>
        <v>133.20495744908894</v>
      </c>
      <c r="G100" s="4">
        <v>46.759774517923532</v>
      </c>
      <c r="H100" s="4">
        <v>64.716227812241129</v>
      </c>
      <c r="I100" s="4">
        <v>0</v>
      </c>
      <c r="J100" s="4">
        <v>2.1446965195661583</v>
      </c>
      <c r="K100" s="4">
        <v>5.8363213130728422</v>
      </c>
      <c r="L100" s="4">
        <v>1.7822818250765304</v>
      </c>
      <c r="M100" s="4">
        <v>0.91958633936113543</v>
      </c>
      <c r="N100" s="4">
        <v>4.2835877838335437E-2</v>
      </c>
      <c r="O100" s="4">
        <v>6.0819604575332462E-2</v>
      </c>
      <c r="P100" s="4">
        <v>0</v>
      </c>
      <c r="Q100" s="4">
        <v>2.5126366859497149</v>
      </c>
      <c r="R100" s="4">
        <v>1.0802603287198338</v>
      </c>
      <c r="S100" s="4">
        <v>5.7917198014894113</v>
      </c>
      <c r="T100" s="5">
        <v>1.5577968232750057</v>
      </c>
      <c r="U100" s="10">
        <f t="shared" si="4"/>
        <v>0.1582006620535498</v>
      </c>
      <c r="V100" s="13">
        <v>2019</v>
      </c>
      <c r="W100" t="str">
        <f t="shared" si="3"/>
        <v>9882019</v>
      </c>
    </row>
    <row r="101" spans="1:23" x14ac:dyDescent="0.3">
      <c r="A101" s="7">
        <v>989</v>
      </c>
      <c r="B101" s="8">
        <v>6</v>
      </c>
      <c r="C101" s="9" t="s">
        <v>151</v>
      </c>
      <c r="D101" s="20">
        <v>2923</v>
      </c>
      <c r="E101" s="20">
        <v>2923</v>
      </c>
      <c r="F101" s="3">
        <f t="shared" si="5"/>
        <v>326.70423415609685</v>
      </c>
      <c r="G101" s="4">
        <v>95.991990142523093</v>
      </c>
      <c r="H101" s="4">
        <v>132.85435112251685</v>
      </c>
      <c r="I101" s="4">
        <v>0</v>
      </c>
      <c r="J101" s="4">
        <v>4.4027946945292618</v>
      </c>
      <c r="K101" s="4">
        <v>27.85063211111736</v>
      </c>
      <c r="L101" s="4">
        <v>8.5049593341191283</v>
      </c>
      <c r="M101" s="4">
        <v>4.3882198148668747</v>
      </c>
      <c r="N101" s="4">
        <v>0.20441065713089121</v>
      </c>
      <c r="O101" s="4">
        <v>0.29022809768494218</v>
      </c>
      <c r="P101" s="4">
        <v>0</v>
      </c>
      <c r="Q101" s="4">
        <v>11.990176039920378</v>
      </c>
      <c r="R101" s="4">
        <v>5.154948020428721</v>
      </c>
      <c r="S101" s="4">
        <v>27.637795938453678</v>
      </c>
      <c r="T101" s="5">
        <v>7.4337281828057566</v>
      </c>
      <c r="U101" s="10">
        <f t="shared" si="4"/>
        <v>0.11177017932127843</v>
      </c>
      <c r="V101" s="13">
        <v>2019</v>
      </c>
      <c r="W101" t="str">
        <f t="shared" si="3"/>
        <v>9892019</v>
      </c>
    </row>
    <row r="102" spans="1:23" x14ac:dyDescent="0.3">
      <c r="A102" s="7">
        <v>39</v>
      </c>
      <c r="B102" s="8">
        <v>7</v>
      </c>
      <c r="C102" s="9" t="s">
        <v>19</v>
      </c>
      <c r="D102" s="20">
        <v>2301</v>
      </c>
      <c r="E102" s="20">
        <v>2301</v>
      </c>
      <c r="F102" s="3">
        <f t="shared" si="5"/>
        <v>314.39</v>
      </c>
      <c r="G102" s="4">
        <v>92.373831208102942</v>
      </c>
      <c r="H102" s="4">
        <v>127.84676500229129</v>
      </c>
      <c r="I102" s="4">
        <v>0</v>
      </c>
      <c r="J102" s="4">
        <v>4.236843234029517</v>
      </c>
      <c r="K102" s="4">
        <v>26.800877717521868</v>
      </c>
      <c r="L102" s="4">
        <v>8.1843878514783928</v>
      </c>
      <c r="M102" s="4">
        <v>4.2228177151105664</v>
      </c>
      <c r="N102" s="4">
        <v>0.19670594922463011</v>
      </c>
      <c r="O102" s="4">
        <v>0.27928873302441753</v>
      </c>
      <c r="P102" s="4">
        <v>0</v>
      </c>
      <c r="Q102" s="4">
        <v>11.538238722028572</v>
      </c>
      <c r="R102" s="4">
        <v>4.9606461707755019</v>
      </c>
      <c r="S102" s="4">
        <v>26.596063829827465</v>
      </c>
      <c r="T102" s="5">
        <v>7.1535338665848363</v>
      </c>
      <c r="U102" s="10">
        <f t="shared" si="4"/>
        <v>0.13663189917427204</v>
      </c>
      <c r="V102" s="13">
        <v>2019</v>
      </c>
      <c r="W102" t="str">
        <f t="shared" si="3"/>
        <v>392019</v>
      </c>
    </row>
    <row r="103" spans="1:23" x14ac:dyDescent="0.3">
      <c r="A103" s="7">
        <v>59</v>
      </c>
      <c r="B103" s="8">
        <v>7</v>
      </c>
      <c r="C103" s="9" t="s">
        <v>25</v>
      </c>
      <c r="D103" s="20">
        <v>3132</v>
      </c>
      <c r="E103" s="20">
        <v>3132</v>
      </c>
      <c r="F103" s="3">
        <f t="shared" si="5"/>
        <v>199.24752698257853</v>
      </c>
      <c r="G103" s="4">
        <v>34.238943893257797</v>
      </c>
      <c r="H103" s="4">
        <v>47.387210821499316</v>
      </c>
      <c r="I103" s="4">
        <v>0</v>
      </c>
      <c r="J103" s="4">
        <v>1.5704127010566236</v>
      </c>
      <c r="K103" s="4">
        <v>34.584443689089277</v>
      </c>
      <c r="L103" s="4">
        <v>10.561314586875151</v>
      </c>
      <c r="M103" s="4">
        <v>5.4492171120966519</v>
      </c>
      <c r="N103" s="4">
        <v>0.25383369514873894</v>
      </c>
      <c r="O103" s="4">
        <v>0.36040034069351284</v>
      </c>
      <c r="P103" s="4">
        <v>0</v>
      </c>
      <c r="Q103" s="4">
        <v>14.889197718042649</v>
      </c>
      <c r="R103" s="4">
        <v>6.4013272237915739</v>
      </c>
      <c r="S103" s="4">
        <v>34.320147331321877</v>
      </c>
      <c r="T103" s="5">
        <v>9.2310778697053877</v>
      </c>
      <c r="U103" s="10">
        <f t="shared" si="4"/>
        <v>6.3616707210274112E-2</v>
      </c>
      <c r="V103" s="13">
        <v>2019</v>
      </c>
      <c r="W103" t="str">
        <f t="shared" si="3"/>
        <v>592019</v>
      </c>
    </row>
    <row r="104" spans="1:23" x14ac:dyDescent="0.3">
      <c r="A104" s="7">
        <v>128</v>
      </c>
      <c r="B104" s="8">
        <v>7</v>
      </c>
      <c r="C104" s="9" t="s">
        <v>34</v>
      </c>
      <c r="D104" s="20">
        <v>1494</v>
      </c>
      <c r="E104" s="20">
        <v>1494</v>
      </c>
      <c r="F104" s="3">
        <f t="shared" si="5"/>
        <v>124.30075709261769</v>
      </c>
      <c r="G104" s="4">
        <v>36.521954116584084</v>
      </c>
      <c r="H104" s="4">
        <v>50.546931141660949</v>
      </c>
      <c r="I104" s="4">
        <v>0</v>
      </c>
      <c r="J104" s="4">
        <v>1.6751258681020509</v>
      </c>
      <c r="K104" s="4">
        <v>10.596295655188257</v>
      </c>
      <c r="L104" s="4">
        <v>3.2358713899245748</v>
      </c>
      <c r="M104" s="4">
        <v>1.6695805816099791</v>
      </c>
      <c r="N104" s="4">
        <v>7.777187064869602E-2</v>
      </c>
      <c r="O104" s="4">
        <v>0.11042272643014434</v>
      </c>
      <c r="P104" s="4">
        <v>0</v>
      </c>
      <c r="Q104" s="4">
        <v>4.5618874921705812</v>
      </c>
      <c r="R104" s="4">
        <v>1.9612967164858608</v>
      </c>
      <c r="S104" s="4">
        <v>10.515318139034763</v>
      </c>
      <c r="T104" s="5">
        <v>2.8283013947777471</v>
      </c>
      <c r="U104" s="10">
        <f t="shared" si="4"/>
        <v>8.319997128019925E-2</v>
      </c>
      <c r="V104" s="13">
        <v>2019</v>
      </c>
      <c r="W104" t="str">
        <f t="shared" si="3"/>
        <v>1282019</v>
      </c>
    </row>
    <row r="105" spans="1:23" x14ac:dyDescent="0.3">
      <c r="A105" s="7">
        <v>152</v>
      </c>
      <c r="B105" s="8">
        <v>7</v>
      </c>
      <c r="C105" s="9" t="s">
        <v>36</v>
      </c>
      <c r="D105" s="20">
        <v>3057</v>
      </c>
      <c r="E105" s="20">
        <v>3057</v>
      </c>
      <c r="F105" s="3">
        <f t="shared" si="5"/>
        <v>416.02</v>
      </c>
      <c r="G105" s="4">
        <v>122.23468068066728</v>
      </c>
      <c r="H105" s="4">
        <v>169.17462761618762</v>
      </c>
      <c r="I105" s="4">
        <v>0</v>
      </c>
      <c r="J105" s="4">
        <v>5.6064490671489544</v>
      </c>
      <c r="K105" s="4">
        <v>35.46455405083956</v>
      </c>
      <c r="L105" s="4">
        <v>10.830080581354501</v>
      </c>
      <c r="M105" s="4">
        <v>5.587889646109284</v>
      </c>
      <c r="N105" s="4">
        <v>0.26029329494077619</v>
      </c>
      <c r="O105" s="4">
        <v>0.36957186524004643</v>
      </c>
      <c r="P105" s="4">
        <v>0</v>
      </c>
      <c r="Q105" s="4">
        <v>15.268100363046937</v>
      </c>
      <c r="R105" s="4">
        <v>6.5642292056554741</v>
      </c>
      <c r="S105" s="4">
        <v>35.193531837796435</v>
      </c>
      <c r="T105" s="5">
        <v>9.4659917910131472</v>
      </c>
      <c r="U105" s="10">
        <f t="shared" si="4"/>
        <v>0.13608766764802094</v>
      </c>
      <c r="V105" s="13">
        <v>2019</v>
      </c>
      <c r="W105" t="str">
        <f t="shared" si="3"/>
        <v>1522019</v>
      </c>
    </row>
    <row r="106" spans="1:23" x14ac:dyDescent="0.3">
      <c r="A106" s="7">
        <v>162</v>
      </c>
      <c r="B106" s="8">
        <v>7</v>
      </c>
      <c r="C106" s="9" t="s">
        <v>39</v>
      </c>
      <c r="D106" s="20">
        <v>8210</v>
      </c>
      <c r="E106" s="20">
        <v>7074</v>
      </c>
      <c r="F106" s="3">
        <f t="shared" si="5"/>
        <v>817.57999999999993</v>
      </c>
      <c r="G106" s="4">
        <v>240.22073513508954</v>
      </c>
      <c r="H106" s="4">
        <v>332.46909294371108</v>
      </c>
      <c r="I106" s="4">
        <v>0</v>
      </c>
      <c r="J106" s="4">
        <v>11.018029489735211</v>
      </c>
      <c r="K106" s="4">
        <v>69.69643310630596</v>
      </c>
      <c r="L106" s="4">
        <v>21.283729824777204</v>
      </c>
      <c r="M106" s="4">
        <v>10.981555734979157</v>
      </c>
      <c r="N106" s="4">
        <v>0.51153933002663288</v>
      </c>
      <c r="O106" s="4">
        <v>0.72629817216229298</v>
      </c>
      <c r="P106" s="4">
        <v>0</v>
      </c>
      <c r="Q106" s="4">
        <v>30.005512943656353</v>
      </c>
      <c r="R106" s="4">
        <v>12.900299298014044</v>
      </c>
      <c r="S106" s="4">
        <v>69.163808855212764</v>
      </c>
      <c r="T106" s="5">
        <v>18.602965166329817</v>
      </c>
      <c r="U106" s="10">
        <f t="shared" si="4"/>
        <v>9.9583434835566378E-2</v>
      </c>
      <c r="V106" s="13">
        <v>2019</v>
      </c>
      <c r="W106" t="str">
        <f t="shared" si="3"/>
        <v>1622019</v>
      </c>
    </row>
    <row r="107" spans="1:23" x14ac:dyDescent="0.3">
      <c r="A107" s="7">
        <v>166</v>
      </c>
      <c r="B107" s="8">
        <v>7</v>
      </c>
      <c r="C107" s="9" t="s">
        <v>40</v>
      </c>
      <c r="D107" s="20">
        <v>5150</v>
      </c>
      <c r="E107" s="20">
        <v>5150</v>
      </c>
      <c r="F107" s="3">
        <f t="shared" si="5"/>
        <v>812.39059999999995</v>
      </c>
      <c r="G107" s="4">
        <v>49.529199999999996</v>
      </c>
      <c r="H107" s="4">
        <v>178.28159999999997</v>
      </c>
      <c r="I107" s="4">
        <v>332.07300000000004</v>
      </c>
      <c r="J107" s="4">
        <v>6.1445999999999996</v>
      </c>
      <c r="K107" s="4">
        <v>58.290399999999998</v>
      </c>
      <c r="L107" s="4">
        <v>13.945399999999999</v>
      </c>
      <c r="M107" s="4">
        <v>0</v>
      </c>
      <c r="N107" s="4">
        <v>0</v>
      </c>
      <c r="O107" s="4">
        <v>0</v>
      </c>
      <c r="P107" s="4">
        <v>24.3432</v>
      </c>
      <c r="Q107" s="4">
        <v>36.789200000000001</v>
      </c>
      <c r="R107" s="4">
        <v>12.6714</v>
      </c>
      <c r="S107" s="4">
        <v>0</v>
      </c>
      <c r="T107" s="5">
        <v>100.32260000000001</v>
      </c>
      <c r="U107" s="10">
        <f t="shared" si="4"/>
        <v>0.15774574757281554</v>
      </c>
      <c r="V107" s="13">
        <v>2019</v>
      </c>
      <c r="W107" t="str">
        <f t="shared" si="3"/>
        <v>1662019</v>
      </c>
    </row>
    <row r="108" spans="1:23" x14ac:dyDescent="0.3">
      <c r="A108" s="7">
        <v>192</v>
      </c>
      <c r="B108" s="8">
        <v>7</v>
      </c>
      <c r="C108" s="9" t="s">
        <v>48</v>
      </c>
      <c r="D108" s="20">
        <v>2994</v>
      </c>
      <c r="E108" s="20">
        <v>2994</v>
      </c>
      <c r="F108" s="3">
        <f t="shared" si="5"/>
        <v>176.93</v>
      </c>
      <c r="G108" s="4">
        <v>11.13</v>
      </c>
      <c r="H108" s="4">
        <v>39.01</v>
      </c>
      <c r="I108" s="4">
        <v>71.33</v>
      </c>
      <c r="J108" s="4">
        <v>1.39</v>
      </c>
      <c r="K108" s="4">
        <v>12.74</v>
      </c>
      <c r="L108" s="4">
        <v>3.04</v>
      </c>
      <c r="M108" s="4">
        <v>5.43</v>
      </c>
      <c r="N108" s="4">
        <v>0</v>
      </c>
      <c r="O108" s="4">
        <v>0</v>
      </c>
      <c r="P108" s="4">
        <v>0</v>
      </c>
      <c r="Q108" s="4">
        <v>8.0500000000000007</v>
      </c>
      <c r="R108" s="4">
        <v>2.8</v>
      </c>
      <c r="S108" s="4">
        <v>0</v>
      </c>
      <c r="T108" s="5">
        <v>22.01</v>
      </c>
      <c r="U108" s="10">
        <f t="shared" si="4"/>
        <v>5.909485637942552E-2</v>
      </c>
      <c r="V108" s="13">
        <v>2019</v>
      </c>
      <c r="W108" t="str">
        <f t="shared" si="3"/>
        <v>1922019</v>
      </c>
    </row>
    <row r="109" spans="1:23" x14ac:dyDescent="0.3">
      <c r="A109" s="7">
        <v>205</v>
      </c>
      <c r="B109" s="8">
        <v>7</v>
      </c>
      <c r="C109" s="9" t="s">
        <v>50</v>
      </c>
      <c r="D109" s="20">
        <v>7703</v>
      </c>
      <c r="E109" s="20">
        <v>7703</v>
      </c>
      <c r="F109" s="3">
        <f t="shared" si="5"/>
        <v>569.83868095153036</v>
      </c>
      <c r="G109" s="4">
        <v>131.48993457172261</v>
      </c>
      <c r="H109" s="4">
        <v>181.9840375299176</v>
      </c>
      <c r="I109" s="4">
        <v>0</v>
      </c>
      <c r="J109" s="4">
        <v>6.0309530561542672</v>
      </c>
      <c r="K109" s="4">
        <v>74.602172296092775</v>
      </c>
      <c r="L109" s="4">
        <v>22.781832709712315</v>
      </c>
      <c r="M109" s="4">
        <v>11.754517075077363</v>
      </c>
      <c r="N109" s="4">
        <v>0.54754516887065674</v>
      </c>
      <c r="O109" s="4">
        <v>0.77742029201615281</v>
      </c>
      <c r="P109" s="4">
        <v>0</v>
      </c>
      <c r="Q109" s="4">
        <v>32.117518023354357</v>
      </c>
      <c r="R109" s="4">
        <v>13.808315691474512</v>
      </c>
      <c r="S109" s="4">
        <v>74.032058096869321</v>
      </c>
      <c r="T109" s="5">
        <v>19.912376440268392</v>
      </c>
      <c r="U109" s="10">
        <f t="shared" si="4"/>
        <v>7.3976201603470126E-2</v>
      </c>
      <c r="V109" s="13">
        <v>2019</v>
      </c>
      <c r="W109" t="str">
        <f t="shared" si="3"/>
        <v>2052019</v>
      </c>
    </row>
    <row r="110" spans="1:23" x14ac:dyDescent="0.3">
      <c r="A110" s="7">
        <v>212</v>
      </c>
      <c r="B110" s="8">
        <v>7</v>
      </c>
      <c r="C110" s="9" t="s">
        <v>51</v>
      </c>
      <c r="D110" s="20">
        <v>5430</v>
      </c>
      <c r="E110" s="20">
        <v>5430</v>
      </c>
      <c r="F110" s="3">
        <f t="shared" si="5"/>
        <v>406.16654869306086</v>
      </c>
      <c r="G110" s="4">
        <v>166.4552331732198</v>
      </c>
      <c r="H110" s="4">
        <v>145.17370372143188</v>
      </c>
      <c r="I110" s="4">
        <v>0</v>
      </c>
      <c r="J110" s="4">
        <v>0</v>
      </c>
      <c r="K110" s="4">
        <v>21.802824777650994</v>
      </c>
      <c r="L110" s="4">
        <v>14.97667382141713</v>
      </c>
      <c r="M110" s="4">
        <v>0</v>
      </c>
      <c r="N110" s="4">
        <v>0</v>
      </c>
      <c r="O110" s="4">
        <v>0</v>
      </c>
      <c r="P110" s="4">
        <v>13.250763620924561</v>
      </c>
      <c r="Q110" s="4">
        <v>22.288897446361144</v>
      </c>
      <c r="R110" s="4">
        <v>8.9747330425613452</v>
      </c>
      <c r="S110" s="4">
        <v>1.2116594060600874</v>
      </c>
      <c r="T110" s="5">
        <v>12.032059683433891</v>
      </c>
      <c r="U110" s="10">
        <f t="shared" si="4"/>
        <v>7.4800469372571066E-2</v>
      </c>
      <c r="V110" s="13">
        <v>2019</v>
      </c>
      <c r="W110" t="str">
        <f t="shared" si="3"/>
        <v>2122019</v>
      </c>
    </row>
    <row r="111" spans="1:23" x14ac:dyDescent="0.3">
      <c r="A111" s="7">
        <v>216</v>
      </c>
      <c r="B111" s="8">
        <v>7</v>
      </c>
      <c r="C111" s="9" t="s">
        <v>53</v>
      </c>
      <c r="D111" s="20">
        <v>6172</v>
      </c>
      <c r="E111" s="20">
        <v>6172</v>
      </c>
      <c r="F111" s="3">
        <f t="shared" si="5"/>
        <v>734.36593752530666</v>
      </c>
      <c r="G111" s="4">
        <v>300.66786046802429</v>
      </c>
      <c r="H111" s="4">
        <v>262.25108243420271</v>
      </c>
      <c r="I111" s="4">
        <v>0</v>
      </c>
      <c r="J111" s="4">
        <v>0</v>
      </c>
      <c r="K111" s="4">
        <v>39.412800934857685</v>
      </c>
      <c r="L111" s="4">
        <v>27.076096230796711</v>
      </c>
      <c r="M111" s="4">
        <v>23.922023710849111</v>
      </c>
      <c r="N111" s="4">
        <v>0</v>
      </c>
      <c r="O111" s="4">
        <v>0</v>
      </c>
      <c r="P111" s="4">
        <v>0.64654118137430028</v>
      </c>
      <c r="Q111" s="4">
        <v>40.277768191020606</v>
      </c>
      <c r="R111" s="4">
        <v>16.207214749315231</v>
      </c>
      <c r="S111" s="4">
        <v>2.2017348338692391</v>
      </c>
      <c r="T111" s="5">
        <v>21.702814790996783</v>
      </c>
      <c r="U111" s="10">
        <f t="shared" si="4"/>
        <v>0.11898346363015339</v>
      </c>
      <c r="V111" s="13">
        <v>2019</v>
      </c>
      <c r="W111" t="str">
        <f t="shared" si="3"/>
        <v>2162019</v>
      </c>
    </row>
    <row r="112" spans="1:23" x14ac:dyDescent="0.3">
      <c r="A112" s="7">
        <v>229</v>
      </c>
      <c r="B112" s="8">
        <v>7</v>
      </c>
      <c r="C112" s="9" t="s">
        <v>57</v>
      </c>
      <c r="D112" s="20">
        <v>6076</v>
      </c>
      <c r="E112" s="20">
        <v>6076</v>
      </c>
      <c r="F112" s="3">
        <f t="shared" si="5"/>
        <v>828.45999999999992</v>
      </c>
      <c r="G112" s="4">
        <v>50.39</v>
      </c>
      <c r="H112" s="4">
        <v>182.52999999999997</v>
      </c>
      <c r="I112" s="4">
        <v>341.2</v>
      </c>
      <c r="J112" s="4">
        <v>0</v>
      </c>
      <c r="K112" s="4">
        <v>60.31</v>
      </c>
      <c r="L112" s="4">
        <v>14.39</v>
      </c>
      <c r="M112" s="4">
        <v>0</v>
      </c>
      <c r="N112" s="4">
        <v>0</v>
      </c>
      <c r="O112" s="4">
        <v>0</v>
      </c>
      <c r="P112" s="4">
        <v>25.37</v>
      </c>
      <c r="Q112" s="4">
        <v>37.840000000000003</v>
      </c>
      <c r="R112" s="4">
        <v>13.1</v>
      </c>
      <c r="S112" s="4">
        <v>0</v>
      </c>
      <c r="T112" s="5">
        <v>103.33</v>
      </c>
      <c r="U112" s="10">
        <f t="shared" si="4"/>
        <v>0.13634957208689927</v>
      </c>
      <c r="V112" s="13">
        <v>2019</v>
      </c>
      <c r="W112" t="str">
        <f t="shared" si="3"/>
        <v>2292019</v>
      </c>
    </row>
    <row r="113" spans="1:23" x14ac:dyDescent="0.3">
      <c r="A113" s="7">
        <v>236</v>
      </c>
      <c r="B113" s="8">
        <v>7</v>
      </c>
      <c r="C113" s="9" t="s">
        <v>61</v>
      </c>
      <c r="D113" s="20">
        <v>7121</v>
      </c>
      <c r="E113" s="20">
        <v>7121</v>
      </c>
      <c r="F113" s="3">
        <f t="shared" si="5"/>
        <v>1063.22</v>
      </c>
      <c r="G113" s="4">
        <v>400.89</v>
      </c>
      <c r="H113" s="4">
        <v>246.81</v>
      </c>
      <c r="I113" s="4">
        <v>0</v>
      </c>
      <c r="J113" s="4">
        <v>18.809999999999999</v>
      </c>
      <c r="K113" s="4">
        <v>74.98</v>
      </c>
      <c r="L113" s="4">
        <v>28.14</v>
      </c>
      <c r="M113" s="4">
        <v>0</v>
      </c>
      <c r="N113" s="4">
        <v>24.48</v>
      </c>
      <c r="O113" s="4">
        <v>0</v>
      </c>
      <c r="P113" s="4">
        <v>24.48</v>
      </c>
      <c r="Q113" s="4">
        <v>61.01</v>
      </c>
      <c r="R113" s="4">
        <v>14.72</v>
      </c>
      <c r="S113" s="4">
        <v>133.10011044473524</v>
      </c>
      <c r="T113" s="5">
        <v>35.799889555264777</v>
      </c>
      <c r="U113" s="10">
        <f t="shared" si="4"/>
        <v>0.14930768150540655</v>
      </c>
      <c r="V113" s="13">
        <v>2019</v>
      </c>
      <c r="W113" t="str">
        <f t="shared" si="3"/>
        <v>2362019</v>
      </c>
    </row>
    <row r="114" spans="1:23" x14ac:dyDescent="0.3">
      <c r="A114" s="7">
        <v>238</v>
      </c>
      <c r="B114" s="8">
        <v>7</v>
      </c>
      <c r="C114" s="9" t="s">
        <v>62</v>
      </c>
      <c r="D114" s="20">
        <v>397</v>
      </c>
      <c r="E114" s="20">
        <v>397</v>
      </c>
      <c r="F114" s="3">
        <f t="shared" si="5"/>
        <v>59.944851964987485</v>
      </c>
      <c r="G114" s="4">
        <v>18.341495699919523</v>
      </c>
      <c r="H114" s="4">
        <v>25.384904576009998</v>
      </c>
      <c r="I114" s="4">
        <v>0</v>
      </c>
      <c r="J114" s="4">
        <v>0.84125602393948207</v>
      </c>
      <c r="K114" s="4">
        <v>4.5825709633227447</v>
      </c>
      <c r="L114" s="4">
        <v>1.3994145458988438</v>
      </c>
      <c r="M114" s="4">
        <v>0.72204209312216117</v>
      </c>
      <c r="N114" s="4">
        <v>3.3633934706559954E-2</v>
      </c>
      <c r="O114" s="4">
        <v>4.7754422516697925E-2</v>
      </c>
      <c r="P114" s="4">
        <v>0</v>
      </c>
      <c r="Q114" s="4">
        <v>1.9728756010436854</v>
      </c>
      <c r="R114" s="4">
        <v>0.8482003216876709</v>
      </c>
      <c r="S114" s="4">
        <v>4.5475506858331007</v>
      </c>
      <c r="T114" s="5">
        <v>1.2231530969870297</v>
      </c>
      <c r="U114" s="10">
        <f t="shared" si="4"/>
        <v>0.15099458933246218</v>
      </c>
      <c r="V114" s="13">
        <v>2019</v>
      </c>
      <c r="W114" t="str">
        <f t="shared" si="3"/>
        <v>2382019</v>
      </c>
    </row>
    <row r="115" spans="1:23" x14ac:dyDescent="0.3">
      <c r="A115" s="7">
        <v>239</v>
      </c>
      <c r="B115" s="8">
        <v>7</v>
      </c>
      <c r="C115" s="9" t="s">
        <v>63</v>
      </c>
      <c r="D115" s="20">
        <v>19815</v>
      </c>
      <c r="E115" s="20">
        <v>19615</v>
      </c>
      <c r="F115" s="3">
        <f t="shared" si="5"/>
        <v>2925.25</v>
      </c>
      <c r="G115" s="4">
        <v>959.13329524676135</v>
      </c>
      <c r="H115" s="4">
        <v>1327.4548365005962</v>
      </c>
      <c r="I115" s="4">
        <v>0</v>
      </c>
      <c r="J115" s="4">
        <v>43.991868252642242</v>
      </c>
      <c r="K115" s="4">
        <v>177.21810492018196</v>
      </c>
      <c r="L115" s="4">
        <v>54.118440457735616</v>
      </c>
      <c r="M115" s="4">
        <v>27.922956881595148</v>
      </c>
      <c r="N115" s="4">
        <v>1.3006982799419222</v>
      </c>
      <c r="O115" s="4">
        <v>1.8467686213047818</v>
      </c>
      <c r="P115" s="4">
        <v>0</v>
      </c>
      <c r="Q115" s="4">
        <v>76.295441589128515</v>
      </c>
      <c r="R115" s="4">
        <v>32.801773241539898</v>
      </c>
      <c r="S115" s="4">
        <v>175.86379371361994</v>
      </c>
      <c r="T115" s="5">
        <v>47.302022294952167</v>
      </c>
      <c r="U115" s="10">
        <f t="shared" si="4"/>
        <v>0.14762805955084532</v>
      </c>
      <c r="V115" s="13">
        <v>2019</v>
      </c>
      <c r="W115" t="str">
        <f t="shared" si="3"/>
        <v>2392019</v>
      </c>
    </row>
    <row r="116" spans="1:23" x14ac:dyDescent="0.3">
      <c r="A116" s="7">
        <v>249</v>
      </c>
      <c r="B116" s="8">
        <v>7</v>
      </c>
      <c r="C116" s="9" t="s">
        <v>65</v>
      </c>
      <c r="D116" s="20">
        <v>10863</v>
      </c>
      <c r="E116" s="20">
        <v>10862</v>
      </c>
      <c r="F116" s="3">
        <f t="shared" si="5"/>
        <v>1034.1301694779929</v>
      </c>
      <c r="G116" s="4">
        <v>303.84734159027641</v>
      </c>
      <c r="H116" s="4">
        <v>420.52926861233703</v>
      </c>
      <c r="I116" s="4">
        <v>0</v>
      </c>
      <c r="J116" s="4">
        <v>13.936344704534598</v>
      </c>
      <c r="K116" s="4">
        <v>88.156735952733413</v>
      </c>
      <c r="L116" s="4">
        <v>26.921092897111798</v>
      </c>
      <c r="M116" s="4">
        <v>13.89021024651535</v>
      </c>
      <c r="N116" s="4">
        <v>0.64702934765417552</v>
      </c>
      <c r="O116" s="4">
        <v>0.9186707745660958</v>
      </c>
      <c r="P116" s="4">
        <v>0</v>
      </c>
      <c r="Q116" s="4">
        <v>37.952990760167147</v>
      </c>
      <c r="R116" s="4">
        <v>16.317166148110395</v>
      </c>
      <c r="S116" s="4">
        <v>87.483036978870174</v>
      </c>
      <c r="T116" s="5">
        <v>23.530281465116378</v>
      </c>
      <c r="U116" s="10">
        <f t="shared" si="4"/>
        <v>9.519747486679489E-2</v>
      </c>
      <c r="V116" s="13">
        <v>2019</v>
      </c>
      <c r="W116" t="str">
        <f t="shared" si="3"/>
        <v>2492019</v>
      </c>
    </row>
    <row r="117" spans="1:23" x14ac:dyDescent="0.3">
      <c r="A117" s="7">
        <v>271</v>
      </c>
      <c r="B117" s="8">
        <v>7</v>
      </c>
      <c r="C117" s="9" t="s">
        <v>67</v>
      </c>
      <c r="D117" s="20">
        <v>4658</v>
      </c>
      <c r="E117" s="20">
        <v>4658</v>
      </c>
      <c r="F117" s="3">
        <f t="shared" si="5"/>
        <v>759.30399999999986</v>
      </c>
      <c r="G117" s="4">
        <v>223.0981250409917</v>
      </c>
      <c r="H117" s="4">
        <v>308.77114428989404</v>
      </c>
      <c r="I117" s="4">
        <v>0</v>
      </c>
      <c r="J117" s="4">
        <v>10.232679204082665</v>
      </c>
      <c r="K117" s="4">
        <v>64.728565331038595</v>
      </c>
      <c r="L117" s="4">
        <v>19.766654261200898</v>
      </c>
      <c r="M117" s="4">
        <v>10.198805249385519</v>
      </c>
      <c r="N117" s="4">
        <v>0.47507749632640528</v>
      </c>
      <c r="O117" s="4">
        <v>0.67452861776892503</v>
      </c>
      <c r="P117" s="4">
        <v>0</v>
      </c>
      <c r="Q117" s="4">
        <v>27.866760439553367</v>
      </c>
      <c r="R117" s="4">
        <v>11.98078335842273</v>
      </c>
      <c r="S117" s="4">
        <v>64.23390581838899</v>
      </c>
      <c r="T117" s="5">
        <v>17.276970892946128</v>
      </c>
      <c r="U117" s="10">
        <f t="shared" si="4"/>
        <v>0.16301073422069554</v>
      </c>
      <c r="V117" s="13">
        <v>2019</v>
      </c>
      <c r="W117" t="str">
        <f t="shared" si="3"/>
        <v>2712019</v>
      </c>
    </row>
    <row r="118" spans="1:23" x14ac:dyDescent="0.3">
      <c r="A118" s="7">
        <v>275</v>
      </c>
      <c r="B118" s="8">
        <v>7</v>
      </c>
      <c r="C118" s="9" t="s">
        <v>69</v>
      </c>
      <c r="D118" s="20">
        <v>6317</v>
      </c>
      <c r="E118" s="20">
        <v>6185</v>
      </c>
      <c r="F118" s="3">
        <f t="shared" si="5"/>
        <v>690.47</v>
      </c>
      <c r="G118" s="4">
        <v>356.12</v>
      </c>
      <c r="H118" s="4">
        <v>120.2</v>
      </c>
      <c r="I118" s="4">
        <v>0</v>
      </c>
      <c r="J118" s="4">
        <v>12.26</v>
      </c>
      <c r="K118" s="4">
        <v>30.36</v>
      </c>
      <c r="L118" s="4">
        <v>25.46</v>
      </c>
      <c r="M118" s="4">
        <v>17.579999999999998</v>
      </c>
      <c r="N118" s="4">
        <v>0</v>
      </c>
      <c r="O118" s="4">
        <v>0</v>
      </c>
      <c r="P118" s="4">
        <v>0</v>
      </c>
      <c r="Q118" s="4">
        <v>36.61</v>
      </c>
      <c r="R118" s="4">
        <v>16.23</v>
      </c>
      <c r="S118" s="4">
        <v>59.615295175513445</v>
      </c>
      <c r="T118" s="5">
        <v>16.034704824486564</v>
      </c>
      <c r="U118" s="10">
        <f t="shared" si="4"/>
        <v>0.10930346683552319</v>
      </c>
      <c r="V118" s="13">
        <v>2019</v>
      </c>
      <c r="W118" t="str">
        <f t="shared" si="3"/>
        <v>2752019</v>
      </c>
    </row>
    <row r="119" spans="1:23" x14ac:dyDescent="0.3">
      <c r="A119" s="7">
        <v>282</v>
      </c>
      <c r="B119" s="8">
        <v>7</v>
      </c>
      <c r="C119" s="9" t="s">
        <v>72</v>
      </c>
      <c r="D119" s="20">
        <v>1448</v>
      </c>
      <c r="E119" s="20">
        <v>1448</v>
      </c>
      <c r="F119" s="3">
        <f t="shared" si="5"/>
        <v>110.63436611728882</v>
      </c>
      <c r="G119" s="4">
        <v>35.252672566924105</v>
      </c>
      <c r="H119" s="4">
        <v>48.790226478891825</v>
      </c>
      <c r="I119" s="4">
        <v>0</v>
      </c>
      <c r="J119" s="4">
        <v>1.6169086557657975</v>
      </c>
      <c r="K119" s="4">
        <v>11.91357757023839</v>
      </c>
      <c r="L119" s="4">
        <v>3.638139786360711</v>
      </c>
      <c r="M119" s="4">
        <v>1.8771350305835564</v>
      </c>
      <c r="N119" s="4">
        <v>8.7440105854551572E-2</v>
      </c>
      <c r="O119" s="4">
        <v>0.12414996331275596</v>
      </c>
      <c r="P119" s="4">
        <v>0</v>
      </c>
      <c r="Q119" s="4">
        <v>5.129000008419351</v>
      </c>
      <c r="R119" s="4">
        <v>2.2051159509377642</v>
      </c>
      <c r="S119" s="4">
        <v>0</v>
      </c>
      <c r="T119" s="5">
        <v>0</v>
      </c>
      <c r="U119" s="10">
        <f t="shared" si="4"/>
        <v>7.6404948976028189E-2</v>
      </c>
      <c r="V119" s="13">
        <v>2019</v>
      </c>
      <c r="W119" t="str">
        <f t="shared" si="3"/>
        <v>2822019</v>
      </c>
    </row>
    <row r="120" spans="1:23" x14ac:dyDescent="0.3">
      <c r="A120" s="7">
        <v>287</v>
      </c>
      <c r="B120" s="8">
        <v>7</v>
      </c>
      <c r="C120" s="9" t="s">
        <v>73</v>
      </c>
      <c r="D120" s="20">
        <v>1404</v>
      </c>
      <c r="E120" s="20">
        <v>1344</v>
      </c>
      <c r="F120" s="3">
        <f t="shared" si="5"/>
        <v>159.07256423396998</v>
      </c>
      <c r="G120" s="4">
        <v>43.307141440882994</v>
      </c>
      <c r="H120" s="4">
        <v>59.937731956146123</v>
      </c>
      <c r="I120" s="4">
        <v>0</v>
      </c>
      <c r="J120" s="4">
        <v>1.9863371130033771</v>
      </c>
      <c r="K120" s="4">
        <v>16.045306932068851</v>
      </c>
      <c r="L120" s="4">
        <v>4.8998774037244068</v>
      </c>
      <c r="M120" s="4">
        <v>2.5281413195221196</v>
      </c>
      <c r="N120" s="4">
        <v>0.11776507336585015</v>
      </c>
      <c r="O120" s="4">
        <v>0.16720621956032611</v>
      </c>
      <c r="P120" s="4">
        <v>0</v>
      </c>
      <c r="Q120" s="4">
        <v>6.9077805474032328</v>
      </c>
      <c r="R120" s="4">
        <v>2.9698687942390531</v>
      </c>
      <c r="S120" s="4">
        <v>15.92268775046427</v>
      </c>
      <c r="T120" s="5">
        <v>4.2827196835893817</v>
      </c>
      <c r="U120" s="10">
        <f t="shared" si="4"/>
        <v>0.11329954717519229</v>
      </c>
      <c r="V120" s="13">
        <v>2019</v>
      </c>
      <c r="W120" t="str">
        <f t="shared" si="3"/>
        <v>2872019</v>
      </c>
    </row>
    <row r="121" spans="1:23" x14ac:dyDescent="0.3">
      <c r="A121" s="7">
        <v>290</v>
      </c>
      <c r="B121" s="8">
        <v>7</v>
      </c>
      <c r="C121" s="9" t="s">
        <v>74</v>
      </c>
      <c r="D121" s="20">
        <v>2735</v>
      </c>
      <c r="E121" s="20">
        <v>2735</v>
      </c>
      <c r="F121" s="3">
        <f t="shared" si="5"/>
        <v>274.8776164213059</v>
      </c>
      <c r="G121" s="4">
        <v>80.764332651125599</v>
      </c>
      <c r="H121" s="4">
        <v>111.77904523364185</v>
      </c>
      <c r="I121" s="4">
        <v>0</v>
      </c>
      <c r="J121" s="4">
        <v>3.7043588196850119</v>
      </c>
      <c r="K121" s="4">
        <v>23.43255633128058</v>
      </c>
      <c r="L121" s="4">
        <v>7.1557779334007883</v>
      </c>
      <c r="M121" s="4">
        <v>3.6920960212196881</v>
      </c>
      <c r="N121" s="4">
        <v>0.17198404039173243</v>
      </c>
      <c r="O121" s="4">
        <v>0.24418785975087745</v>
      </c>
      <c r="P121" s="4">
        <v>0</v>
      </c>
      <c r="Q121" s="4">
        <v>10.088118444006581</v>
      </c>
      <c r="R121" s="4">
        <v>4.3371945524102182</v>
      </c>
      <c r="S121" s="4">
        <v>23.253483354215724</v>
      </c>
      <c r="T121" s="5">
        <v>6.2544811801772573</v>
      </c>
      <c r="U121" s="10">
        <f t="shared" si="4"/>
        <v>0.10050369887433488</v>
      </c>
      <c r="V121" s="13">
        <v>2019</v>
      </c>
      <c r="W121" t="str">
        <f t="shared" si="3"/>
        <v>2902019</v>
      </c>
    </row>
    <row r="122" spans="1:23" x14ac:dyDescent="0.3">
      <c r="A122" s="7">
        <v>294</v>
      </c>
      <c r="B122" s="8">
        <v>7</v>
      </c>
      <c r="C122" s="9" t="s">
        <v>76</v>
      </c>
      <c r="D122" s="20">
        <v>7043</v>
      </c>
      <c r="E122" s="20">
        <v>7043</v>
      </c>
      <c r="F122" s="3">
        <f t="shared" si="5"/>
        <v>1039.1314711563653</v>
      </c>
      <c r="G122" s="4">
        <v>305.31682025390683</v>
      </c>
      <c r="H122" s="4">
        <v>422.56304907730225</v>
      </c>
      <c r="I122" s="4">
        <v>0</v>
      </c>
      <c r="J122" s="4">
        <v>14.003744212080489</v>
      </c>
      <c r="K122" s="4">
        <v>88.583083084354953</v>
      </c>
      <c r="L122" s="4">
        <v>27.051289763100058</v>
      </c>
      <c r="M122" s="4">
        <v>13.957386636750545</v>
      </c>
      <c r="N122" s="4">
        <v>0.65015853685867619</v>
      </c>
      <c r="O122" s="4">
        <v>0.92311368690181106</v>
      </c>
      <c r="P122" s="4">
        <v>0</v>
      </c>
      <c r="Q122" s="4">
        <v>38.136540531743663</v>
      </c>
      <c r="R122" s="4">
        <v>16.396079879525868</v>
      </c>
      <c r="S122" s="4">
        <v>87.906125940574469</v>
      </c>
      <c r="T122" s="5">
        <v>23.644079553265637</v>
      </c>
      <c r="U122" s="10">
        <f t="shared" si="4"/>
        <v>0.14754102955507103</v>
      </c>
      <c r="V122" s="13">
        <v>2019</v>
      </c>
      <c r="W122" t="str">
        <f t="shared" si="3"/>
        <v>2942019</v>
      </c>
    </row>
    <row r="123" spans="1:23" x14ac:dyDescent="0.3">
      <c r="A123" s="7">
        <v>296</v>
      </c>
      <c r="B123" s="8">
        <v>7</v>
      </c>
      <c r="C123" s="9" t="s">
        <v>77</v>
      </c>
      <c r="D123" s="20">
        <v>10557</v>
      </c>
      <c r="E123" s="20">
        <v>10557</v>
      </c>
      <c r="F123" s="3">
        <f t="shared" si="5"/>
        <v>799.83</v>
      </c>
      <c r="G123" s="4">
        <v>297.10000000000002</v>
      </c>
      <c r="H123" s="4">
        <v>130.44</v>
      </c>
      <c r="I123" s="4">
        <v>0</v>
      </c>
      <c r="J123" s="4">
        <v>7.2</v>
      </c>
      <c r="K123" s="4">
        <v>89.44</v>
      </c>
      <c r="L123" s="4">
        <v>25.74</v>
      </c>
      <c r="M123" s="4">
        <v>11.29</v>
      </c>
      <c r="N123" s="4">
        <v>0</v>
      </c>
      <c r="O123" s="4">
        <v>2.08</v>
      </c>
      <c r="P123" s="4">
        <v>50.01</v>
      </c>
      <c r="Q123" s="4">
        <v>48.05</v>
      </c>
      <c r="R123" s="4">
        <v>30.24</v>
      </c>
      <c r="S123" s="4">
        <v>85.29754857630634</v>
      </c>
      <c r="T123" s="5">
        <v>22.942451423693658</v>
      </c>
      <c r="U123" s="10">
        <f t="shared" si="4"/>
        <v>7.5763000852514917E-2</v>
      </c>
      <c r="V123" s="13">
        <v>2019</v>
      </c>
      <c r="W123" t="str">
        <f t="shared" si="3"/>
        <v>2962019</v>
      </c>
    </row>
    <row r="124" spans="1:23" x14ac:dyDescent="0.3">
      <c r="A124" s="7">
        <v>301</v>
      </c>
      <c r="B124" s="8">
        <v>7</v>
      </c>
      <c r="C124" s="9" t="s">
        <v>78</v>
      </c>
      <c r="D124" s="20">
        <v>5602</v>
      </c>
      <c r="E124" s="20">
        <v>5602</v>
      </c>
      <c r="F124" s="3">
        <f t="shared" si="5"/>
        <v>570.3041310256192</v>
      </c>
      <c r="G124" s="4">
        <v>167.56632697173691</v>
      </c>
      <c r="H124" s="4">
        <v>231.91430458687708</v>
      </c>
      <c r="I124" s="4">
        <v>0</v>
      </c>
      <c r="J124" s="4">
        <v>7.6856426695345847</v>
      </c>
      <c r="K124" s="4">
        <v>48.616849382662274</v>
      </c>
      <c r="L124" s="4">
        <v>14.846497031120647</v>
      </c>
      <c r="M124" s="4">
        <v>7.6602003482799148</v>
      </c>
      <c r="N124" s="4">
        <v>0.35682501173740344</v>
      </c>
      <c r="O124" s="4">
        <v>0.50663035781270593</v>
      </c>
      <c r="P124" s="4">
        <v>0</v>
      </c>
      <c r="Q124" s="4">
        <v>20.930389668668393</v>
      </c>
      <c r="R124" s="4">
        <v>8.9986227416574582</v>
      </c>
      <c r="S124" s="4">
        <v>48.245316553235327</v>
      </c>
      <c r="T124" s="5">
        <v>12.97652570229652</v>
      </c>
      <c r="U124" s="10">
        <f t="shared" si="4"/>
        <v>0.10180366494566569</v>
      </c>
      <c r="V124" s="13">
        <v>2019</v>
      </c>
      <c r="W124" t="str">
        <f t="shared" si="3"/>
        <v>3012019</v>
      </c>
    </row>
    <row r="125" spans="1:23" x14ac:dyDescent="0.3">
      <c r="A125" s="7">
        <v>321</v>
      </c>
      <c r="B125" s="8">
        <v>7</v>
      </c>
      <c r="C125" s="9" t="s">
        <v>79</v>
      </c>
      <c r="D125" s="20">
        <v>4808</v>
      </c>
      <c r="E125" s="20">
        <v>4808</v>
      </c>
      <c r="F125" s="3">
        <f t="shared" si="5"/>
        <v>367.12999999999994</v>
      </c>
      <c r="G125" s="4">
        <v>89.007215276928008</v>
      </c>
      <c r="H125" s="4">
        <v>202.16035560982783</v>
      </c>
      <c r="I125" s="4">
        <v>0</v>
      </c>
      <c r="J125" s="4">
        <v>4.0824291132441575</v>
      </c>
      <c r="K125" s="4">
        <v>21.334494096453767</v>
      </c>
      <c r="L125" s="4">
        <v>6.5150767128159162</v>
      </c>
      <c r="M125" s="4">
        <v>3.3615197443525009</v>
      </c>
      <c r="N125" s="4">
        <v>0.15658524159925327</v>
      </c>
      <c r="O125" s="4">
        <v>0.22232420477856038</v>
      </c>
      <c r="P125" s="4">
        <v>0</v>
      </c>
      <c r="Q125" s="4">
        <v>30.07</v>
      </c>
      <c r="R125" s="4">
        <v>10.220000000000001</v>
      </c>
      <c r="S125" s="4">
        <v>0</v>
      </c>
      <c r="T125" s="5">
        <v>0</v>
      </c>
      <c r="U125" s="10">
        <f t="shared" si="4"/>
        <v>7.6358153078202984E-2</v>
      </c>
      <c r="V125" s="13">
        <v>2019</v>
      </c>
      <c r="W125" t="str">
        <f t="shared" si="3"/>
        <v>3212019</v>
      </c>
    </row>
    <row r="126" spans="1:23" x14ac:dyDescent="0.3">
      <c r="A126" s="7">
        <v>325</v>
      </c>
      <c r="B126" s="8">
        <v>7</v>
      </c>
      <c r="C126" s="9" t="s">
        <v>152</v>
      </c>
      <c r="D126" s="20">
        <v>3670</v>
      </c>
      <c r="E126" s="20">
        <v>3670</v>
      </c>
      <c r="F126" s="3">
        <f t="shared" si="5"/>
        <v>334.47147980231034</v>
      </c>
      <c r="G126" s="4">
        <v>129.48958116014785</v>
      </c>
      <c r="H126" s="4">
        <v>51.281823265944517</v>
      </c>
      <c r="I126" s="4">
        <v>0</v>
      </c>
      <c r="J126" s="4">
        <v>5.9392043032157309</v>
      </c>
      <c r="K126" s="4">
        <v>44.034340983928551</v>
      </c>
      <c r="L126" s="4">
        <v>13.447101591046163</v>
      </c>
      <c r="M126" s="4">
        <v>6.9381681130011295</v>
      </c>
      <c r="N126" s="4">
        <v>0.32319153622576247</v>
      </c>
      <c r="O126" s="4">
        <v>0.4588765872740882</v>
      </c>
      <c r="P126" s="4">
        <v>0</v>
      </c>
      <c r="Q126" s="4">
        <v>18.957541002756138</v>
      </c>
      <c r="R126" s="4">
        <v>8.1504340002169808</v>
      </c>
      <c r="S126" s="4">
        <v>43.697827953868973</v>
      </c>
      <c r="T126" s="5">
        <v>11.753389304684458</v>
      </c>
      <c r="U126" s="10">
        <f t="shared" si="4"/>
        <v>9.1136642997904721E-2</v>
      </c>
      <c r="V126" s="13">
        <v>2019</v>
      </c>
      <c r="W126" t="str">
        <f t="shared" si="3"/>
        <v>3252019</v>
      </c>
    </row>
    <row r="127" spans="1:23" x14ac:dyDescent="0.3">
      <c r="A127" s="7">
        <v>346</v>
      </c>
      <c r="B127" s="8">
        <v>7</v>
      </c>
      <c r="C127" s="9" t="s">
        <v>153</v>
      </c>
      <c r="D127" s="20">
        <v>1772</v>
      </c>
      <c r="E127" s="20">
        <v>1772</v>
      </c>
      <c r="F127" s="3">
        <f t="shared" si="5"/>
        <v>223.88000000000002</v>
      </c>
      <c r="G127" s="4">
        <v>13.14</v>
      </c>
      <c r="H127" s="4">
        <v>48.35</v>
      </c>
      <c r="I127" s="4">
        <v>92.62</v>
      </c>
      <c r="J127" s="4">
        <v>1.63</v>
      </c>
      <c r="K127" s="4">
        <v>16.059999999999999</v>
      </c>
      <c r="L127" s="4">
        <v>3.88</v>
      </c>
      <c r="M127" s="4">
        <v>6.8</v>
      </c>
      <c r="N127" s="4">
        <v>0</v>
      </c>
      <c r="O127" s="4">
        <v>0</v>
      </c>
      <c r="P127" s="4">
        <v>0</v>
      </c>
      <c r="Q127" s="4">
        <v>10.28</v>
      </c>
      <c r="R127" s="4">
        <v>3.52</v>
      </c>
      <c r="S127" s="4">
        <v>21.749929237860819</v>
      </c>
      <c r="T127" s="5">
        <v>5.8500707621391816</v>
      </c>
      <c r="U127" s="10">
        <f t="shared" si="4"/>
        <v>0.1263431151241535</v>
      </c>
      <c r="V127" s="13">
        <v>2019</v>
      </c>
      <c r="W127" t="str">
        <f t="shared" si="3"/>
        <v>3462019</v>
      </c>
    </row>
    <row r="128" spans="1:23" x14ac:dyDescent="0.3">
      <c r="A128" s="7">
        <v>358</v>
      </c>
      <c r="B128" s="8">
        <v>7</v>
      </c>
      <c r="C128" s="9" t="s">
        <v>154</v>
      </c>
      <c r="D128" s="20">
        <v>2581</v>
      </c>
      <c r="E128" s="20">
        <v>2581</v>
      </c>
      <c r="F128" s="3">
        <f t="shared" si="5"/>
        <v>394.70999999999992</v>
      </c>
      <c r="G128" s="4">
        <v>24.42</v>
      </c>
      <c r="H128" s="4">
        <v>84.62</v>
      </c>
      <c r="I128" s="4">
        <v>162.29</v>
      </c>
      <c r="J128" s="4">
        <v>2.9</v>
      </c>
      <c r="K128" s="4">
        <v>28.68</v>
      </c>
      <c r="L128" s="4">
        <v>6.86</v>
      </c>
      <c r="M128" s="4">
        <v>0</v>
      </c>
      <c r="N128" s="4">
        <v>0</v>
      </c>
      <c r="O128" s="4">
        <v>0</v>
      </c>
      <c r="P128" s="4">
        <v>11.78</v>
      </c>
      <c r="Q128" s="4">
        <v>18.03</v>
      </c>
      <c r="R128" s="4">
        <v>6.27</v>
      </c>
      <c r="S128" s="4">
        <v>38.503679078328972</v>
      </c>
      <c r="T128" s="5">
        <v>10.356320921671029</v>
      </c>
      <c r="U128" s="10">
        <f t="shared" si="4"/>
        <v>0.1529290972491282</v>
      </c>
      <c r="V128" s="13">
        <v>2019</v>
      </c>
      <c r="W128" t="str">
        <f t="shared" si="3"/>
        <v>3582019</v>
      </c>
    </row>
    <row r="129" spans="1:23" x14ac:dyDescent="0.3">
      <c r="A129" s="7">
        <v>361</v>
      </c>
      <c r="B129" s="8">
        <v>7</v>
      </c>
      <c r="C129" s="9" t="s">
        <v>155</v>
      </c>
      <c r="D129" s="20">
        <v>10059</v>
      </c>
      <c r="E129" s="20">
        <v>9845</v>
      </c>
      <c r="F129" s="3">
        <f t="shared" si="5"/>
        <v>1529.9173871203998</v>
      </c>
      <c r="G129" s="4">
        <v>0</v>
      </c>
      <c r="H129" s="4">
        <v>45.432623556031913</v>
      </c>
      <c r="I129" s="4">
        <v>875.06727786114084</v>
      </c>
      <c r="J129" s="4">
        <v>0</v>
      </c>
      <c r="K129" s="4">
        <v>181.61301549018452</v>
      </c>
      <c r="L129" s="4">
        <v>55.460547722153549</v>
      </c>
      <c r="M129" s="4">
        <v>28.615430703047647</v>
      </c>
      <c r="N129" s="4">
        <v>1.332954874839354</v>
      </c>
      <c r="O129" s="4">
        <v>1.8925674573648843</v>
      </c>
      <c r="P129" s="4">
        <v>0</v>
      </c>
      <c r="Q129" s="4">
        <v>78.187526163862543</v>
      </c>
      <c r="R129" s="4">
        <v>33.6152389988845</v>
      </c>
      <c r="S129" s="4">
        <v>180.22511811792307</v>
      </c>
      <c r="T129" s="5">
        <v>48.475086174967217</v>
      </c>
      <c r="U129" s="10">
        <f t="shared" si="4"/>
        <v>0.15209438185907145</v>
      </c>
      <c r="V129" s="13">
        <v>2019</v>
      </c>
      <c r="W129" t="str">
        <f t="shared" si="3"/>
        <v>3612019</v>
      </c>
    </row>
    <row r="130" spans="1:23" x14ac:dyDescent="0.3">
      <c r="A130" s="7">
        <v>376</v>
      </c>
      <c r="B130" s="8">
        <v>7</v>
      </c>
      <c r="C130" s="9" t="s">
        <v>156</v>
      </c>
      <c r="D130" s="20">
        <v>5118</v>
      </c>
      <c r="E130" s="20">
        <v>5118</v>
      </c>
      <c r="F130" s="3">
        <f t="shared" si="5"/>
        <v>640.18588281699169</v>
      </c>
      <c r="G130" s="4">
        <v>188.0989302495218</v>
      </c>
      <c r="H130" s="4">
        <v>260.33173484617299</v>
      </c>
      <c r="I130" s="4">
        <v>0</v>
      </c>
      <c r="J130" s="4">
        <v>8.6273966288189339</v>
      </c>
      <c r="K130" s="4">
        <v>54.574075389999628</v>
      </c>
      <c r="L130" s="4">
        <v>16.665700442174874</v>
      </c>
      <c r="M130" s="4">
        <v>8.5988367534695431</v>
      </c>
      <c r="N130" s="4">
        <v>0.40054827367194951</v>
      </c>
      <c r="O130" s="4">
        <v>0.56870989570939245</v>
      </c>
      <c r="P130" s="4">
        <v>0</v>
      </c>
      <c r="Q130" s="4">
        <v>23.495077904561406</v>
      </c>
      <c r="R130" s="4">
        <v>10.101261643756622</v>
      </c>
      <c r="S130" s="4">
        <v>54.157017088187139</v>
      </c>
      <c r="T130" s="5">
        <v>14.566593700947426</v>
      </c>
      <c r="U130" s="10">
        <f t="shared" si="4"/>
        <v>0.12508516663090888</v>
      </c>
      <c r="V130" s="13">
        <v>2019</v>
      </c>
      <c r="W130" t="str">
        <f t="shared" si="3"/>
        <v>3762019</v>
      </c>
    </row>
    <row r="131" spans="1:23" x14ac:dyDescent="0.3">
      <c r="A131" s="7">
        <v>382</v>
      </c>
      <c r="B131" s="8">
        <v>7</v>
      </c>
      <c r="C131" s="9" t="s">
        <v>157</v>
      </c>
      <c r="D131" s="20">
        <v>1846</v>
      </c>
      <c r="E131" s="20">
        <v>1846</v>
      </c>
      <c r="F131" s="3">
        <f t="shared" si="5"/>
        <v>165.19</v>
      </c>
      <c r="G131" s="4">
        <v>10.43</v>
      </c>
      <c r="H131" s="4">
        <v>119.2</v>
      </c>
      <c r="I131" s="4">
        <v>0</v>
      </c>
      <c r="J131" s="4">
        <v>1.4</v>
      </c>
      <c r="K131" s="4">
        <v>13.62</v>
      </c>
      <c r="L131" s="4">
        <v>3.24</v>
      </c>
      <c r="M131" s="4">
        <v>0.89</v>
      </c>
      <c r="N131" s="4">
        <v>3.92</v>
      </c>
      <c r="O131" s="4">
        <v>0</v>
      </c>
      <c r="P131" s="4">
        <v>0.9</v>
      </c>
      <c r="Q131" s="4">
        <v>8.59</v>
      </c>
      <c r="R131" s="4">
        <v>3</v>
      </c>
      <c r="S131" s="4">
        <v>0</v>
      </c>
      <c r="T131" s="5">
        <v>0</v>
      </c>
      <c r="U131" s="10">
        <f t="shared" si="4"/>
        <v>8.9485373781148431E-2</v>
      </c>
      <c r="V131" s="13">
        <v>2019</v>
      </c>
      <c r="W131" t="str">
        <f t="shared" ref="W131:W194" si="6">CONCATENATE(A131,V131)</f>
        <v>3822019</v>
      </c>
    </row>
    <row r="132" spans="1:23" x14ac:dyDescent="0.3">
      <c r="A132" s="7">
        <v>389</v>
      </c>
      <c r="B132" s="8">
        <v>7</v>
      </c>
      <c r="C132" s="9" t="s">
        <v>158</v>
      </c>
      <c r="D132" s="20">
        <v>7370</v>
      </c>
      <c r="E132" s="20">
        <v>7370</v>
      </c>
      <c r="F132" s="3">
        <f t="shared" si="5"/>
        <v>867.99901008098141</v>
      </c>
      <c r="G132" s="4">
        <v>216.54183405925374</v>
      </c>
      <c r="H132" s="4">
        <v>299.6971394395315</v>
      </c>
      <c r="I132" s="4">
        <v>0</v>
      </c>
      <c r="J132" s="4">
        <v>9.9319665810051809</v>
      </c>
      <c r="K132" s="4">
        <v>87.345661046708315</v>
      </c>
      <c r="L132" s="4">
        <v>26.673408784767563</v>
      </c>
      <c r="M132" s="4">
        <v>13.762415122880082</v>
      </c>
      <c r="N132" s="4">
        <v>0.64107643592630192</v>
      </c>
      <c r="O132" s="4">
        <v>0.9102186602256932</v>
      </c>
      <c r="P132" s="4">
        <v>0</v>
      </c>
      <c r="Q132" s="4">
        <v>92.545191367735313</v>
      </c>
      <c r="R132" s="4">
        <v>42.232541557486243</v>
      </c>
      <c r="S132" s="4">
        <v>61.244614704463672</v>
      </c>
      <c r="T132" s="5">
        <v>16.472942320997682</v>
      </c>
      <c r="U132" s="10">
        <f t="shared" si="4"/>
        <v>0.11777462823351173</v>
      </c>
      <c r="V132" s="13">
        <v>2019</v>
      </c>
      <c r="W132" t="str">
        <f t="shared" si="6"/>
        <v>3892019</v>
      </c>
    </row>
    <row r="133" spans="1:23" x14ac:dyDescent="0.3">
      <c r="A133" s="7">
        <v>434</v>
      </c>
      <c r="B133" s="8">
        <v>7</v>
      </c>
      <c r="C133" s="9" t="s">
        <v>159</v>
      </c>
      <c r="D133" s="20">
        <v>3266</v>
      </c>
      <c r="E133" s="20">
        <v>3266</v>
      </c>
      <c r="F133" s="3">
        <f t="shared" si="5"/>
        <v>253.47632993519801</v>
      </c>
      <c r="G133" s="4">
        <v>54.100586854218605</v>
      </c>
      <c r="H133" s="4">
        <v>74.87602195967618</v>
      </c>
      <c r="I133" s="4">
        <v>0</v>
      </c>
      <c r="J133" s="4">
        <v>2.481392212194137</v>
      </c>
      <c r="K133" s="4">
        <v>36.362784426320104</v>
      </c>
      <c r="L133" s="4">
        <v>11.104380022230858</v>
      </c>
      <c r="M133" s="4">
        <v>5.7294172177734701</v>
      </c>
      <c r="N133" s="4">
        <v>0.26688588718695411</v>
      </c>
      <c r="O133" s="4">
        <v>0.3789322162769081</v>
      </c>
      <c r="P133" s="4">
        <v>0</v>
      </c>
      <c r="Q133" s="4">
        <v>15.654803985551666</v>
      </c>
      <c r="R133" s="4">
        <v>6.7304850693464129</v>
      </c>
      <c r="S133" s="4">
        <v>36.084897883787988</v>
      </c>
      <c r="T133" s="5">
        <v>9.705742200634786</v>
      </c>
      <c r="U133" s="10">
        <f t="shared" si="4"/>
        <v>7.7610633782975502E-2</v>
      </c>
      <c r="V133" s="13">
        <v>2019</v>
      </c>
      <c r="W133" t="str">
        <f t="shared" si="6"/>
        <v>4342019</v>
      </c>
    </row>
    <row r="134" spans="1:23" x14ac:dyDescent="0.3">
      <c r="A134" s="7">
        <v>437</v>
      </c>
      <c r="B134" s="8">
        <v>7</v>
      </c>
      <c r="C134" s="9" t="s">
        <v>160</v>
      </c>
      <c r="D134" s="20">
        <v>3602</v>
      </c>
      <c r="E134" s="20">
        <v>3602</v>
      </c>
      <c r="F134" s="3">
        <f t="shared" si="5"/>
        <v>305.36634845286437</v>
      </c>
      <c r="G134" s="4">
        <v>89.722508758610758</v>
      </c>
      <c r="H134" s="4">
        <v>124.17729504838306</v>
      </c>
      <c r="I134" s="4">
        <v>0</v>
      </c>
      <c r="J134" s="4">
        <v>4.1152369583727806</v>
      </c>
      <c r="K134" s="4">
        <v>26.031636387707604</v>
      </c>
      <c r="L134" s="4">
        <v>7.949478776449447</v>
      </c>
      <c r="M134" s="4">
        <v>4.1016140012258084</v>
      </c>
      <c r="N134" s="4">
        <v>0.19106007644543357</v>
      </c>
      <c r="O134" s="4">
        <v>0.27127256136548017</v>
      </c>
      <c r="P134" s="4">
        <v>0</v>
      </c>
      <c r="Q134" s="4">
        <v>11.207067101763128</v>
      </c>
      <c r="R134" s="4">
        <v>4.8182652346970309</v>
      </c>
      <c r="S134" s="4">
        <v>25.83270108761003</v>
      </c>
      <c r="T134" s="5">
        <v>6.9482124602338224</v>
      </c>
      <c r="U134" s="10">
        <f t="shared" ref="U134:U197" si="7">+F134/D134</f>
        <v>8.4776887410567561E-2</v>
      </c>
      <c r="V134" s="13">
        <v>2019</v>
      </c>
      <c r="W134" t="str">
        <f t="shared" si="6"/>
        <v>4372019</v>
      </c>
    </row>
    <row r="135" spans="1:23" x14ac:dyDescent="0.3">
      <c r="A135" s="7">
        <v>502</v>
      </c>
      <c r="B135" s="8">
        <v>7</v>
      </c>
      <c r="C135" s="9" t="s">
        <v>161</v>
      </c>
      <c r="D135" s="20">
        <v>5965</v>
      </c>
      <c r="E135" s="20">
        <v>5965</v>
      </c>
      <c r="F135" s="3">
        <f t="shared" ref="F135:F198" si="8">+SUM(G135:T135)</f>
        <v>497.74545729062567</v>
      </c>
      <c r="G135" s="4">
        <v>146.24719252000463</v>
      </c>
      <c r="H135" s="4">
        <v>202.40830341039035</v>
      </c>
      <c r="I135" s="4">
        <v>0</v>
      </c>
      <c r="J135" s="4">
        <v>6.7078134577776494</v>
      </c>
      <c r="K135" s="4">
        <v>42.431423185527727</v>
      </c>
      <c r="L135" s="4">
        <v>12.957606392626847</v>
      </c>
      <c r="M135" s="4">
        <v>6.6856081130527807</v>
      </c>
      <c r="N135" s="4">
        <v>0.31142686678520348</v>
      </c>
      <c r="O135" s="4">
        <v>0.44217277310142872</v>
      </c>
      <c r="P135" s="4">
        <v>0</v>
      </c>
      <c r="Q135" s="4">
        <v>18.267457326964966</v>
      </c>
      <c r="R135" s="4">
        <v>7.8537456558085283</v>
      </c>
      <c r="S135" s="4">
        <v>42.107159747791407</v>
      </c>
      <c r="T135" s="5">
        <v>11.325547840794068</v>
      </c>
      <c r="U135" s="10">
        <f t="shared" si="7"/>
        <v>8.3444334834974959E-2</v>
      </c>
      <c r="V135" s="13">
        <v>2019</v>
      </c>
      <c r="W135" t="str">
        <f t="shared" si="6"/>
        <v>5022019</v>
      </c>
    </row>
    <row r="136" spans="1:23" x14ac:dyDescent="0.3">
      <c r="A136" s="7">
        <v>503</v>
      </c>
      <c r="B136" s="8">
        <v>7</v>
      </c>
      <c r="C136" s="9" t="s">
        <v>162</v>
      </c>
      <c r="D136" s="20">
        <v>3244</v>
      </c>
      <c r="E136" s="20">
        <v>3244</v>
      </c>
      <c r="F136" s="3">
        <f t="shared" si="8"/>
        <v>391.21857403239244</v>
      </c>
      <c r="G136" s="4">
        <v>114.9475445247716</v>
      </c>
      <c r="H136" s="4">
        <v>159.08912210582645</v>
      </c>
      <c r="I136" s="4">
        <v>0</v>
      </c>
      <c r="J136" s="4">
        <v>5.2722153007914301</v>
      </c>
      <c r="K136" s="4">
        <v>33.350301102024332</v>
      </c>
      <c r="L136" s="4">
        <v>10.184435079307274</v>
      </c>
      <c r="M136" s="4">
        <v>5.2547623171992806</v>
      </c>
      <c r="N136" s="4">
        <v>0.24477566385491908</v>
      </c>
      <c r="O136" s="4">
        <v>0.34753948877867041</v>
      </c>
      <c r="P136" s="4">
        <v>0</v>
      </c>
      <c r="Q136" s="4">
        <v>14.357878112145276</v>
      </c>
      <c r="R136" s="4">
        <v>6.1728964700214393</v>
      </c>
      <c r="S136" s="4">
        <v>33.095436134672198</v>
      </c>
      <c r="T136" s="5">
        <v>8.9016677329996075</v>
      </c>
      <c r="U136" s="10">
        <f t="shared" si="7"/>
        <v>0.12059758755622454</v>
      </c>
      <c r="V136" s="13">
        <v>2019</v>
      </c>
      <c r="W136" t="str">
        <f t="shared" si="6"/>
        <v>5032019</v>
      </c>
    </row>
    <row r="137" spans="1:23" x14ac:dyDescent="0.3">
      <c r="A137" s="7">
        <v>510</v>
      </c>
      <c r="B137" s="8">
        <v>7</v>
      </c>
      <c r="C137" s="9" t="s">
        <v>163</v>
      </c>
      <c r="D137" s="20">
        <v>4830</v>
      </c>
      <c r="E137" s="20">
        <v>4830</v>
      </c>
      <c r="F137" s="3">
        <f t="shared" si="8"/>
        <v>507.29892721805408</v>
      </c>
      <c r="G137" s="4">
        <v>112.62347153751799</v>
      </c>
      <c r="H137" s="4">
        <v>155.87257030578027</v>
      </c>
      <c r="I137" s="4">
        <v>0</v>
      </c>
      <c r="J137" s="4">
        <v>5.1656187378616849</v>
      </c>
      <c r="K137" s="4">
        <v>69.626437573984958</v>
      </c>
      <c r="L137" s="4">
        <v>21.262354756750558</v>
      </c>
      <c r="M137" s="4">
        <v>10.970527052374836</v>
      </c>
      <c r="N137" s="4">
        <v>0.51102559544779536</v>
      </c>
      <c r="O137" s="4">
        <v>0.725568757113079</v>
      </c>
      <c r="P137" s="4">
        <v>0</v>
      </c>
      <c r="Q137" s="4">
        <v>29.975378663357496</v>
      </c>
      <c r="R137" s="4">
        <v>12.887343637642049</v>
      </c>
      <c r="S137" s="4">
        <v>69.094348232876669</v>
      </c>
      <c r="T137" s="5">
        <v>18.584282367346681</v>
      </c>
      <c r="U137" s="10">
        <f t="shared" si="7"/>
        <v>0.10503083379255777</v>
      </c>
      <c r="V137" s="13">
        <v>2019</v>
      </c>
      <c r="W137" t="str">
        <f t="shared" si="6"/>
        <v>5102019</v>
      </c>
    </row>
    <row r="138" spans="1:23" x14ac:dyDescent="0.3">
      <c r="A138" s="7">
        <v>531</v>
      </c>
      <c r="B138" s="8">
        <v>7</v>
      </c>
      <c r="C138" s="9" t="s">
        <v>164</v>
      </c>
      <c r="D138" s="20">
        <v>14959</v>
      </c>
      <c r="E138" s="20">
        <v>14519</v>
      </c>
      <c r="F138" s="3">
        <f t="shared" si="8"/>
        <v>1984.5700000000002</v>
      </c>
      <c r="G138" s="4">
        <v>560.99495340899864</v>
      </c>
      <c r="H138" s="4">
        <v>851.6754122401311</v>
      </c>
      <c r="I138" s="4">
        <v>0</v>
      </c>
      <c r="J138" s="4">
        <v>25.730746918150189</v>
      </c>
      <c r="K138" s="4">
        <v>162.76424772931344</v>
      </c>
      <c r="L138" s="4">
        <v>49.7045561645877</v>
      </c>
      <c r="M138" s="4">
        <v>25.645568624367524</v>
      </c>
      <c r="N138" s="4">
        <v>1.1946137058226114</v>
      </c>
      <c r="O138" s="4">
        <v>1.6961467086681539</v>
      </c>
      <c r="P138" s="4">
        <v>0</v>
      </c>
      <c r="Q138" s="4">
        <v>70.072807521688333</v>
      </c>
      <c r="R138" s="4">
        <v>30.126470138315728</v>
      </c>
      <c r="S138" s="4">
        <v>161.52039375160206</v>
      </c>
      <c r="T138" s="5">
        <v>43.444083088354461</v>
      </c>
      <c r="U138" s="10">
        <f t="shared" si="7"/>
        <v>0.13266729059429108</v>
      </c>
      <c r="V138" s="13">
        <v>2019</v>
      </c>
      <c r="W138" t="str">
        <f t="shared" si="6"/>
        <v>5312019</v>
      </c>
    </row>
    <row r="139" spans="1:23" x14ac:dyDescent="0.3">
      <c r="A139" s="7">
        <v>550</v>
      </c>
      <c r="B139" s="8">
        <v>9</v>
      </c>
      <c r="C139" s="9" t="s">
        <v>165</v>
      </c>
      <c r="D139" s="20">
        <v>3684</v>
      </c>
      <c r="E139" s="20">
        <v>3684</v>
      </c>
      <c r="F139" s="3">
        <f t="shared" si="8"/>
        <v>242.01000000000002</v>
      </c>
      <c r="G139" s="4">
        <v>57.327904653723053</v>
      </c>
      <c r="H139" s="4">
        <v>79.342678099242718</v>
      </c>
      <c r="I139" s="4">
        <v>0</v>
      </c>
      <c r="J139" s="4">
        <v>2.6294172470342425</v>
      </c>
      <c r="K139" s="4">
        <v>30.608693151414879</v>
      </c>
      <c r="L139" s="4">
        <v>9.3472094092757736</v>
      </c>
      <c r="M139" s="4">
        <v>4.8227872623617083</v>
      </c>
      <c r="N139" s="4">
        <v>0.22465353949725866</v>
      </c>
      <c r="O139" s="4">
        <v>0.31896952106918813</v>
      </c>
      <c r="P139" s="4">
        <v>0</v>
      </c>
      <c r="Q139" s="4">
        <v>13.17756874505085</v>
      </c>
      <c r="R139" s="4">
        <v>5.6654449184229287</v>
      </c>
      <c r="S139" s="4">
        <v>30.374779713666243</v>
      </c>
      <c r="T139" s="5">
        <v>8.1698937392411537</v>
      </c>
      <c r="U139" s="10">
        <f t="shared" si="7"/>
        <v>6.5692182410423461E-2</v>
      </c>
      <c r="V139" s="13">
        <v>2019</v>
      </c>
      <c r="W139" t="str">
        <f t="shared" si="6"/>
        <v>5502019</v>
      </c>
    </row>
    <row r="140" spans="1:23" x14ac:dyDescent="0.3">
      <c r="A140" s="7">
        <v>551</v>
      </c>
      <c r="B140" s="8">
        <v>7</v>
      </c>
      <c r="C140" s="9" t="s">
        <v>166</v>
      </c>
      <c r="D140" s="20">
        <v>1490</v>
      </c>
      <c r="E140" s="20">
        <v>1490</v>
      </c>
      <c r="F140" s="3">
        <f t="shared" si="8"/>
        <v>153.38752675955701</v>
      </c>
      <c r="G140" s="4">
        <v>57.067978232550033</v>
      </c>
      <c r="H140" s="4">
        <v>25.893862478433359</v>
      </c>
      <c r="I140" s="4">
        <v>0</v>
      </c>
      <c r="J140" s="4">
        <v>2.6174953911959644</v>
      </c>
      <c r="K140" s="4">
        <v>20.20757570815217</v>
      </c>
      <c r="L140" s="4">
        <v>6.1709410742732542</v>
      </c>
      <c r="M140" s="4">
        <v>3.183959479955166</v>
      </c>
      <c r="N140" s="4">
        <v>0.14831418594182491</v>
      </c>
      <c r="O140" s="4">
        <v>0.21058072338187078</v>
      </c>
      <c r="P140" s="4">
        <v>0</v>
      </c>
      <c r="Q140" s="4">
        <v>8.6997088293750231</v>
      </c>
      <c r="R140" s="4">
        <v>3.7402742594420531</v>
      </c>
      <c r="S140" s="4">
        <v>20.053148223153805</v>
      </c>
      <c r="T140" s="5">
        <v>5.3936881737024649</v>
      </c>
      <c r="U140" s="10">
        <f t="shared" si="7"/>
        <v>0.10294464883191745</v>
      </c>
      <c r="V140" s="13">
        <v>2019</v>
      </c>
      <c r="W140" t="str">
        <f t="shared" si="6"/>
        <v>5512019</v>
      </c>
    </row>
    <row r="141" spans="1:23" x14ac:dyDescent="0.3">
      <c r="A141" s="7">
        <v>555</v>
      </c>
      <c r="B141" s="8">
        <v>7</v>
      </c>
      <c r="C141" s="9" t="s">
        <v>167</v>
      </c>
      <c r="D141" s="20">
        <v>5370</v>
      </c>
      <c r="E141" s="20">
        <v>5370</v>
      </c>
      <c r="F141" s="3">
        <f t="shared" si="8"/>
        <v>517.66739217631118</v>
      </c>
      <c r="G141" s="4">
        <v>165.57654760404074</v>
      </c>
      <c r="H141" s="4">
        <v>223.73910788067064</v>
      </c>
      <c r="I141" s="4">
        <v>0</v>
      </c>
      <c r="J141" s="4">
        <v>7.594378908564849</v>
      </c>
      <c r="K141" s="4">
        <v>22.55658964072326</v>
      </c>
      <c r="L141" s="4">
        <v>9.4255830541185883</v>
      </c>
      <c r="M141" s="4">
        <v>15.24436601577924</v>
      </c>
      <c r="N141" s="4">
        <v>14.096107392594391</v>
      </c>
      <c r="O141" s="4">
        <v>0</v>
      </c>
      <c r="P141" s="4">
        <v>15.033030072861783</v>
      </c>
      <c r="Q141" s="4">
        <v>18.041044993720256</v>
      </c>
      <c r="R141" s="4">
        <v>5.1636415386165355</v>
      </c>
      <c r="S141" s="4">
        <v>16.70409938145978</v>
      </c>
      <c r="T141" s="5">
        <v>4.4928956931611692</v>
      </c>
      <c r="U141" s="10">
        <f t="shared" si="7"/>
        <v>9.6399886811231128E-2</v>
      </c>
      <c r="V141" s="13">
        <v>2019</v>
      </c>
      <c r="W141" t="str">
        <f t="shared" si="6"/>
        <v>5552019</v>
      </c>
    </row>
    <row r="142" spans="1:23" x14ac:dyDescent="0.3">
      <c r="A142" s="7">
        <v>556</v>
      </c>
      <c r="B142" s="8">
        <v>7</v>
      </c>
      <c r="C142" s="9" t="s">
        <v>168</v>
      </c>
      <c r="D142" s="20">
        <v>3239</v>
      </c>
      <c r="E142" s="20">
        <v>3239</v>
      </c>
      <c r="F142" s="3">
        <f t="shared" si="8"/>
        <v>429.57419276527327</v>
      </c>
      <c r="G142" s="4">
        <v>152.94639599079301</v>
      </c>
      <c r="H142" s="4">
        <v>137.46116085235462</v>
      </c>
      <c r="I142" s="4">
        <v>0</v>
      </c>
      <c r="J142" s="4">
        <v>7.0150809438977566</v>
      </c>
      <c r="K142" s="4">
        <v>39.382595616891365</v>
      </c>
      <c r="L142" s="4">
        <v>12.026562731408012</v>
      </c>
      <c r="M142" s="4">
        <v>6.2052267164861332</v>
      </c>
      <c r="N142" s="4">
        <v>0.2890498936415683</v>
      </c>
      <c r="O142" s="4">
        <v>0.4104013065909245</v>
      </c>
      <c r="P142" s="4">
        <v>0</v>
      </c>
      <c r="Q142" s="4">
        <v>16.954884631398748</v>
      </c>
      <c r="R142" s="4">
        <v>7.2894300030482881</v>
      </c>
      <c r="S142" s="4">
        <v>39.081631499193129</v>
      </c>
      <c r="T142" s="5">
        <v>10.511772579569735</v>
      </c>
      <c r="U142" s="10">
        <f t="shared" si="7"/>
        <v>0.13262556121187813</v>
      </c>
      <c r="V142" s="13">
        <v>2019</v>
      </c>
      <c r="W142" t="str">
        <f t="shared" si="6"/>
        <v>5562019</v>
      </c>
    </row>
    <row r="143" spans="1:23" x14ac:dyDescent="0.3">
      <c r="A143" s="7">
        <v>558</v>
      </c>
      <c r="B143" s="8">
        <v>7</v>
      </c>
      <c r="C143" s="9" t="s">
        <v>169</v>
      </c>
      <c r="D143" s="20">
        <v>2862</v>
      </c>
      <c r="E143" s="20">
        <v>2862</v>
      </c>
      <c r="F143" s="3">
        <f t="shared" si="8"/>
        <v>390.35157563140444</v>
      </c>
      <c r="G143" s="4">
        <v>129.98292129031688</v>
      </c>
      <c r="H143" s="4">
        <v>91.207195978312868</v>
      </c>
      <c r="I143" s="4">
        <v>17.576105919301849</v>
      </c>
      <c r="J143" s="4">
        <v>6.1958920749178992</v>
      </c>
      <c r="K143" s="4">
        <v>26.161598747298406</v>
      </c>
      <c r="L143" s="4">
        <v>10.91548176718433</v>
      </c>
      <c r="M143" s="4">
        <v>16.760787889916454</v>
      </c>
      <c r="N143" s="4">
        <v>2.6665900675806795E-2</v>
      </c>
      <c r="O143" s="4">
        <v>3.7861008495458953E-2</v>
      </c>
      <c r="P143" s="4">
        <v>0</v>
      </c>
      <c r="Q143" s="4">
        <v>9.6019599416440258</v>
      </c>
      <c r="R143" s="4">
        <v>12.204374298404909</v>
      </c>
      <c r="S143" s="4">
        <v>44.419082890452252</v>
      </c>
      <c r="T143" s="5">
        <v>25.261647924483334</v>
      </c>
      <c r="U143" s="10">
        <f t="shared" si="7"/>
        <v>0.13639118645401971</v>
      </c>
      <c r="V143" s="13">
        <v>2019</v>
      </c>
      <c r="W143" t="str">
        <f t="shared" si="6"/>
        <v>5582019</v>
      </c>
    </row>
    <row r="144" spans="1:23" x14ac:dyDescent="0.3">
      <c r="A144" s="7">
        <v>600</v>
      </c>
      <c r="B144" s="8">
        <v>7</v>
      </c>
      <c r="C144" s="9" t="s">
        <v>170</v>
      </c>
      <c r="D144" s="20">
        <v>4222</v>
      </c>
      <c r="E144" s="20">
        <v>4222</v>
      </c>
      <c r="F144" s="3">
        <f t="shared" si="8"/>
        <v>754.93</v>
      </c>
      <c r="G144" s="4">
        <v>221.81295968043878</v>
      </c>
      <c r="H144" s="4">
        <v>306.99245619510725</v>
      </c>
      <c r="I144" s="4">
        <v>0</v>
      </c>
      <c r="J144" s="4">
        <v>10.173733460561415</v>
      </c>
      <c r="K144" s="4">
        <v>64.355693932023229</v>
      </c>
      <c r="L144" s="4">
        <v>19.652787686365926</v>
      </c>
      <c r="M144" s="4">
        <v>10.140054638087788</v>
      </c>
      <c r="N144" s="4">
        <v>0.4723407940715354</v>
      </c>
      <c r="O144" s="4">
        <v>0.67064296963047021</v>
      </c>
      <c r="P144" s="4">
        <v>0</v>
      </c>
      <c r="Q144" s="4">
        <v>27.706232890425998</v>
      </c>
      <c r="R144" s="4">
        <v>11.911767593446196</v>
      </c>
      <c r="S144" s="4">
        <v>63.863883924589352</v>
      </c>
      <c r="T144" s="5">
        <v>17.177446235252042</v>
      </c>
      <c r="U144" s="10">
        <f t="shared" si="7"/>
        <v>0.17880862150639507</v>
      </c>
      <c r="V144" s="13">
        <v>2019</v>
      </c>
      <c r="W144" t="str">
        <f t="shared" si="6"/>
        <v>6002019</v>
      </c>
    </row>
    <row r="145" spans="1:23" x14ac:dyDescent="0.3">
      <c r="A145" s="7">
        <v>604</v>
      </c>
      <c r="B145" s="8">
        <v>7</v>
      </c>
      <c r="C145" s="9" t="s">
        <v>171</v>
      </c>
      <c r="D145" s="20">
        <v>5648</v>
      </c>
      <c r="E145" s="20">
        <v>5624</v>
      </c>
      <c r="F145" s="3">
        <f t="shared" si="8"/>
        <v>515.30042961563572</v>
      </c>
      <c r="G145" s="4">
        <v>151.40518116599657</v>
      </c>
      <c r="H145" s="4">
        <v>209.54703689891511</v>
      </c>
      <c r="I145" s="4">
        <v>0</v>
      </c>
      <c r="J145" s="4">
        <v>6.9443911660978719</v>
      </c>
      <c r="K145" s="4">
        <v>43.927936009145135</v>
      </c>
      <c r="L145" s="4">
        <v>13.414607894677967</v>
      </c>
      <c r="M145" s="4">
        <v>6.9214026616145299</v>
      </c>
      <c r="N145" s="4">
        <v>0.32241057331150269</v>
      </c>
      <c r="O145" s="4">
        <v>0.45776775379079793</v>
      </c>
      <c r="P145" s="4">
        <v>0</v>
      </c>
      <c r="Q145" s="4">
        <v>18.911731831384863</v>
      </c>
      <c r="R145" s="4">
        <v>8.1307392187148917</v>
      </c>
      <c r="S145" s="4">
        <v>43.592236132176474</v>
      </c>
      <c r="T145" s="5">
        <v>11.72498830981</v>
      </c>
      <c r="U145" s="10">
        <f t="shared" si="7"/>
        <v>9.1235911759142307E-2</v>
      </c>
      <c r="V145" s="13">
        <v>2019</v>
      </c>
      <c r="W145" t="str">
        <f t="shared" si="6"/>
        <v>6042019</v>
      </c>
    </row>
    <row r="146" spans="1:23" x14ac:dyDescent="0.3">
      <c r="A146" s="7">
        <v>612</v>
      </c>
      <c r="B146" s="8">
        <v>7</v>
      </c>
      <c r="C146" s="9" t="s">
        <v>172</v>
      </c>
      <c r="D146" s="20">
        <v>3234</v>
      </c>
      <c r="E146" s="20">
        <v>3234</v>
      </c>
      <c r="F146" s="3">
        <f t="shared" si="8"/>
        <v>465.46741427569935</v>
      </c>
      <c r="G146" s="4">
        <v>136.76328241730198</v>
      </c>
      <c r="H146" s="4">
        <v>189.28242987731636</v>
      </c>
      <c r="I146" s="4">
        <v>0</v>
      </c>
      <c r="J146" s="4">
        <v>6.2728218608582047</v>
      </c>
      <c r="K146" s="4">
        <v>39.67980931802574</v>
      </c>
      <c r="L146" s="4">
        <v>12.11732513965805</v>
      </c>
      <c r="M146" s="4">
        <v>6.2520564992847483</v>
      </c>
      <c r="N146" s="4">
        <v>0.29123130366180727</v>
      </c>
      <c r="O146" s="4">
        <v>0.41349853493181005</v>
      </c>
      <c r="P146" s="4">
        <v>0</v>
      </c>
      <c r="Q146" s="4">
        <v>17.082840240587771</v>
      </c>
      <c r="R146" s="4">
        <v>7.3444420822784506</v>
      </c>
      <c r="S146" s="4">
        <v>39.376573875699748</v>
      </c>
      <c r="T146" s="5">
        <v>10.591103126094625</v>
      </c>
      <c r="U146" s="10">
        <f t="shared" si="7"/>
        <v>0.14392931795785385</v>
      </c>
      <c r="V146" s="13">
        <v>2019</v>
      </c>
      <c r="W146" t="str">
        <f t="shared" si="6"/>
        <v>6122019</v>
      </c>
    </row>
    <row r="147" spans="1:23" x14ac:dyDescent="0.3">
      <c r="A147" s="7">
        <v>635</v>
      </c>
      <c r="B147" s="8">
        <v>7</v>
      </c>
      <c r="C147" s="9" t="s">
        <v>173</v>
      </c>
      <c r="D147" s="20">
        <v>548</v>
      </c>
      <c r="E147" s="20">
        <v>548</v>
      </c>
      <c r="F147" s="3">
        <f t="shared" si="8"/>
        <v>58.100000000000016</v>
      </c>
      <c r="G147" s="4">
        <v>15.902011743143277</v>
      </c>
      <c r="H147" s="4">
        <v>22.008622266724615</v>
      </c>
      <c r="I147" s="4">
        <v>0</v>
      </c>
      <c r="J147" s="4">
        <v>0.72936599013211145</v>
      </c>
      <c r="K147" s="4">
        <v>3.99</v>
      </c>
      <c r="L147" s="4">
        <v>1.1299999999999999</v>
      </c>
      <c r="M147" s="4">
        <v>1.88</v>
      </c>
      <c r="N147" s="4">
        <v>0</v>
      </c>
      <c r="O147" s="4">
        <v>0</v>
      </c>
      <c r="P147" s="4">
        <v>3.77</v>
      </c>
      <c r="Q147" s="4">
        <v>3.77</v>
      </c>
      <c r="R147" s="4">
        <v>1.57</v>
      </c>
      <c r="S147" s="4">
        <v>1.9683131406763503</v>
      </c>
      <c r="T147" s="5">
        <v>1.3816868593236498</v>
      </c>
      <c r="U147" s="10">
        <f t="shared" si="7"/>
        <v>0.10602189781021901</v>
      </c>
      <c r="V147" s="13">
        <v>2019</v>
      </c>
      <c r="W147" t="str">
        <f t="shared" si="6"/>
        <v>6352019</v>
      </c>
    </row>
    <row r="148" spans="1:23" x14ac:dyDescent="0.3">
      <c r="A148" s="7">
        <v>642</v>
      </c>
      <c r="B148" s="8">
        <v>7</v>
      </c>
      <c r="C148" s="9" t="s">
        <v>174</v>
      </c>
      <c r="D148" s="20">
        <v>1230</v>
      </c>
      <c r="E148" s="20">
        <v>1230</v>
      </c>
      <c r="F148" s="3">
        <f t="shared" si="8"/>
        <v>131.41386363582228</v>
      </c>
      <c r="G148" s="4">
        <v>38.611921682941912</v>
      </c>
      <c r="H148" s="4">
        <v>53.43947753520191</v>
      </c>
      <c r="I148" s="4">
        <v>0</v>
      </c>
      <c r="J148" s="4">
        <v>1.7709848882060861</v>
      </c>
      <c r="K148" s="4">
        <v>11.202668309077159</v>
      </c>
      <c r="L148" s="4">
        <v>3.4210440187565205</v>
      </c>
      <c r="M148" s="4">
        <v>1.7651222728855076</v>
      </c>
      <c r="N148" s="4">
        <v>8.2222363267790116E-2</v>
      </c>
      <c r="O148" s="4">
        <v>0.11674166314670439</v>
      </c>
      <c r="P148" s="4">
        <v>0</v>
      </c>
      <c r="Q148" s="4">
        <v>4.8229413467802011</v>
      </c>
      <c r="R148" s="4">
        <v>2.073531853531779</v>
      </c>
      <c r="S148" s="4">
        <v>11.117056857350974</v>
      </c>
      <c r="T148" s="5">
        <v>2.9901508446757732</v>
      </c>
      <c r="U148" s="10">
        <f t="shared" si="7"/>
        <v>0.10684053954131893</v>
      </c>
      <c r="V148" s="13">
        <v>2019</v>
      </c>
      <c r="W148" t="str">
        <f t="shared" si="6"/>
        <v>6422019</v>
      </c>
    </row>
    <row r="149" spans="1:23" x14ac:dyDescent="0.3">
      <c r="A149" s="7">
        <v>643</v>
      </c>
      <c r="B149" s="8">
        <v>7</v>
      </c>
      <c r="C149" s="9" t="s">
        <v>175</v>
      </c>
      <c r="D149" s="20">
        <v>75</v>
      </c>
      <c r="E149" s="20">
        <v>75</v>
      </c>
      <c r="F149" s="3">
        <f t="shared" si="8"/>
        <v>8.1079758961533877</v>
      </c>
      <c r="G149" s="4">
        <v>1.7582810031877365</v>
      </c>
      <c r="H149" s="4">
        <v>2.4334872255771196</v>
      </c>
      <c r="I149" s="4">
        <v>0</v>
      </c>
      <c r="J149" s="4">
        <v>8.0645794100452195E-2</v>
      </c>
      <c r="K149" s="4">
        <v>1.1430390073287979</v>
      </c>
      <c r="L149" s="4">
        <v>0.34905851457363202</v>
      </c>
      <c r="M149" s="4">
        <v>0.18010027209126628</v>
      </c>
      <c r="N149" s="4">
        <v>8.3893734864658055E-3</v>
      </c>
      <c r="O149" s="4">
        <v>1.1911472434562717E-2</v>
      </c>
      <c r="P149" s="4">
        <v>0</v>
      </c>
      <c r="Q149" s="4">
        <v>0.49209794821487374</v>
      </c>
      <c r="R149" s="4">
        <v>0.21156814842095878</v>
      </c>
      <c r="S149" s="4">
        <v>1.1343038358413244</v>
      </c>
      <c r="T149" s="5">
        <v>0.30509330089619657</v>
      </c>
      <c r="U149" s="10">
        <f t="shared" si="7"/>
        <v>0.10810634528204517</v>
      </c>
      <c r="V149" s="13">
        <v>2019</v>
      </c>
      <c r="W149" t="str">
        <f t="shared" si="6"/>
        <v>6432019</v>
      </c>
    </row>
    <row r="150" spans="1:23" x14ac:dyDescent="0.3">
      <c r="A150" s="7">
        <v>711</v>
      </c>
      <c r="B150" s="8">
        <v>7</v>
      </c>
      <c r="C150" s="9" t="s">
        <v>176</v>
      </c>
      <c r="D150" s="20">
        <v>1944</v>
      </c>
      <c r="E150" s="20">
        <v>1944</v>
      </c>
      <c r="F150" s="3">
        <f t="shared" si="8"/>
        <v>456.7000000000001</v>
      </c>
      <c r="G150" s="4">
        <v>85.111441704230842</v>
      </c>
      <c r="H150" s="4">
        <v>263.04481379143346</v>
      </c>
      <c r="I150" s="4">
        <v>0</v>
      </c>
      <c r="J150" s="4">
        <v>3.9037445043357302</v>
      </c>
      <c r="K150" s="4">
        <v>31.183854068387241</v>
      </c>
      <c r="L150" s="4">
        <v>9.5228506726376896</v>
      </c>
      <c r="M150" s="4">
        <v>4.9134111491921848</v>
      </c>
      <c r="N150" s="4">
        <v>0.22887495251672818</v>
      </c>
      <c r="O150" s="4">
        <v>0.32496320401791307</v>
      </c>
      <c r="P150" s="4">
        <v>0</v>
      </c>
      <c r="Q150" s="4">
        <v>13.425185410204666</v>
      </c>
      <c r="R150" s="4">
        <v>5.7719029915663063</v>
      </c>
      <c r="S150" s="4">
        <v>30.945545216999669</v>
      </c>
      <c r="T150" s="5">
        <v>8.3234123344776023</v>
      </c>
      <c r="U150" s="10">
        <f t="shared" si="7"/>
        <v>0.23492798353909469</v>
      </c>
      <c r="V150" s="13">
        <v>2019</v>
      </c>
      <c r="W150" t="str">
        <f t="shared" si="6"/>
        <v>7112019</v>
      </c>
    </row>
    <row r="151" spans="1:23" x14ac:dyDescent="0.3">
      <c r="A151" s="7">
        <v>712</v>
      </c>
      <c r="B151" s="8">
        <v>7</v>
      </c>
      <c r="C151" s="9" t="s">
        <v>177</v>
      </c>
      <c r="D151" s="20">
        <v>3372</v>
      </c>
      <c r="E151" s="20">
        <v>3372</v>
      </c>
      <c r="F151" s="3">
        <f t="shared" si="8"/>
        <v>732.75000000000011</v>
      </c>
      <c r="G151" s="4">
        <v>396.82</v>
      </c>
      <c r="H151" s="4">
        <v>152.91999999999999</v>
      </c>
      <c r="I151" s="4">
        <v>0</v>
      </c>
      <c r="J151" s="4">
        <v>8.59</v>
      </c>
      <c r="K151" s="4">
        <v>42.32</v>
      </c>
      <c r="L151" s="4">
        <v>17.98</v>
      </c>
      <c r="M151" s="4">
        <v>0</v>
      </c>
      <c r="N151" s="4">
        <v>0</v>
      </c>
      <c r="O151" s="4">
        <v>0</v>
      </c>
      <c r="P151" s="4">
        <v>9.18</v>
      </c>
      <c r="Q151" s="4">
        <v>33.39</v>
      </c>
      <c r="R151" s="4">
        <v>13.57</v>
      </c>
      <c r="S151" s="4">
        <v>45.690612217796023</v>
      </c>
      <c r="T151" s="5">
        <v>12.289387782203976</v>
      </c>
      <c r="U151" s="10">
        <f t="shared" si="7"/>
        <v>0.21730427046263348</v>
      </c>
      <c r="V151" s="13">
        <v>2019</v>
      </c>
      <c r="W151" t="str">
        <f t="shared" si="6"/>
        <v>7122019</v>
      </c>
    </row>
    <row r="152" spans="1:23" x14ac:dyDescent="0.3">
      <c r="A152" s="7">
        <v>718</v>
      </c>
      <c r="B152" s="8">
        <v>7</v>
      </c>
      <c r="C152" s="9" t="s">
        <v>178</v>
      </c>
      <c r="D152" s="20">
        <v>267</v>
      </c>
      <c r="E152" s="20">
        <v>267</v>
      </c>
      <c r="F152" s="3">
        <f t="shared" si="8"/>
        <v>33.193832100901929</v>
      </c>
      <c r="G152" s="4">
        <v>9.7529865569478158</v>
      </c>
      <c r="H152" s="4">
        <v>13.498279373165566</v>
      </c>
      <c r="I152" s="4">
        <v>0</v>
      </c>
      <c r="J152" s="4">
        <v>0.44733313066006597</v>
      </c>
      <c r="K152" s="4">
        <v>2.8296823534852402</v>
      </c>
      <c r="L152" s="4">
        <v>0.86412162025075634</v>
      </c>
      <c r="M152" s="4">
        <v>0.44585229246507352</v>
      </c>
      <c r="N152" s="4">
        <v>2.0768549418909356E-2</v>
      </c>
      <c r="O152" s="4">
        <v>2.9487780500926049E-2</v>
      </c>
      <c r="P152" s="4">
        <v>0</v>
      </c>
      <c r="Q152" s="4">
        <v>1.21822691204918</v>
      </c>
      <c r="R152" s="4">
        <v>0.52375347849710263</v>
      </c>
      <c r="S152" s="4">
        <v>2.8080577541021139</v>
      </c>
      <c r="T152" s="5">
        <v>0.75528229935918079</v>
      </c>
      <c r="U152" s="10">
        <f t="shared" si="7"/>
        <v>0.12432146854270386</v>
      </c>
      <c r="V152" s="13">
        <v>2019</v>
      </c>
      <c r="W152" t="str">
        <f t="shared" si="6"/>
        <v>7182019</v>
      </c>
    </row>
    <row r="153" spans="1:23" x14ac:dyDescent="0.3">
      <c r="A153" s="7">
        <v>736</v>
      </c>
      <c r="B153" s="8">
        <v>7</v>
      </c>
      <c r="C153" s="9" t="s">
        <v>179</v>
      </c>
      <c r="D153" s="20">
        <v>1410</v>
      </c>
      <c r="E153" s="20">
        <v>1410</v>
      </c>
      <c r="F153" s="3">
        <f t="shared" si="8"/>
        <v>122.5981872573538</v>
      </c>
      <c r="G153" s="4">
        <v>44.552544263188558</v>
      </c>
      <c r="H153" s="4">
        <v>61.661388102850609</v>
      </c>
      <c r="I153" s="4">
        <v>0</v>
      </c>
      <c r="J153" s="4">
        <v>2.0434590971445279</v>
      </c>
      <c r="K153" s="4">
        <v>4.273712569475749</v>
      </c>
      <c r="L153" s="4">
        <v>1.3050961092763058</v>
      </c>
      <c r="M153" s="4">
        <v>0.67337754150768192</v>
      </c>
      <c r="N153" s="4">
        <v>3.1367058069980698E-2</v>
      </c>
      <c r="O153" s="4">
        <v>4.4535846229359077E-2</v>
      </c>
      <c r="P153" s="4">
        <v>0</v>
      </c>
      <c r="Q153" s="4">
        <v>1.8399067514011567</v>
      </c>
      <c r="R153" s="4">
        <v>0.79103289512435004</v>
      </c>
      <c r="S153" s="4">
        <v>4.2410526060421443</v>
      </c>
      <c r="T153" s="5">
        <v>1.1407144170433874</v>
      </c>
      <c r="U153" s="10">
        <f t="shared" si="7"/>
        <v>8.6949068976846663E-2</v>
      </c>
      <c r="V153" s="13">
        <v>2019</v>
      </c>
      <c r="W153" t="str">
        <f t="shared" si="6"/>
        <v>7362019</v>
      </c>
    </row>
    <row r="154" spans="1:23" x14ac:dyDescent="0.3">
      <c r="A154" s="7">
        <v>757</v>
      </c>
      <c r="B154" s="8">
        <v>7</v>
      </c>
      <c r="C154" s="9" t="s">
        <v>180</v>
      </c>
      <c r="D154" s="20">
        <v>3722</v>
      </c>
      <c r="E154" s="20">
        <v>3722</v>
      </c>
      <c r="F154" s="3">
        <f t="shared" si="8"/>
        <v>525.40000000000009</v>
      </c>
      <c r="G154" s="4">
        <v>151.093606541095</v>
      </c>
      <c r="H154" s="4">
        <v>220.27581295454144</v>
      </c>
      <c r="I154" s="4">
        <v>0</v>
      </c>
      <c r="J154" s="4">
        <v>6.9301003997179906</v>
      </c>
      <c r="K154" s="4">
        <v>43.837537318166767</v>
      </c>
      <c r="L154" s="4">
        <v>13.387002158924425</v>
      </c>
      <c r="M154" s="4">
        <v>6.9071592029595665</v>
      </c>
      <c r="N154" s="4">
        <v>0.32174708905904709</v>
      </c>
      <c r="O154" s="4">
        <v>0.45682571987174053</v>
      </c>
      <c r="P154" s="4">
        <v>0</v>
      </c>
      <c r="Q154" s="4">
        <v>18.872813640433773</v>
      </c>
      <c r="R154" s="4">
        <v>8.1140070831120408</v>
      </c>
      <c r="S154" s="4">
        <v>43.502528273324451</v>
      </c>
      <c r="T154" s="5">
        <v>11.70085961879381</v>
      </c>
      <c r="U154" s="10">
        <f t="shared" si="7"/>
        <v>0.14116066630843635</v>
      </c>
      <c r="V154" s="13">
        <v>2019</v>
      </c>
      <c r="W154" t="str">
        <f t="shared" si="6"/>
        <v>7572019</v>
      </c>
    </row>
    <row r="155" spans="1:23" x14ac:dyDescent="0.3">
      <c r="A155" s="7">
        <v>786</v>
      </c>
      <c r="B155" s="8">
        <v>7</v>
      </c>
      <c r="C155" s="9" t="s">
        <v>181</v>
      </c>
      <c r="D155" s="20">
        <v>20585</v>
      </c>
      <c r="E155" s="20">
        <v>20585</v>
      </c>
      <c r="F155" s="3">
        <f t="shared" si="8"/>
        <v>3077.6600000000008</v>
      </c>
      <c r="G155" s="4">
        <v>783.51240341653795</v>
      </c>
      <c r="H155" s="4">
        <v>1089.5270130328952</v>
      </c>
      <c r="I155" s="4">
        <v>0</v>
      </c>
      <c r="J155" s="4">
        <v>43.21629683604138</v>
      </c>
      <c r="K155" s="4">
        <v>325.59366414744875</v>
      </c>
      <c r="L155" s="4">
        <v>106.48749447662051</v>
      </c>
      <c r="M155" s="4">
        <v>55.142171132330624</v>
      </c>
      <c r="N155" s="4">
        <v>5.786241987434014E-2</v>
      </c>
      <c r="O155" s="4">
        <v>8.2154718757270068E-2</v>
      </c>
      <c r="P155" s="4">
        <v>160.44</v>
      </c>
      <c r="Q155" s="4">
        <v>160.69405298200709</v>
      </c>
      <c r="R155" s="4">
        <v>97.589208492233581</v>
      </c>
      <c r="S155" s="4">
        <v>201.20077670957139</v>
      </c>
      <c r="T155" s="5">
        <v>54.116901635681984</v>
      </c>
      <c r="U155" s="10">
        <f t="shared" si="7"/>
        <v>0.14950983726014092</v>
      </c>
      <c r="V155" s="13">
        <v>2019</v>
      </c>
      <c r="W155" t="str">
        <f t="shared" si="6"/>
        <v>7862019</v>
      </c>
    </row>
    <row r="156" spans="1:23" x14ac:dyDescent="0.3">
      <c r="A156" s="7">
        <v>854</v>
      </c>
      <c r="B156" s="8">
        <v>7</v>
      </c>
      <c r="C156" s="9" t="s">
        <v>182</v>
      </c>
      <c r="D156" s="20">
        <v>5880</v>
      </c>
      <c r="E156" s="20">
        <v>5880</v>
      </c>
      <c r="F156" s="3">
        <f t="shared" si="8"/>
        <v>929.24</v>
      </c>
      <c r="G156" s="4">
        <v>273.02859159584455</v>
      </c>
      <c r="H156" s="4">
        <v>377.87565733874862</v>
      </c>
      <c r="I156" s="4">
        <v>0</v>
      </c>
      <c r="J156" s="4">
        <v>12.522803545881196</v>
      </c>
      <c r="K156" s="4">
        <v>79.215139190909454</v>
      </c>
      <c r="L156" s="4">
        <v>24.19052949237502</v>
      </c>
      <c r="M156" s="4">
        <v>12.481348432168144</v>
      </c>
      <c r="N156" s="4">
        <v>0.58140219554532691</v>
      </c>
      <c r="O156" s="4">
        <v>0.82549146689019937</v>
      </c>
      <c r="P156" s="4">
        <v>0</v>
      </c>
      <c r="Q156" s="4">
        <v>34.103479595590926</v>
      </c>
      <c r="R156" s="4">
        <v>14.662142077456116</v>
      </c>
      <c r="S156" s="4">
        <v>78.609772426695741</v>
      </c>
      <c r="T156" s="5">
        <v>21.143642641894758</v>
      </c>
      <c r="U156" s="10">
        <f t="shared" si="7"/>
        <v>0.15803401360544217</v>
      </c>
      <c r="V156" s="13">
        <v>2019</v>
      </c>
      <c r="W156" t="str">
        <f t="shared" si="6"/>
        <v>8542019</v>
      </c>
    </row>
    <row r="157" spans="1:23" x14ac:dyDescent="0.3">
      <c r="A157" s="7">
        <v>855</v>
      </c>
      <c r="B157" s="8">
        <v>7</v>
      </c>
      <c r="C157" s="9" t="s">
        <v>183</v>
      </c>
      <c r="D157" s="20">
        <v>1605</v>
      </c>
      <c r="E157" s="20">
        <v>1605</v>
      </c>
      <c r="F157" s="3">
        <f t="shared" si="8"/>
        <v>155.11353756998295</v>
      </c>
      <c r="G157" s="4">
        <v>84.773891235622642</v>
      </c>
      <c r="H157" s="4">
        <v>32.912050843678657</v>
      </c>
      <c r="I157" s="4">
        <v>0</v>
      </c>
      <c r="J157" s="4">
        <v>0</v>
      </c>
      <c r="K157" s="4">
        <v>9.0944900768812378</v>
      </c>
      <c r="L157" s="4">
        <v>3.8533586925283014</v>
      </c>
      <c r="M157" s="4">
        <v>1.9513352062711875</v>
      </c>
      <c r="N157" s="4">
        <v>0</v>
      </c>
      <c r="O157" s="4">
        <v>0</v>
      </c>
      <c r="P157" s="4">
        <v>0</v>
      </c>
      <c r="Q157" s="4">
        <v>7.1854220591935416</v>
      </c>
      <c r="R157" s="4">
        <v>2.9023469493997447</v>
      </c>
      <c r="S157" s="4">
        <v>9.803735296662671</v>
      </c>
      <c r="T157" s="5">
        <v>2.6369072097449733</v>
      </c>
      <c r="U157" s="10">
        <f t="shared" si="7"/>
        <v>9.6643948641733923E-2</v>
      </c>
      <c r="V157" s="13">
        <v>2019</v>
      </c>
      <c r="W157" t="str">
        <f t="shared" si="6"/>
        <v>8552019</v>
      </c>
    </row>
    <row r="158" spans="1:23" x14ac:dyDescent="0.3">
      <c r="A158" s="7">
        <v>862</v>
      </c>
      <c r="B158" s="8">
        <v>7</v>
      </c>
      <c r="C158" s="9" t="s">
        <v>184</v>
      </c>
      <c r="D158" s="20">
        <v>222</v>
      </c>
      <c r="E158" s="20">
        <v>207</v>
      </c>
      <c r="F158" s="3">
        <f t="shared" si="8"/>
        <v>12.345441747052517</v>
      </c>
      <c r="G158" s="4">
        <v>1.6935590030703971</v>
      </c>
      <c r="H158" s="4">
        <v>2.343911008684711</v>
      </c>
      <c r="I158" s="4">
        <v>0</v>
      </c>
      <c r="J158" s="4">
        <v>7.7677237262398752E-2</v>
      </c>
      <c r="K158" s="4">
        <v>2.4527169587784239</v>
      </c>
      <c r="L158" s="4">
        <v>0.74900483081631308</v>
      </c>
      <c r="M158" s="4">
        <v>0.38645662029606581</v>
      </c>
      <c r="N158" s="4">
        <v>1.8001799144079251E-2</v>
      </c>
      <c r="O158" s="4">
        <v>2.5559469324278095E-2</v>
      </c>
      <c r="P158" s="4">
        <v>0</v>
      </c>
      <c r="Q158" s="4">
        <v>1.0559368273767906</v>
      </c>
      <c r="R158" s="4">
        <v>0.45397994490328747</v>
      </c>
      <c r="S158" s="4">
        <v>2.4339731511674891</v>
      </c>
      <c r="T158" s="5">
        <v>0.65466489622828516</v>
      </c>
      <c r="U158" s="10">
        <f t="shared" si="7"/>
        <v>5.5610097959696021E-2</v>
      </c>
      <c r="V158" s="13">
        <v>2019</v>
      </c>
      <c r="W158" t="str">
        <f t="shared" si="6"/>
        <v>8622019</v>
      </c>
    </row>
    <row r="159" spans="1:23" x14ac:dyDescent="0.3">
      <c r="A159" s="7">
        <v>958</v>
      </c>
      <c r="B159" s="8">
        <v>7</v>
      </c>
      <c r="C159" s="9" t="s">
        <v>185</v>
      </c>
      <c r="D159" s="20">
        <v>1977</v>
      </c>
      <c r="E159" s="20">
        <v>1977</v>
      </c>
      <c r="F159" s="3">
        <f t="shared" si="8"/>
        <v>508.60074662379424</v>
      </c>
      <c r="G159" s="4">
        <v>140.40359225454961</v>
      </c>
      <c r="H159" s="4">
        <v>194.32067317859998</v>
      </c>
      <c r="I159" s="4">
        <v>0</v>
      </c>
      <c r="J159" s="4">
        <v>6.4397893006839624</v>
      </c>
      <c r="K159" s="4">
        <v>49.897948830180155</v>
      </c>
      <c r="L159" s="4">
        <v>15.23771611227582</v>
      </c>
      <c r="M159" s="4">
        <v>7.8620537912460771</v>
      </c>
      <c r="N159" s="4">
        <v>0.36622768449801985</v>
      </c>
      <c r="O159" s="4">
        <v>0.51998054153977213</v>
      </c>
      <c r="P159" s="4">
        <v>0</v>
      </c>
      <c r="Q159" s="4">
        <v>21.481925010455218</v>
      </c>
      <c r="R159" s="4">
        <v>9.2357448663764323</v>
      </c>
      <c r="S159" s="4">
        <v>49.516625763241784</v>
      </c>
      <c r="T159" s="5">
        <v>13.318469290147407</v>
      </c>
      <c r="U159" s="10">
        <f t="shared" si="7"/>
        <v>0.25725885008790805</v>
      </c>
      <c r="V159" s="13">
        <v>2019</v>
      </c>
      <c r="W159" t="str">
        <f t="shared" si="6"/>
        <v>9582019</v>
      </c>
    </row>
    <row r="160" spans="1:23" x14ac:dyDescent="0.3">
      <c r="A160" s="7">
        <v>967</v>
      </c>
      <c r="B160" s="8">
        <v>7</v>
      </c>
      <c r="C160" s="9" t="s">
        <v>186</v>
      </c>
      <c r="D160" s="20">
        <v>1131</v>
      </c>
      <c r="E160" s="20">
        <v>1131</v>
      </c>
      <c r="F160" s="3">
        <f t="shared" si="8"/>
        <v>155.9999026140288</v>
      </c>
      <c r="G160" s="4">
        <v>38.473633403085451</v>
      </c>
      <c r="H160" s="4">
        <v>53.248084486043318</v>
      </c>
      <c r="I160" s="4">
        <v>0</v>
      </c>
      <c r="J160" s="4">
        <v>1.7646421203984428</v>
      </c>
      <c r="K160" s="4">
        <v>18.629713206008088</v>
      </c>
      <c r="L160" s="4">
        <v>5.6890972022194468</v>
      </c>
      <c r="M160" s="4">
        <v>2.9353472592551491</v>
      </c>
      <c r="N160" s="4">
        <v>0.13673341069627071</v>
      </c>
      <c r="O160" s="4">
        <v>0.19413800744714407</v>
      </c>
      <c r="P160" s="4">
        <v>0</v>
      </c>
      <c r="Q160" s="4">
        <v>8.0204118894702088</v>
      </c>
      <c r="R160" s="4">
        <v>3.448223466860957</v>
      </c>
      <c r="S160" s="4">
        <v>18.487343839281724</v>
      </c>
      <c r="T160" s="5">
        <v>4.9725343232626118</v>
      </c>
      <c r="U160" s="10">
        <f t="shared" si="7"/>
        <v>0.13793094837668329</v>
      </c>
      <c r="V160" s="13">
        <v>2019</v>
      </c>
      <c r="W160" t="str">
        <f t="shared" si="6"/>
        <v>9672019</v>
      </c>
    </row>
    <row r="161" spans="1:23" x14ac:dyDescent="0.3">
      <c r="A161" s="7">
        <v>971</v>
      </c>
      <c r="B161" s="8">
        <v>7</v>
      </c>
      <c r="C161" s="9" t="s">
        <v>187</v>
      </c>
      <c r="D161" s="20">
        <v>7567</v>
      </c>
      <c r="E161" s="20">
        <v>7567</v>
      </c>
      <c r="F161" s="3">
        <f t="shared" si="8"/>
        <v>888.33999999999992</v>
      </c>
      <c r="G161" s="4">
        <v>399.22</v>
      </c>
      <c r="H161" s="4">
        <v>212.06</v>
      </c>
      <c r="I161" s="4">
        <v>0</v>
      </c>
      <c r="J161" s="4">
        <v>9.68</v>
      </c>
      <c r="K161" s="4">
        <v>60.67</v>
      </c>
      <c r="L161" s="4">
        <v>17.46</v>
      </c>
      <c r="M161" s="4">
        <v>15.16</v>
      </c>
      <c r="N161" s="4">
        <v>0</v>
      </c>
      <c r="O161" s="4">
        <v>1.41</v>
      </c>
      <c r="P161" s="4">
        <v>33.92</v>
      </c>
      <c r="Q161" s="4">
        <v>32.590000000000003</v>
      </c>
      <c r="R161" s="4">
        <v>20.51</v>
      </c>
      <c r="S161" s="4">
        <v>67.503584728810054</v>
      </c>
      <c r="T161" s="5">
        <v>18.156415271189939</v>
      </c>
      <c r="U161" s="10">
        <f t="shared" si="7"/>
        <v>0.11739659045857009</v>
      </c>
      <c r="V161" s="13">
        <v>2019</v>
      </c>
      <c r="W161" t="str">
        <f t="shared" si="6"/>
        <v>9712019</v>
      </c>
    </row>
    <row r="162" spans="1:23" x14ac:dyDescent="0.3">
      <c r="A162" s="7">
        <v>975</v>
      </c>
      <c r="B162" s="8">
        <v>7</v>
      </c>
      <c r="C162" s="9" t="s">
        <v>188</v>
      </c>
      <c r="D162" s="20">
        <v>204</v>
      </c>
      <c r="E162" s="20">
        <v>204</v>
      </c>
      <c r="F162" s="3">
        <f t="shared" si="8"/>
        <v>30.317539180659761</v>
      </c>
      <c r="G162" s="4">
        <v>9.6795346842155183</v>
      </c>
      <c r="H162" s="4">
        <v>13.396620881909218</v>
      </c>
      <c r="I162" s="4">
        <v>0</v>
      </c>
      <c r="J162" s="4">
        <v>0.44396416711332792</v>
      </c>
      <c r="K162" s="4">
        <v>2.0257046644688042</v>
      </c>
      <c r="L162" s="4">
        <v>0.61860483903937535</v>
      </c>
      <c r="M162" s="4">
        <v>0.31917542525513715</v>
      </c>
      <c r="N162" s="4">
        <v>1.4867727955513436E-2</v>
      </c>
      <c r="O162" s="4">
        <v>2.1109625407949424E-2</v>
      </c>
      <c r="P162" s="4">
        <v>0</v>
      </c>
      <c r="Q162" s="4">
        <v>0.87210069182499272</v>
      </c>
      <c r="R162" s="4">
        <v>0.37494309674602722</v>
      </c>
      <c r="S162" s="4">
        <v>2.0102241099875866</v>
      </c>
      <c r="T162" s="5">
        <v>0.54068926673631201</v>
      </c>
      <c r="U162" s="10">
        <f t="shared" si="7"/>
        <v>0.14861538814048902</v>
      </c>
      <c r="V162" s="13">
        <v>2019</v>
      </c>
      <c r="W162" t="str">
        <f t="shared" si="6"/>
        <v>9752019</v>
      </c>
    </row>
    <row r="163" spans="1:23" x14ac:dyDescent="0.3">
      <c r="A163" s="7">
        <v>976</v>
      </c>
      <c r="B163" s="8">
        <v>7</v>
      </c>
      <c r="C163" s="9" t="s">
        <v>189</v>
      </c>
      <c r="D163" s="20">
        <v>280</v>
      </c>
      <c r="E163" s="20">
        <v>280</v>
      </c>
      <c r="F163" s="3">
        <f t="shared" si="8"/>
        <v>31.32229912468739</v>
      </c>
      <c r="G163" s="4">
        <v>0</v>
      </c>
      <c r="H163" s="4">
        <v>0</v>
      </c>
      <c r="I163" s="4">
        <v>0</v>
      </c>
      <c r="J163" s="4">
        <v>0</v>
      </c>
      <c r="K163" s="4">
        <v>9.3343846042682053</v>
      </c>
      <c r="L163" s="4">
        <v>2.8505120153678156</v>
      </c>
      <c r="M163" s="4">
        <v>1.4707505135471295</v>
      </c>
      <c r="N163" s="4">
        <v>6.8510031774441732E-2</v>
      </c>
      <c r="O163" s="4">
        <v>9.7272502683160261E-2</v>
      </c>
      <c r="P163" s="4">
        <v>0</v>
      </c>
      <c r="Q163" s="4">
        <v>4.0186130850804611</v>
      </c>
      <c r="R163" s="4">
        <v>1.7277262234376705</v>
      </c>
      <c r="S163" s="4">
        <v>9.2630506867679934</v>
      </c>
      <c r="T163" s="5">
        <v>2.4914794617605125</v>
      </c>
      <c r="U163" s="10">
        <f t="shared" si="7"/>
        <v>0.11186535401674068</v>
      </c>
      <c r="V163" s="13">
        <v>2019</v>
      </c>
      <c r="W163" t="str">
        <f t="shared" si="6"/>
        <v>9762019</v>
      </c>
    </row>
    <row r="164" spans="1:23" x14ac:dyDescent="0.3">
      <c r="A164" s="7">
        <v>977</v>
      </c>
      <c r="B164" s="8">
        <v>7</v>
      </c>
      <c r="C164" s="9" t="s">
        <v>190</v>
      </c>
      <c r="D164" s="20">
        <v>311</v>
      </c>
      <c r="E164" s="20">
        <v>311</v>
      </c>
      <c r="F164" s="3">
        <f t="shared" si="8"/>
        <v>47.092661724425383</v>
      </c>
      <c r="G164" s="4">
        <v>13.836730129051052</v>
      </c>
      <c r="H164" s="4">
        <v>19.150241600607558</v>
      </c>
      <c r="I164" s="4">
        <v>0</v>
      </c>
      <c r="J164" s="4">
        <v>0.63463922262022499</v>
      </c>
      <c r="K164" s="4">
        <v>4.0145191267818552</v>
      </c>
      <c r="L164" s="4">
        <v>1.2259442364934277</v>
      </c>
      <c r="M164" s="4">
        <v>0.63253833194953035</v>
      </c>
      <c r="N164" s="4">
        <v>2.9464699023561514E-2</v>
      </c>
      <c r="O164" s="4">
        <v>4.183482244270572E-2</v>
      </c>
      <c r="P164" s="4">
        <v>0</v>
      </c>
      <c r="Q164" s="4">
        <v>1.7283195172625017</v>
      </c>
      <c r="R164" s="4">
        <v>0.74305808726389799</v>
      </c>
      <c r="S164" s="4">
        <v>3.9838399349193367</v>
      </c>
      <c r="T164" s="5">
        <v>1.0715320160097346</v>
      </c>
      <c r="U164" s="10">
        <f t="shared" si="7"/>
        <v>0.15142334959622311</v>
      </c>
      <c r="V164" s="13">
        <v>2019</v>
      </c>
      <c r="W164" t="str">
        <f t="shared" si="6"/>
        <v>9772019</v>
      </c>
    </row>
    <row r="165" spans="1:23" x14ac:dyDescent="0.3">
      <c r="A165" s="7">
        <v>979</v>
      </c>
      <c r="B165" s="8">
        <v>7</v>
      </c>
      <c r="C165" s="9" t="s">
        <v>191</v>
      </c>
      <c r="D165" s="20">
        <v>297</v>
      </c>
      <c r="E165" s="20">
        <v>297</v>
      </c>
      <c r="F165" s="3">
        <f t="shared" si="8"/>
        <v>251.06766740502559</v>
      </c>
      <c r="G165" s="4">
        <v>73.768511500632854</v>
      </c>
      <c r="H165" s="4">
        <v>102.09672405103132</v>
      </c>
      <c r="I165" s="4">
        <v>0</v>
      </c>
      <c r="J165" s="4">
        <v>3.3834865864962498</v>
      </c>
      <c r="K165" s="4">
        <v>21.402824049573915</v>
      </c>
      <c r="L165" s="4">
        <v>6.535943150255128</v>
      </c>
      <c r="M165" s="4">
        <v>3.3722859938593146</v>
      </c>
      <c r="N165" s="4">
        <v>0.15708675160316582</v>
      </c>
      <c r="O165" s="4">
        <v>0.22303626302664037</v>
      </c>
      <c r="P165" s="4">
        <v>0</v>
      </c>
      <c r="Q165" s="4">
        <v>9.2142837937022737</v>
      </c>
      <c r="R165" s="4">
        <v>3.9615059732124998</v>
      </c>
      <c r="S165" s="4">
        <v>21.23926240627868</v>
      </c>
      <c r="T165" s="5">
        <v>5.7127168853535695</v>
      </c>
      <c r="U165" s="10">
        <f t="shared" si="7"/>
        <v>0.84534568149840261</v>
      </c>
      <c r="V165" s="13">
        <v>2019</v>
      </c>
      <c r="W165" t="str">
        <f t="shared" si="6"/>
        <v>9792019</v>
      </c>
    </row>
    <row r="166" spans="1:23" x14ac:dyDescent="0.3">
      <c r="A166" s="7">
        <v>981</v>
      </c>
      <c r="B166" s="8">
        <v>7</v>
      </c>
      <c r="C166" s="9" t="s">
        <v>192</v>
      </c>
      <c r="D166" s="20">
        <v>395</v>
      </c>
      <c r="E166" s="20">
        <v>395</v>
      </c>
      <c r="F166" s="3">
        <f t="shared" si="8"/>
        <v>202.51591950101226</v>
      </c>
      <c r="G166" s="4">
        <v>0</v>
      </c>
      <c r="H166" s="4">
        <v>78.974131600571639</v>
      </c>
      <c r="I166" s="4">
        <v>39.141952602119801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39.141952602119801</v>
      </c>
      <c r="R166" s="4">
        <v>45.257882696201023</v>
      </c>
      <c r="S166" s="4">
        <v>0</v>
      </c>
      <c r="T166" s="5">
        <v>0</v>
      </c>
      <c r="U166" s="10">
        <f t="shared" si="7"/>
        <v>0.5126985303823095</v>
      </c>
      <c r="V166" s="13">
        <v>2019</v>
      </c>
      <c r="W166" t="str">
        <f t="shared" si="6"/>
        <v>9812019</v>
      </c>
    </row>
    <row r="167" spans="1:23" x14ac:dyDescent="0.3">
      <c r="A167" s="7">
        <v>983</v>
      </c>
      <c r="B167" s="8">
        <v>7</v>
      </c>
      <c r="C167" s="9" t="s">
        <v>193</v>
      </c>
      <c r="D167" s="20">
        <v>608</v>
      </c>
      <c r="E167" s="20">
        <v>0</v>
      </c>
      <c r="F167" s="3">
        <f t="shared" si="8"/>
        <v>75.897781633089437</v>
      </c>
      <c r="G167" s="4">
        <v>31.235181542647837</v>
      </c>
      <c r="H167" s="4">
        <v>43.229958769280913</v>
      </c>
      <c r="I167" s="4">
        <v>0</v>
      </c>
      <c r="J167" s="4">
        <v>1.4326413211606899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5">
        <v>0</v>
      </c>
      <c r="U167" s="10">
        <f t="shared" si="7"/>
        <v>0.12483187768600236</v>
      </c>
      <c r="V167" s="13">
        <v>2019</v>
      </c>
      <c r="W167" t="str">
        <f t="shared" si="6"/>
        <v>9832019</v>
      </c>
    </row>
    <row r="168" spans="1:23" x14ac:dyDescent="0.3">
      <c r="A168" s="7">
        <v>984</v>
      </c>
      <c r="B168" s="8">
        <v>7</v>
      </c>
      <c r="C168" s="9" t="s">
        <v>194</v>
      </c>
      <c r="D168" s="20">
        <v>174</v>
      </c>
      <c r="E168" s="20">
        <v>174</v>
      </c>
      <c r="F168" s="3">
        <f t="shared" si="8"/>
        <v>22.261985542455641</v>
      </c>
      <c r="G168" s="4">
        <v>6.540999697369589</v>
      </c>
      <c r="H168" s="4">
        <v>9.052841483923574</v>
      </c>
      <c r="I168" s="4">
        <v>0</v>
      </c>
      <c r="J168" s="4">
        <v>0.3000112688750155</v>
      </c>
      <c r="K168" s="4">
        <v>1.8977726781150592</v>
      </c>
      <c r="L168" s="4">
        <v>0.57953727543325673</v>
      </c>
      <c r="M168" s="4">
        <v>0.29901812055795984</v>
      </c>
      <c r="N168" s="4">
        <v>1.3928766811138171E-2</v>
      </c>
      <c r="O168" s="4">
        <v>1.9776461518369978E-2</v>
      </c>
      <c r="P168" s="4">
        <v>0</v>
      </c>
      <c r="Q168" s="4">
        <v>0.81702377179681906</v>
      </c>
      <c r="R168" s="4">
        <v>0.35126382307020632</v>
      </c>
      <c r="S168" s="4">
        <v>1.8832697874164142</v>
      </c>
      <c r="T168" s="5">
        <v>0.50654240756823832</v>
      </c>
      <c r="U168" s="10">
        <f t="shared" si="7"/>
        <v>0.12794244564629678</v>
      </c>
      <c r="V168" s="13">
        <v>2019</v>
      </c>
      <c r="W168" t="str">
        <f t="shared" si="6"/>
        <v>9842019</v>
      </c>
    </row>
    <row r="169" spans="1:23" x14ac:dyDescent="0.3">
      <c r="A169" s="7">
        <v>188</v>
      </c>
      <c r="B169" s="8">
        <v>8</v>
      </c>
      <c r="C169" s="9" t="s">
        <v>46</v>
      </c>
      <c r="D169" s="20">
        <v>1914</v>
      </c>
      <c r="E169" s="20">
        <v>1914</v>
      </c>
      <c r="F169" s="3">
        <f t="shared" si="8"/>
        <v>151.82</v>
      </c>
      <c r="G169" s="4">
        <v>0</v>
      </c>
      <c r="H169" s="4">
        <v>44.55</v>
      </c>
      <c r="I169" s="4">
        <v>0</v>
      </c>
      <c r="J169" s="4">
        <v>0</v>
      </c>
      <c r="K169" s="4">
        <v>31.967622571826254</v>
      </c>
      <c r="L169" s="4">
        <v>9.7621960211567753</v>
      </c>
      <c r="M169" s="4">
        <v>5.0369038032668731</v>
      </c>
      <c r="N169" s="4">
        <v>0.23462744797849225</v>
      </c>
      <c r="O169" s="4">
        <v>0.33313076161125321</v>
      </c>
      <c r="P169" s="4">
        <v>0</v>
      </c>
      <c r="Q169" s="4">
        <v>13.762611228523072</v>
      </c>
      <c r="R169" s="4">
        <v>5.9169728010829283</v>
      </c>
      <c r="S169" s="4">
        <v>31.723324115324488</v>
      </c>
      <c r="T169" s="5">
        <v>8.5326112492298574</v>
      </c>
      <c r="U169" s="10">
        <f t="shared" si="7"/>
        <v>7.932079414838035E-2</v>
      </c>
      <c r="V169" s="13">
        <v>2019</v>
      </c>
      <c r="W169" t="str">
        <f t="shared" si="6"/>
        <v>1882019</v>
      </c>
    </row>
    <row r="170" spans="1:23" x14ac:dyDescent="0.3">
      <c r="A170" s="7">
        <v>232</v>
      </c>
      <c r="B170" s="8">
        <v>8</v>
      </c>
      <c r="C170" s="9" t="s">
        <v>59</v>
      </c>
      <c r="D170" s="20">
        <v>1833</v>
      </c>
      <c r="E170" s="20">
        <v>1833</v>
      </c>
      <c r="F170" s="3">
        <f t="shared" si="8"/>
        <v>99.943034780278694</v>
      </c>
      <c r="G170" s="4">
        <v>27.359427716268897</v>
      </c>
      <c r="H170" s="4">
        <v>37.865857463019033</v>
      </c>
      <c r="I170" s="4">
        <v>0</v>
      </c>
      <c r="J170" s="4">
        <v>1.25487494337493</v>
      </c>
      <c r="K170" s="4">
        <v>6.8585787483625102</v>
      </c>
      <c r="L170" s="4">
        <v>1.9483605871144456</v>
      </c>
      <c r="M170" s="4">
        <v>6.4828858997260923</v>
      </c>
      <c r="N170" s="4">
        <v>0</v>
      </c>
      <c r="O170" s="4">
        <v>0</v>
      </c>
      <c r="P170" s="4">
        <v>3.2414429498630462</v>
      </c>
      <c r="Q170" s="4">
        <v>6.4828858997260923</v>
      </c>
      <c r="R170" s="4">
        <v>2.699746284387281</v>
      </c>
      <c r="S170" s="4">
        <v>3.3819917965278812</v>
      </c>
      <c r="T170" s="5">
        <v>2.3669824919084648</v>
      </c>
      <c r="U170" s="10">
        <f t="shared" si="7"/>
        <v>5.4524296115809431E-2</v>
      </c>
      <c r="V170" s="13">
        <v>2019</v>
      </c>
      <c r="W170" t="str">
        <f t="shared" si="6"/>
        <v>2322019</v>
      </c>
    </row>
    <row r="171" spans="1:23" x14ac:dyDescent="0.3">
      <c r="A171" s="7">
        <v>245</v>
      </c>
      <c r="B171" s="8">
        <v>8</v>
      </c>
      <c r="C171" s="9" t="s">
        <v>64</v>
      </c>
      <c r="D171" s="20">
        <v>3346</v>
      </c>
      <c r="E171" s="20">
        <v>3346</v>
      </c>
      <c r="F171" s="3">
        <f t="shared" si="8"/>
        <v>237.75000000000003</v>
      </c>
      <c r="G171" s="4">
        <v>64.43113246652463</v>
      </c>
      <c r="H171" s="4">
        <v>89.17365171010367</v>
      </c>
      <c r="I171" s="4">
        <v>0</v>
      </c>
      <c r="J171" s="4">
        <v>2.9552158233717227</v>
      </c>
      <c r="K171" s="4">
        <v>16.149999999999999</v>
      </c>
      <c r="L171" s="4">
        <v>4.59</v>
      </c>
      <c r="M171" s="4">
        <v>15.25</v>
      </c>
      <c r="N171" s="4">
        <v>0</v>
      </c>
      <c r="O171" s="4">
        <v>0</v>
      </c>
      <c r="P171" s="4">
        <v>7.63</v>
      </c>
      <c r="Q171" s="4">
        <v>15.25</v>
      </c>
      <c r="R171" s="4">
        <v>6.35</v>
      </c>
      <c r="S171" s="4">
        <v>9.8697136213110603</v>
      </c>
      <c r="T171" s="5">
        <v>6.1002863786889385</v>
      </c>
      <c r="U171" s="10">
        <f t="shared" si="7"/>
        <v>7.1054991034070536E-2</v>
      </c>
      <c r="V171" s="13">
        <v>2019</v>
      </c>
      <c r="W171" t="str">
        <f t="shared" si="6"/>
        <v>2452019</v>
      </c>
    </row>
    <row r="172" spans="1:23" x14ac:dyDescent="0.3">
      <c r="A172" s="7">
        <v>372</v>
      </c>
      <c r="B172" s="8">
        <v>8</v>
      </c>
      <c r="C172" s="9" t="s">
        <v>195</v>
      </c>
      <c r="D172" s="20">
        <v>1794</v>
      </c>
      <c r="E172" s="20">
        <v>1794</v>
      </c>
      <c r="F172" s="3">
        <f t="shared" si="8"/>
        <v>124.59</v>
      </c>
      <c r="G172" s="4">
        <v>34.104547441881046</v>
      </c>
      <c r="H172" s="4">
        <v>47.20120412120778</v>
      </c>
      <c r="I172" s="4">
        <v>0</v>
      </c>
      <c r="J172" s="4">
        <v>1.564248436911182</v>
      </c>
      <c r="K172" s="4">
        <v>8.5500000000000007</v>
      </c>
      <c r="L172" s="4">
        <v>2.4300000000000002</v>
      </c>
      <c r="M172" s="4">
        <v>4.04</v>
      </c>
      <c r="N172" s="4">
        <v>0</v>
      </c>
      <c r="O172" s="4">
        <v>0</v>
      </c>
      <c r="P172" s="4">
        <v>8.08</v>
      </c>
      <c r="Q172" s="4">
        <v>8.08</v>
      </c>
      <c r="R172" s="4">
        <v>3.36</v>
      </c>
      <c r="S172" s="4">
        <v>4.2211911910825304</v>
      </c>
      <c r="T172" s="5">
        <v>2.9588088089174702</v>
      </c>
      <c r="U172" s="10">
        <f t="shared" si="7"/>
        <v>6.9448160535117057E-2</v>
      </c>
      <c r="V172" s="13">
        <v>2019</v>
      </c>
      <c r="W172" t="str">
        <f t="shared" si="6"/>
        <v>3722019</v>
      </c>
    </row>
    <row r="173" spans="1:23" x14ac:dyDescent="0.3">
      <c r="A173" s="7">
        <v>375</v>
      </c>
      <c r="B173" s="8">
        <v>8</v>
      </c>
      <c r="C173" s="9" t="s">
        <v>196</v>
      </c>
      <c r="D173" s="20">
        <v>1932</v>
      </c>
      <c r="E173" s="20">
        <v>1932</v>
      </c>
      <c r="F173" s="3">
        <f t="shared" si="8"/>
        <v>162.62</v>
      </c>
      <c r="G173" s="4">
        <v>44.421924108563289</v>
      </c>
      <c r="H173" s="4">
        <v>61.48060785378506</v>
      </c>
      <c r="I173" s="4">
        <v>0</v>
      </c>
      <c r="J173" s="4">
        <v>2.0374680376516587</v>
      </c>
      <c r="K173" s="4">
        <v>10.88</v>
      </c>
      <c r="L173" s="4">
        <v>3.09</v>
      </c>
      <c r="M173" s="4">
        <v>10.27</v>
      </c>
      <c r="N173" s="4">
        <v>0</v>
      </c>
      <c r="O173" s="4">
        <v>0</v>
      </c>
      <c r="P173" s="4">
        <v>5.14</v>
      </c>
      <c r="Q173" s="4">
        <v>10.27</v>
      </c>
      <c r="R173" s="4">
        <v>4.28</v>
      </c>
      <c r="S173" s="4">
        <v>6.6460771113545487</v>
      </c>
      <c r="T173" s="5">
        <v>4.1039228886454513</v>
      </c>
      <c r="U173" s="10">
        <f t="shared" si="7"/>
        <v>8.4171842650103523E-2</v>
      </c>
      <c r="V173" s="13">
        <v>2019</v>
      </c>
      <c r="W173" t="str">
        <f t="shared" si="6"/>
        <v>3752019</v>
      </c>
    </row>
    <row r="174" spans="1:23" x14ac:dyDescent="0.3">
      <c r="A174" s="7">
        <v>404</v>
      </c>
      <c r="B174" s="8">
        <v>8</v>
      </c>
      <c r="C174" s="9" t="s">
        <v>197</v>
      </c>
      <c r="D174" s="20">
        <v>5050</v>
      </c>
      <c r="E174" s="20">
        <v>5050</v>
      </c>
      <c r="F174" s="3">
        <f t="shared" si="8"/>
        <v>459.07044990472798</v>
      </c>
      <c r="G174" s="4">
        <v>125.68652856120113</v>
      </c>
      <c r="H174" s="4">
        <v>173.95203674856486</v>
      </c>
      <c r="I174" s="4">
        <v>0</v>
      </c>
      <c r="J174" s="4">
        <v>5.7647724596754744</v>
      </c>
      <c r="K174" s="4">
        <v>31.505777027509826</v>
      </c>
      <c r="L174" s="4">
        <v>8.9467320233416689</v>
      </c>
      <c r="M174" s="4">
        <v>29.758368429200907</v>
      </c>
      <c r="N174" s="4">
        <v>0</v>
      </c>
      <c r="O174" s="4">
        <v>0</v>
      </c>
      <c r="P174" s="4">
        <v>14.879184214600453</v>
      </c>
      <c r="Q174" s="4">
        <v>29.758368429200907</v>
      </c>
      <c r="R174" s="4">
        <v>12.389126962010241</v>
      </c>
      <c r="S174" s="4">
        <v>15.538149743536643</v>
      </c>
      <c r="T174" s="5">
        <v>10.891405305885769</v>
      </c>
      <c r="U174" s="10">
        <f t="shared" si="7"/>
        <v>9.0905039585094646E-2</v>
      </c>
      <c r="V174" s="13">
        <v>2019</v>
      </c>
      <c r="W174" t="str">
        <f t="shared" si="6"/>
        <v>4042019</v>
      </c>
    </row>
    <row r="175" spans="1:23" x14ac:dyDescent="0.3">
      <c r="A175" s="7">
        <v>413</v>
      </c>
      <c r="B175" s="8">
        <v>8</v>
      </c>
      <c r="C175" s="9" t="s">
        <v>198</v>
      </c>
      <c r="D175" s="20">
        <v>1633</v>
      </c>
      <c r="E175" s="20">
        <v>1633</v>
      </c>
      <c r="F175" s="3">
        <f t="shared" si="8"/>
        <v>76.8</v>
      </c>
      <c r="G175" s="4">
        <v>21.02983437046122</v>
      </c>
      <c r="H175" s="4">
        <v>29.105605533893058</v>
      </c>
      <c r="I175" s="4">
        <v>0</v>
      </c>
      <c r="J175" s="4">
        <v>0.96456009564572709</v>
      </c>
      <c r="K175" s="4">
        <v>5.27</v>
      </c>
      <c r="L175" s="4">
        <v>1.5</v>
      </c>
      <c r="M175" s="4">
        <v>4.9800000000000004</v>
      </c>
      <c r="N175" s="4">
        <v>0</v>
      </c>
      <c r="O175" s="4">
        <v>0</v>
      </c>
      <c r="P175" s="4">
        <v>2.4900000000000002</v>
      </c>
      <c r="Q175" s="4">
        <v>4.9800000000000004</v>
      </c>
      <c r="R175" s="4">
        <v>2.0699999999999998</v>
      </c>
      <c r="S175" s="4">
        <v>2.5932037784243143</v>
      </c>
      <c r="T175" s="5">
        <v>1.8167962215756859</v>
      </c>
      <c r="U175" s="10">
        <f t="shared" si="7"/>
        <v>4.703000612369871E-2</v>
      </c>
      <c r="V175" s="13">
        <v>2019</v>
      </c>
      <c r="W175" t="str">
        <f t="shared" si="6"/>
        <v>4132019</v>
      </c>
    </row>
    <row r="176" spans="1:23" x14ac:dyDescent="0.3">
      <c r="A176" s="7">
        <v>537</v>
      </c>
      <c r="B176" s="8">
        <v>8</v>
      </c>
      <c r="C176" s="9" t="s">
        <v>199</v>
      </c>
      <c r="D176" s="20">
        <v>163</v>
      </c>
      <c r="E176" s="20">
        <v>163</v>
      </c>
      <c r="F176" s="3">
        <f t="shared" si="8"/>
        <v>9.7918986885088479</v>
      </c>
      <c r="G176" s="4">
        <v>2.8770482415444532</v>
      </c>
      <c r="H176" s="4">
        <v>3.981877828671506</v>
      </c>
      <c r="I176" s="4">
        <v>0</v>
      </c>
      <c r="J176" s="4">
        <v>0.13195947614972234</v>
      </c>
      <c r="K176" s="4">
        <v>0.83473227320553567</v>
      </c>
      <c r="L176" s="4">
        <v>0.25490854247634792</v>
      </c>
      <c r="M176" s="4">
        <v>0.1315226414529822</v>
      </c>
      <c r="N176" s="4">
        <v>6.1265457751027179E-3</v>
      </c>
      <c r="O176" s="4">
        <v>8.6986449270558593E-3</v>
      </c>
      <c r="P176" s="4">
        <v>0</v>
      </c>
      <c r="Q176" s="4">
        <v>0.35936659756968597</v>
      </c>
      <c r="R176" s="4">
        <v>0.15450283003204004</v>
      </c>
      <c r="S176" s="4">
        <v>0.82835319995796663</v>
      </c>
      <c r="T176" s="5">
        <v>0.22280186674644764</v>
      </c>
      <c r="U176" s="10">
        <f t="shared" si="7"/>
        <v>6.0072998089011335E-2</v>
      </c>
      <c r="V176" s="13">
        <v>2019</v>
      </c>
      <c r="W176" t="str">
        <f t="shared" si="6"/>
        <v>5372019</v>
      </c>
    </row>
    <row r="177" spans="1:23" x14ac:dyDescent="0.3">
      <c r="A177" s="7">
        <v>545</v>
      </c>
      <c r="B177" s="8">
        <v>8</v>
      </c>
      <c r="C177" s="9" t="s">
        <v>200</v>
      </c>
      <c r="D177" s="20">
        <v>219</v>
      </c>
      <c r="E177" s="20">
        <v>219</v>
      </c>
      <c r="F177" s="3">
        <f t="shared" si="8"/>
        <v>14.800550827676551</v>
      </c>
      <c r="G177" s="4">
        <v>4.0199553406214514</v>
      </c>
      <c r="H177" s="4">
        <v>5.5636783603174234</v>
      </c>
      <c r="I177" s="4">
        <v>0</v>
      </c>
      <c r="J177" s="4">
        <v>0.18438036360798682</v>
      </c>
      <c r="K177" s="4">
        <v>2.4006637516727638</v>
      </c>
      <c r="L177" s="4">
        <v>0.73310894709353769</v>
      </c>
      <c r="M177" s="4">
        <v>0.37825497826736498</v>
      </c>
      <c r="N177" s="4">
        <v>1.7619752868512278E-2</v>
      </c>
      <c r="O177" s="4">
        <v>2.5017029094684687E-2</v>
      </c>
      <c r="P177" s="4">
        <v>0</v>
      </c>
      <c r="Q177" s="4">
        <v>1.0335270266171823</v>
      </c>
      <c r="R177" s="4">
        <v>0.44434527751564229</v>
      </c>
      <c r="S177" s="4">
        <v>0</v>
      </c>
      <c r="T177" s="5">
        <v>0</v>
      </c>
      <c r="U177" s="10">
        <f t="shared" si="7"/>
        <v>6.7582423870669178E-2</v>
      </c>
      <c r="V177" s="13">
        <v>2019</v>
      </c>
      <c r="W177" t="str">
        <f t="shared" si="6"/>
        <v>5452019</v>
      </c>
    </row>
    <row r="178" spans="1:23" x14ac:dyDescent="0.3">
      <c r="A178" s="7">
        <v>602</v>
      </c>
      <c r="B178" s="8">
        <v>8</v>
      </c>
      <c r="C178" s="9" t="s">
        <v>201</v>
      </c>
      <c r="D178" s="20">
        <v>318</v>
      </c>
      <c r="E178" s="20">
        <v>318</v>
      </c>
      <c r="F178" s="3">
        <f t="shared" si="8"/>
        <v>15.286633204362733</v>
      </c>
      <c r="G178" s="4">
        <v>4.4915069670154422</v>
      </c>
      <c r="H178" s="4">
        <v>6.2163128692209844</v>
      </c>
      <c r="I178" s="4">
        <v>0</v>
      </c>
      <c r="J178" s="4">
        <v>0.20600867859345146</v>
      </c>
      <c r="K178" s="4">
        <v>1.3031431891050449</v>
      </c>
      <c r="L178" s="4">
        <v>0.39795074616811149</v>
      </c>
      <c r="M178" s="4">
        <v>0.20532671363523122</v>
      </c>
      <c r="N178" s="4">
        <v>9.5644635481819413E-3</v>
      </c>
      <c r="O178" s="4">
        <v>1.3579898914900154E-2</v>
      </c>
      <c r="P178" s="4">
        <v>0</v>
      </c>
      <c r="Q178" s="4">
        <v>0.56102555160159606</v>
      </c>
      <c r="R178" s="4">
        <v>0.24120225983419202</v>
      </c>
      <c r="S178" s="4">
        <v>1.2931844920207105</v>
      </c>
      <c r="T178" s="5">
        <v>0.34782737470488589</v>
      </c>
      <c r="U178" s="10">
        <f t="shared" si="7"/>
        <v>4.807117359862495E-2</v>
      </c>
      <c r="V178" s="13">
        <v>2019</v>
      </c>
      <c r="W178" t="str">
        <f t="shared" si="6"/>
        <v>6022019</v>
      </c>
    </row>
    <row r="179" spans="1:23" x14ac:dyDescent="0.3">
      <c r="A179" s="7">
        <v>605</v>
      </c>
      <c r="B179" s="8">
        <v>8</v>
      </c>
      <c r="C179" s="9" t="s">
        <v>202</v>
      </c>
      <c r="D179" s="20">
        <v>136</v>
      </c>
      <c r="E179" s="20">
        <v>136</v>
      </c>
      <c r="F179" s="3">
        <f t="shared" si="8"/>
        <v>11.743233894780039</v>
      </c>
      <c r="G179" s="4">
        <v>3.4503880709745349</v>
      </c>
      <c r="H179" s="4">
        <v>4.7753887340974099</v>
      </c>
      <c r="I179" s="4">
        <v>0</v>
      </c>
      <c r="J179" s="4">
        <v>0.15825643650473897</v>
      </c>
      <c r="K179" s="4">
        <v>1.0010782010313872</v>
      </c>
      <c r="L179" s="4">
        <v>0.30570686353098708</v>
      </c>
      <c r="M179" s="4">
        <v>0.15773254913821683</v>
      </c>
      <c r="N179" s="4">
        <v>7.3474473432347002E-3</v>
      </c>
      <c r="O179" s="4">
        <v>1.0432115894533899E-2</v>
      </c>
      <c r="P179" s="4">
        <v>0</v>
      </c>
      <c r="Q179" s="4">
        <v>0.43098137996306946</v>
      </c>
      <c r="R179" s="4">
        <v>0.18529224292331711</v>
      </c>
      <c r="S179" s="4">
        <v>0.99342790239563339</v>
      </c>
      <c r="T179" s="5">
        <v>0.26720195098296995</v>
      </c>
      <c r="U179" s="10">
        <f t="shared" si="7"/>
        <v>8.634730804985323E-2</v>
      </c>
      <c r="V179" s="13">
        <v>2019</v>
      </c>
      <c r="W179" t="str">
        <f t="shared" si="6"/>
        <v>6052019</v>
      </c>
    </row>
    <row r="180" spans="1:23" x14ac:dyDescent="0.3">
      <c r="A180" s="7">
        <v>607</v>
      </c>
      <c r="B180" s="8">
        <v>8</v>
      </c>
      <c r="C180" s="9" t="s">
        <v>203</v>
      </c>
      <c r="D180" s="20">
        <v>326</v>
      </c>
      <c r="E180" s="20">
        <v>326</v>
      </c>
      <c r="F180" s="3">
        <f t="shared" si="8"/>
        <v>17.618373107885347</v>
      </c>
      <c r="G180" s="4">
        <v>5.1766170159012077</v>
      </c>
      <c r="H180" s="4">
        <v>7.1645154313003161</v>
      </c>
      <c r="I180" s="4">
        <v>0</v>
      </c>
      <c r="J180" s="4">
        <v>0.23743212219457241</v>
      </c>
      <c r="K180" s="4">
        <v>1.5019175649547087</v>
      </c>
      <c r="L180" s="4">
        <v>0.45865198901679582</v>
      </c>
      <c r="M180" s="4">
        <v>0.23664613401000614</v>
      </c>
      <c r="N180" s="4">
        <v>1.1023374808296332E-2</v>
      </c>
      <c r="O180" s="4">
        <v>1.5651302850767414E-2</v>
      </c>
      <c r="P180" s="4">
        <v>0</v>
      </c>
      <c r="Q180" s="4">
        <v>0.64660133850488111</v>
      </c>
      <c r="R180" s="4">
        <v>0.27799394094254115</v>
      </c>
      <c r="S180" s="4">
        <v>1.4904398223704134</v>
      </c>
      <c r="T180" s="5">
        <v>0.40088307103083859</v>
      </c>
      <c r="U180" s="10">
        <f t="shared" si="7"/>
        <v>5.4044089287991863E-2</v>
      </c>
      <c r="V180" s="13">
        <v>2019</v>
      </c>
      <c r="W180" t="str">
        <f t="shared" si="6"/>
        <v>6072019</v>
      </c>
    </row>
    <row r="181" spans="1:23" x14ac:dyDescent="0.3">
      <c r="A181" s="7">
        <v>610</v>
      </c>
      <c r="B181" s="8">
        <v>8</v>
      </c>
      <c r="C181" s="9" t="s">
        <v>204</v>
      </c>
      <c r="D181" s="20">
        <v>1166</v>
      </c>
      <c r="E181" s="20">
        <v>0</v>
      </c>
      <c r="F181" s="3">
        <f t="shared" si="8"/>
        <v>75.671529349767752</v>
      </c>
      <c r="G181" s="4">
        <v>28.112973603753378</v>
      </c>
      <c r="H181" s="4">
        <v>38.90877625003607</v>
      </c>
      <c r="I181" s="4">
        <v>0</v>
      </c>
      <c r="J181" s="4">
        <v>1.2894372837386947</v>
      </c>
      <c r="K181" s="4">
        <v>2.1934617492342423</v>
      </c>
      <c r="L181" s="4">
        <v>0.66983409582062059</v>
      </c>
      <c r="M181" s="4">
        <v>0.34560767858837976</v>
      </c>
      <c r="N181" s="4">
        <v>1.609898675777155E-2</v>
      </c>
      <c r="O181" s="4">
        <v>2.2857801872684293E-2</v>
      </c>
      <c r="P181" s="4">
        <v>0</v>
      </c>
      <c r="Q181" s="4">
        <v>0.94432300154695126</v>
      </c>
      <c r="R181" s="4">
        <v>0.40599370445123922</v>
      </c>
      <c r="S181" s="4">
        <v>2.1766991852203059</v>
      </c>
      <c r="T181" s="5">
        <v>0.58546600874743393</v>
      </c>
      <c r="U181" s="10">
        <f t="shared" si="7"/>
        <v>6.4898395668754508E-2</v>
      </c>
      <c r="V181" s="13">
        <v>2019</v>
      </c>
      <c r="W181" t="str">
        <f t="shared" si="6"/>
        <v>6102019</v>
      </c>
    </row>
    <row r="182" spans="1:23" x14ac:dyDescent="0.3">
      <c r="A182" s="7">
        <v>611</v>
      </c>
      <c r="B182" s="8">
        <v>8</v>
      </c>
      <c r="C182" s="9" t="s">
        <v>205</v>
      </c>
      <c r="D182" s="20">
        <v>302</v>
      </c>
      <c r="E182" s="20">
        <v>302</v>
      </c>
      <c r="F182" s="3">
        <f t="shared" si="8"/>
        <v>19.780665332856973</v>
      </c>
      <c r="G182" s="4">
        <v>6.5108794943383828</v>
      </c>
      <c r="H182" s="4">
        <v>9.011154672102629</v>
      </c>
      <c r="I182" s="4">
        <v>0</v>
      </c>
      <c r="J182" s="4">
        <v>0.29862976746112624</v>
      </c>
      <c r="K182" s="4">
        <v>1.8890337542476738</v>
      </c>
      <c r="L182" s="4">
        <v>0.57686860379163873</v>
      </c>
      <c r="M182" s="4">
        <v>0.29764119242496551</v>
      </c>
      <c r="N182" s="4">
        <v>1.3864627183598587E-2</v>
      </c>
      <c r="O182" s="4">
        <v>1.9685394240624696E-2</v>
      </c>
      <c r="P182" s="4">
        <v>0</v>
      </c>
      <c r="Q182" s="4">
        <v>0.81326151479843722</v>
      </c>
      <c r="R182" s="4">
        <v>0.34964631226789772</v>
      </c>
      <c r="S182" s="4">
        <v>0</v>
      </c>
      <c r="T182" s="5">
        <v>0</v>
      </c>
      <c r="U182" s="10">
        <f t="shared" si="7"/>
        <v>6.5498891830652231E-2</v>
      </c>
      <c r="V182" s="13">
        <v>2019</v>
      </c>
      <c r="W182" t="str">
        <f t="shared" si="6"/>
        <v>6112019</v>
      </c>
    </row>
    <row r="183" spans="1:23" x14ac:dyDescent="0.3">
      <c r="A183" s="7">
        <v>616</v>
      </c>
      <c r="B183" s="8">
        <v>8</v>
      </c>
      <c r="C183" s="9" t="s">
        <v>206</v>
      </c>
      <c r="D183" s="20">
        <v>1676</v>
      </c>
      <c r="E183" s="20">
        <v>1676</v>
      </c>
      <c r="F183" s="3">
        <f t="shared" si="8"/>
        <v>164.92</v>
      </c>
      <c r="G183" s="4">
        <v>30.758704908968131</v>
      </c>
      <c r="H183" s="4">
        <v>42.570507976578611</v>
      </c>
      <c r="I183" s="4">
        <v>0</v>
      </c>
      <c r="J183" s="4">
        <v>1.4107871144532609</v>
      </c>
      <c r="K183" s="4">
        <v>26.874617353661712</v>
      </c>
      <c r="L183" s="4">
        <v>8.2069062849624128</v>
      </c>
      <c r="M183" s="4">
        <v>4.2344363286902826</v>
      </c>
      <c r="N183" s="4">
        <v>0.19724716378018489</v>
      </c>
      <c r="O183" s="4">
        <v>0.28005716493057536</v>
      </c>
      <c r="P183" s="4">
        <v>0</v>
      </c>
      <c r="Q183" s="4">
        <v>11.569984903404594</v>
      </c>
      <c r="R183" s="4">
        <v>4.9742948373418345</v>
      </c>
      <c r="S183" s="4">
        <v>26.669239943320246</v>
      </c>
      <c r="T183" s="5">
        <v>7.173216019908164</v>
      </c>
      <c r="U183" s="10">
        <f t="shared" si="7"/>
        <v>9.8400954653937944E-2</v>
      </c>
      <c r="V183" s="13">
        <v>2019</v>
      </c>
      <c r="W183" t="str">
        <f t="shared" si="6"/>
        <v>6162019</v>
      </c>
    </row>
    <row r="184" spans="1:23" x14ac:dyDescent="0.3">
      <c r="A184" s="7">
        <v>637</v>
      </c>
      <c r="B184" s="8">
        <v>8</v>
      </c>
      <c r="C184" s="9" t="s">
        <v>207</v>
      </c>
      <c r="D184" s="20">
        <v>40</v>
      </c>
      <c r="E184" s="20">
        <v>40</v>
      </c>
      <c r="F184" s="3">
        <f t="shared" si="8"/>
        <v>11.1622</v>
      </c>
      <c r="G184" s="4">
        <v>3.2796691329593388</v>
      </c>
      <c r="H184" s="4">
        <v>4.5391111686395114</v>
      </c>
      <c r="I184" s="4">
        <v>0</v>
      </c>
      <c r="J184" s="4">
        <v>0.15042619532072993</v>
      </c>
      <c r="K184" s="4">
        <v>0.95154666897332174</v>
      </c>
      <c r="L184" s="4">
        <v>0.29058104289504161</v>
      </c>
      <c r="M184" s="4">
        <v>0.14992822895005301</v>
      </c>
      <c r="N184" s="4">
        <v>6.9839089870389216E-3</v>
      </c>
      <c r="O184" s="4">
        <v>9.9159537382396187E-3</v>
      </c>
      <c r="P184" s="4">
        <v>0</v>
      </c>
      <c r="Q184" s="4">
        <v>0.40965720367386793</v>
      </c>
      <c r="R184" s="4">
        <v>0.17612431911775284</v>
      </c>
      <c r="S184" s="4">
        <v>0.94427489322593006</v>
      </c>
      <c r="T184" s="5">
        <v>0.25398128351917448</v>
      </c>
      <c r="U184" s="10">
        <f t="shared" si="7"/>
        <v>0.279055</v>
      </c>
      <c r="V184" s="13">
        <v>2019</v>
      </c>
      <c r="W184" t="str">
        <f t="shared" si="6"/>
        <v>6372019</v>
      </c>
    </row>
    <row r="185" spans="1:23" x14ac:dyDescent="0.3">
      <c r="A185" s="7">
        <v>638</v>
      </c>
      <c r="B185" s="8">
        <v>8</v>
      </c>
      <c r="C185" s="9" t="s">
        <v>208</v>
      </c>
      <c r="D185" s="20">
        <v>95</v>
      </c>
      <c r="E185" s="20">
        <v>95</v>
      </c>
      <c r="F185" s="3">
        <f t="shared" si="8"/>
        <v>11.482586231848506</v>
      </c>
      <c r="G185" s="4">
        <v>3.373804772458604</v>
      </c>
      <c r="H185" s="4">
        <v>4.6693963026867307</v>
      </c>
      <c r="I185" s="4">
        <v>0</v>
      </c>
      <c r="J185" s="4">
        <v>0.15474384613240824</v>
      </c>
      <c r="K185" s="4">
        <v>0.97885870886692328</v>
      </c>
      <c r="L185" s="4">
        <v>0.29892152822765983</v>
      </c>
      <c r="M185" s="4">
        <v>0.15423158673982806</v>
      </c>
      <c r="N185" s="4">
        <v>7.1843666283578642E-3</v>
      </c>
      <c r="O185" s="4">
        <v>1.0200569231007952E-2</v>
      </c>
      <c r="P185" s="4">
        <v>0</v>
      </c>
      <c r="Q185" s="4">
        <v>0.42141550650258142</v>
      </c>
      <c r="R185" s="4">
        <v>0.18117957766347145</v>
      </c>
      <c r="S185" s="4">
        <v>0.97137821290034942</v>
      </c>
      <c r="T185" s="5">
        <v>0.26127125381058253</v>
      </c>
      <c r="U185" s="10">
        <f t="shared" si="7"/>
        <v>0.12086932875630006</v>
      </c>
      <c r="V185" s="13">
        <v>2019</v>
      </c>
      <c r="W185" t="str">
        <f t="shared" si="6"/>
        <v>6382019</v>
      </c>
    </row>
    <row r="186" spans="1:23" x14ac:dyDescent="0.3">
      <c r="A186" s="7">
        <v>639</v>
      </c>
      <c r="B186" s="8">
        <v>8</v>
      </c>
      <c r="C186" s="9" t="s">
        <v>209</v>
      </c>
      <c r="D186" s="20">
        <v>75</v>
      </c>
      <c r="E186" s="20">
        <v>75</v>
      </c>
      <c r="F186" s="3">
        <f t="shared" si="8"/>
        <v>26.744088597118012</v>
      </c>
      <c r="G186" s="4">
        <v>4.9368503422837691</v>
      </c>
      <c r="H186" s="4">
        <v>6.8326747662932235</v>
      </c>
      <c r="I186" s="4">
        <v>0</v>
      </c>
      <c r="J186" s="4">
        <v>0.22643491881374414</v>
      </c>
      <c r="K186" s="4">
        <v>4.3951021511868138</v>
      </c>
      <c r="L186" s="4">
        <v>1.3421657690211637</v>
      </c>
      <c r="M186" s="4">
        <v>0.6925040074944363</v>
      </c>
      <c r="N186" s="4">
        <v>3.2258001014018864E-2</v>
      </c>
      <c r="O186" s="4">
        <v>4.5800832504651182E-2</v>
      </c>
      <c r="P186" s="4">
        <v>0</v>
      </c>
      <c r="Q186" s="4">
        <v>1.8921670537282615</v>
      </c>
      <c r="R186" s="4">
        <v>0.81350121761862959</v>
      </c>
      <c r="S186" s="4">
        <v>4.3615145214126549</v>
      </c>
      <c r="T186" s="5">
        <v>1.173115015746651</v>
      </c>
      <c r="U186" s="10">
        <f t="shared" si="7"/>
        <v>0.3565878479615735</v>
      </c>
      <c r="V186" s="13">
        <v>2019</v>
      </c>
      <c r="W186" t="str">
        <f t="shared" si="6"/>
        <v>6392019</v>
      </c>
    </row>
    <row r="187" spans="1:23" x14ac:dyDescent="0.3">
      <c r="A187" s="7">
        <v>645</v>
      </c>
      <c r="B187" s="8">
        <v>8</v>
      </c>
      <c r="C187" s="9" t="s">
        <v>210</v>
      </c>
      <c r="D187" s="20">
        <v>93</v>
      </c>
      <c r="E187" s="20">
        <v>93</v>
      </c>
      <c r="F187" s="3">
        <f t="shared" si="8"/>
        <v>4.4384178397046563</v>
      </c>
      <c r="G187" s="4">
        <v>1.304092561328003</v>
      </c>
      <c r="H187" s="4">
        <v>1.8048836239533657</v>
      </c>
      <c r="I187" s="4">
        <v>0</v>
      </c>
      <c r="J187" s="4">
        <v>5.9813863653260538E-2</v>
      </c>
      <c r="K187" s="4">
        <v>0.37836284163361456</v>
      </c>
      <c r="L187" s="4">
        <v>0.11554353843017834</v>
      </c>
      <c r="M187" s="4">
        <v>5.9615857630864827E-2</v>
      </c>
      <c r="N187" s="4">
        <v>2.7770068838532929E-3</v>
      </c>
      <c r="O187" s="4">
        <v>3.9428738035054735E-3</v>
      </c>
      <c r="P187" s="4">
        <v>0</v>
      </c>
      <c r="Q187" s="4">
        <v>0.16289170960470331</v>
      </c>
      <c r="R187" s="4">
        <v>7.0032190784797804E-2</v>
      </c>
      <c r="S187" s="4">
        <v>0.37547137048961471</v>
      </c>
      <c r="T187" s="5">
        <v>0.10099040150889521</v>
      </c>
      <c r="U187" s="10">
        <f t="shared" si="7"/>
        <v>4.7724923007576948E-2</v>
      </c>
      <c r="V187" s="13">
        <v>2019</v>
      </c>
      <c r="W187" t="str">
        <f t="shared" si="6"/>
        <v>6452019</v>
      </c>
    </row>
    <row r="188" spans="1:23" x14ac:dyDescent="0.3">
      <c r="A188" s="7">
        <v>706</v>
      </c>
      <c r="B188" s="8">
        <v>6</v>
      </c>
      <c r="C188" s="9" t="s">
        <v>211</v>
      </c>
      <c r="D188" s="20">
        <v>518</v>
      </c>
      <c r="E188" s="20">
        <v>518</v>
      </c>
      <c r="F188" s="3">
        <f t="shared" si="8"/>
        <v>56.018113935987287</v>
      </c>
      <c r="G188" s="4">
        <v>16.45919972428884</v>
      </c>
      <c r="H188" s="4">
        <v>22.779778772371088</v>
      </c>
      <c r="I188" s="4">
        <v>0</v>
      </c>
      <c r="J188" s="4">
        <v>0.7549221254263252</v>
      </c>
      <c r="K188" s="4">
        <v>4.7753892349139715</v>
      </c>
      <c r="L188" s="4">
        <v>1.4582969278934665</v>
      </c>
      <c r="M188" s="4">
        <v>0.75242305383749242</v>
      </c>
      <c r="N188" s="4">
        <v>3.504913093785382E-2</v>
      </c>
      <c r="O188" s="4">
        <v>4.9763758604279271E-2</v>
      </c>
      <c r="P188" s="4">
        <v>0</v>
      </c>
      <c r="Q188" s="4">
        <v>2.0558871826432679</v>
      </c>
      <c r="R188" s="4">
        <v>0.88388957152142622</v>
      </c>
      <c r="S188" s="4">
        <v>4.7388954288242804</v>
      </c>
      <c r="T188" s="5">
        <v>1.2746190247250011</v>
      </c>
      <c r="U188" s="10">
        <f t="shared" si="7"/>
        <v>0.10814307709650055</v>
      </c>
      <c r="V188" s="13">
        <v>2019</v>
      </c>
      <c r="W188" t="str">
        <f t="shared" si="6"/>
        <v>7062019</v>
      </c>
    </row>
    <row r="189" spans="1:23" x14ac:dyDescent="0.3">
      <c r="A189" s="7">
        <v>709</v>
      </c>
      <c r="B189" s="8">
        <v>8</v>
      </c>
      <c r="C189" s="9" t="s">
        <v>212</v>
      </c>
      <c r="D189" s="20">
        <v>730</v>
      </c>
      <c r="E189" s="20">
        <v>730</v>
      </c>
      <c r="F189" s="3">
        <f t="shared" si="8"/>
        <v>69.808973502441347</v>
      </c>
      <c r="G189" s="4">
        <v>20.511219616162879</v>
      </c>
      <c r="H189" s="4">
        <v>28.387834951549976</v>
      </c>
      <c r="I189" s="4">
        <v>0</v>
      </c>
      <c r="J189" s="4">
        <v>0.94077317045187336</v>
      </c>
      <c r="K189" s="4">
        <v>5.9510218595523243</v>
      </c>
      <c r="L189" s="4">
        <v>1.817308803262057</v>
      </c>
      <c r="M189" s="4">
        <v>0.93765886313112201</v>
      </c>
      <c r="N189" s="4">
        <v>4.3677726381865768E-2</v>
      </c>
      <c r="O189" s="4">
        <v>6.2014885216552636E-2</v>
      </c>
      <c r="P189" s="4">
        <v>0</v>
      </c>
      <c r="Q189" s="4">
        <v>2.5620172435857862</v>
      </c>
      <c r="R189" s="4">
        <v>1.1014905597845166</v>
      </c>
      <c r="S189" s="4">
        <v>5.9055437996299638</v>
      </c>
      <c r="T189" s="5">
        <v>1.5884120237324268</v>
      </c>
      <c r="U189" s="10">
        <f t="shared" si="7"/>
        <v>9.5628730825262118E-2</v>
      </c>
      <c r="V189" s="13">
        <v>2019</v>
      </c>
      <c r="W189" t="str">
        <f t="shared" si="6"/>
        <v>7092019</v>
      </c>
    </row>
    <row r="190" spans="1:23" x14ac:dyDescent="0.3">
      <c r="A190" s="7">
        <v>714</v>
      </c>
      <c r="B190" s="8">
        <v>8</v>
      </c>
      <c r="C190" s="9" t="s">
        <v>213</v>
      </c>
      <c r="D190" s="20">
        <v>737</v>
      </c>
      <c r="E190" s="20">
        <v>737</v>
      </c>
      <c r="F190" s="3">
        <f t="shared" si="8"/>
        <v>55.794756544003803</v>
      </c>
      <c r="G190" s="4">
        <v>4.3885168323146519</v>
      </c>
      <c r="H190" s="4">
        <v>48.535801920191474</v>
      </c>
      <c r="I190" s="4">
        <v>0</v>
      </c>
      <c r="J190" s="4">
        <v>0.20128490509968133</v>
      </c>
      <c r="K190" s="4">
        <v>1.2732621506104018</v>
      </c>
      <c r="L190" s="4">
        <v>0.38882574619524762</v>
      </c>
      <c r="M190" s="4">
        <v>0.20061857757972495</v>
      </c>
      <c r="N190" s="4">
        <v>9.3451506546693638E-3</v>
      </c>
      <c r="O190" s="4">
        <v>1.3268512195756751E-2</v>
      </c>
      <c r="P190" s="4">
        <v>0</v>
      </c>
      <c r="Q190" s="4">
        <v>0.5481612506989465</v>
      </c>
      <c r="R190" s="4">
        <v>0.23567149846325613</v>
      </c>
      <c r="S190" s="4">
        <v>0</v>
      </c>
      <c r="T190" s="5">
        <v>0</v>
      </c>
      <c r="U190" s="10">
        <f t="shared" si="7"/>
        <v>7.5705232759842339E-2</v>
      </c>
      <c r="V190" s="13">
        <v>2019</v>
      </c>
      <c r="W190" t="str">
        <f t="shared" si="6"/>
        <v>7142019</v>
      </c>
    </row>
    <row r="191" spans="1:23" x14ac:dyDescent="0.3">
      <c r="A191" s="7">
        <v>749</v>
      </c>
      <c r="B191" s="8">
        <v>8</v>
      </c>
      <c r="C191" s="9" t="s">
        <v>214</v>
      </c>
      <c r="D191" s="20">
        <v>323</v>
      </c>
      <c r="E191" s="20">
        <v>323</v>
      </c>
      <c r="F191" s="3">
        <f t="shared" si="8"/>
        <v>25.180157901631535</v>
      </c>
      <c r="G191" s="4">
        <v>9.2210149336133149</v>
      </c>
      <c r="H191" s="4">
        <v>12.762022684156792</v>
      </c>
      <c r="I191" s="4">
        <v>0</v>
      </c>
      <c r="J191" s="4">
        <v>0.42293357568282508</v>
      </c>
      <c r="K191" s="4">
        <v>0.82673770514431533</v>
      </c>
      <c r="L191" s="4">
        <v>0.25246718042814559</v>
      </c>
      <c r="M191" s="4">
        <v>0.13026299600444874</v>
      </c>
      <c r="N191" s="4">
        <v>6.067869372199124E-3</v>
      </c>
      <c r="O191" s="4">
        <v>8.6153344919115658E-3</v>
      </c>
      <c r="P191" s="4">
        <v>0</v>
      </c>
      <c r="Q191" s="4">
        <v>0.35592479854570996</v>
      </c>
      <c r="R191" s="4">
        <v>0.15302309403764874</v>
      </c>
      <c r="S191" s="4">
        <v>0.82041972685722908</v>
      </c>
      <c r="T191" s="5">
        <v>0.22066800329699546</v>
      </c>
      <c r="U191" s="10">
        <f t="shared" si="7"/>
        <v>7.7957145206289588E-2</v>
      </c>
      <c r="V191" s="13">
        <v>2019</v>
      </c>
      <c r="W191" t="str">
        <f t="shared" si="6"/>
        <v>7492019</v>
      </c>
    </row>
    <row r="192" spans="1:23" x14ac:dyDescent="0.3">
      <c r="A192" s="7">
        <v>764</v>
      </c>
      <c r="B192" s="8">
        <v>8</v>
      </c>
      <c r="C192" s="9" t="s">
        <v>215</v>
      </c>
      <c r="D192" s="20">
        <v>753</v>
      </c>
      <c r="E192" s="20">
        <v>753</v>
      </c>
      <c r="F192" s="3">
        <f t="shared" si="8"/>
        <v>15.2</v>
      </c>
      <c r="G192" s="4">
        <v>0</v>
      </c>
      <c r="H192" s="4">
        <v>0</v>
      </c>
      <c r="I192" s="4">
        <v>0</v>
      </c>
      <c r="J192" s="4">
        <v>0</v>
      </c>
      <c r="K192" s="4">
        <v>3.8773973117317952</v>
      </c>
      <c r="L192" s="4">
        <v>1.1840703050089125</v>
      </c>
      <c r="M192" s="4">
        <v>0.61093305335289161</v>
      </c>
      <c r="N192" s="4">
        <v>2.8458288820391482E-2</v>
      </c>
      <c r="O192" s="4">
        <v>4.040589245022632E-2</v>
      </c>
      <c r="P192" s="4">
        <v>0</v>
      </c>
      <c r="Q192" s="4">
        <v>2.4282987902351363</v>
      </c>
      <c r="R192" s="4">
        <v>6.6551596233903503</v>
      </c>
      <c r="S192" s="4">
        <v>0.29573342141628123</v>
      </c>
      <c r="T192" s="5">
        <v>7.9543313594013773E-2</v>
      </c>
      <c r="U192" s="10">
        <f t="shared" si="7"/>
        <v>2.0185922974767595E-2</v>
      </c>
      <c r="V192" s="13">
        <v>2019</v>
      </c>
      <c r="W192" t="str">
        <f t="shared" si="6"/>
        <v>7642019</v>
      </c>
    </row>
    <row r="193" spans="1:23" x14ac:dyDescent="0.3">
      <c r="A193" s="7">
        <v>775</v>
      </c>
      <c r="B193" s="8">
        <v>8</v>
      </c>
      <c r="C193" s="9" t="s">
        <v>216</v>
      </c>
      <c r="D193" s="20">
        <v>2278</v>
      </c>
      <c r="E193" s="20">
        <v>2273</v>
      </c>
      <c r="F193" s="3">
        <f t="shared" si="8"/>
        <v>138.16439494800289</v>
      </c>
      <c r="G193" s="4">
        <v>40.595357670080119</v>
      </c>
      <c r="H193" s="4">
        <v>56.184582628585801</v>
      </c>
      <c r="I193" s="4">
        <v>0</v>
      </c>
      <c r="J193" s="4">
        <v>1.8619577019600753</v>
      </c>
      <c r="K193" s="4">
        <v>11.778132427611636</v>
      </c>
      <c r="L193" s="4">
        <v>3.5967778730853328</v>
      </c>
      <c r="M193" s="4">
        <v>1.8557939329621156</v>
      </c>
      <c r="N193" s="4">
        <v>8.6446001645388224E-2</v>
      </c>
      <c r="O193" s="4">
        <v>0.12273850572255152</v>
      </c>
      <c r="P193" s="4">
        <v>0</v>
      </c>
      <c r="Q193" s="4">
        <v>5.0706885454203245</v>
      </c>
      <c r="R193" s="4">
        <v>2.1800460470635987</v>
      </c>
      <c r="S193" s="4">
        <v>11.688123245162302</v>
      </c>
      <c r="T193" s="5">
        <v>3.1437503687036532</v>
      </c>
      <c r="U193" s="10">
        <f t="shared" si="7"/>
        <v>6.0651622014048681E-2</v>
      </c>
      <c r="V193" s="13">
        <v>2019</v>
      </c>
      <c r="W193" t="str">
        <f t="shared" si="6"/>
        <v>7752019</v>
      </c>
    </row>
    <row r="194" spans="1:23" x14ac:dyDescent="0.3">
      <c r="A194" s="7">
        <v>790</v>
      </c>
      <c r="B194" s="8">
        <v>8</v>
      </c>
      <c r="C194" s="9" t="s">
        <v>217</v>
      </c>
      <c r="D194" s="20">
        <v>221</v>
      </c>
      <c r="E194" s="20">
        <v>221</v>
      </c>
      <c r="F194" s="3">
        <f t="shared" si="8"/>
        <v>9.7918986885088479</v>
      </c>
      <c r="G194" s="4">
        <v>2.8770482415444532</v>
      </c>
      <c r="H194" s="4">
        <v>3.981877828671506</v>
      </c>
      <c r="I194" s="4">
        <v>0</v>
      </c>
      <c r="J194" s="4">
        <v>0.13195947614972234</v>
      </c>
      <c r="K194" s="4">
        <v>0.83473227320553567</v>
      </c>
      <c r="L194" s="4">
        <v>0.25490854247634792</v>
      </c>
      <c r="M194" s="4">
        <v>0.1315226414529822</v>
      </c>
      <c r="N194" s="4">
        <v>6.1265457751027179E-3</v>
      </c>
      <c r="O194" s="4">
        <v>8.6986449270558593E-3</v>
      </c>
      <c r="P194" s="4">
        <v>0</v>
      </c>
      <c r="Q194" s="4">
        <v>0.35936659756968597</v>
      </c>
      <c r="R194" s="4">
        <v>0.15450283003204004</v>
      </c>
      <c r="S194" s="4">
        <v>0.82835319995796663</v>
      </c>
      <c r="T194" s="5">
        <v>0.22280186674644764</v>
      </c>
      <c r="U194" s="10">
        <f t="shared" si="7"/>
        <v>4.430723388465542E-2</v>
      </c>
      <c r="V194" s="13">
        <v>2019</v>
      </c>
      <c r="W194" t="str">
        <f t="shared" si="6"/>
        <v>7902019</v>
      </c>
    </row>
    <row r="195" spans="1:23" x14ac:dyDescent="0.3">
      <c r="A195" s="7">
        <v>795</v>
      </c>
      <c r="B195" s="8">
        <v>8</v>
      </c>
      <c r="C195" s="9" t="s">
        <v>218</v>
      </c>
      <c r="D195" s="20">
        <v>2375</v>
      </c>
      <c r="E195" s="20">
        <v>2375</v>
      </c>
      <c r="F195" s="3">
        <f t="shared" si="8"/>
        <v>254.79365731271687</v>
      </c>
      <c r="G195" s="4">
        <v>47.639918990062682</v>
      </c>
      <c r="H195" s="4">
        <v>133.59708532603054</v>
      </c>
      <c r="I195" s="4">
        <v>0</v>
      </c>
      <c r="J195" s="4">
        <v>2.1850654650021264</v>
      </c>
      <c r="K195" s="4">
        <v>42.555304349479094</v>
      </c>
      <c r="L195" s="4">
        <v>7.4352298240479291</v>
      </c>
      <c r="M195" s="4">
        <v>3.8362820514715077</v>
      </c>
      <c r="N195" s="4">
        <v>0.17870046810873438</v>
      </c>
      <c r="O195" s="4">
        <v>0.25372403593124015</v>
      </c>
      <c r="P195" s="4">
        <v>5.0157063785743157</v>
      </c>
      <c r="Q195" s="4">
        <v>6.7384310959102081</v>
      </c>
      <c r="R195" s="4">
        <v>3.9663592779881607</v>
      </c>
      <c r="S195" s="4">
        <v>1.0968347862178744</v>
      </c>
      <c r="T195" s="5">
        <v>0.29501526389248417</v>
      </c>
      <c r="U195" s="10">
        <f t="shared" si="7"/>
        <v>0.10728153992114395</v>
      </c>
      <c r="V195" s="13">
        <v>2019</v>
      </c>
      <c r="W195" t="str">
        <f t="shared" ref="W195:W254" si="9">CONCATENATE(A195,V195)</f>
        <v>7952019</v>
      </c>
    </row>
    <row r="196" spans="1:23" x14ac:dyDescent="0.3">
      <c r="A196" s="7">
        <v>796</v>
      </c>
      <c r="B196" s="8">
        <v>8</v>
      </c>
      <c r="C196" s="9" t="s">
        <v>219</v>
      </c>
      <c r="D196" s="20">
        <v>142</v>
      </c>
      <c r="E196" s="20">
        <v>142</v>
      </c>
      <c r="F196" s="3">
        <f t="shared" si="8"/>
        <v>32</v>
      </c>
      <c r="G196" s="4">
        <v>9.4022157150650276</v>
      </c>
      <c r="H196" s="4">
        <v>13.012807277818382</v>
      </c>
      <c r="I196" s="4">
        <v>0</v>
      </c>
      <c r="J196" s="4">
        <v>0.4312445799451145</v>
      </c>
      <c r="K196" s="4">
        <v>2.7279114697054609</v>
      </c>
      <c r="L196" s="4">
        <v>0.83304307149498591</v>
      </c>
      <c r="M196" s="4">
        <v>0.42981700080644464</v>
      </c>
      <c r="N196" s="4">
        <v>2.0021598572436034E-2</v>
      </c>
      <c r="O196" s="4">
        <v>2.8427238324314902E-2</v>
      </c>
      <c r="P196" s="4">
        <v>0</v>
      </c>
      <c r="Q196" s="4">
        <v>1.1744127965422384</v>
      </c>
      <c r="R196" s="4">
        <v>0.50491643329882019</v>
      </c>
      <c r="S196" s="4">
        <v>2.7070646094165811</v>
      </c>
      <c r="T196" s="5">
        <v>0.72811820901019364</v>
      </c>
      <c r="U196" s="10">
        <f t="shared" si="7"/>
        <v>0.22535211267605634</v>
      </c>
      <c r="V196" s="13">
        <v>2019</v>
      </c>
      <c r="W196" t="str">
        <f t="shared" si="9"/>
        <v>7962019</v>
      </c>
    </row>
    <row r="197" spans="1:23" x14ac:dyDescent="0.3">
      <c r="A197" s="7">
        <v>797</v>
      </c>
      <c r="B197" s="8">
        <v>8</v>
      </c>
      <c r="C197" s="9" t="s">
        <v>220</v>
      </c>
      <c r="D197" s="20">
        <v>445</v>
      </c>
      <c r="E197" s="20">
        <v>445</v>
      </c>
      <c r="F197" s="3">
        <f t="shared" si="8"/>
        <v>24.367612903417886</v>
      </c>
      <c r="G197" s="4">
        <v>0</v>
      </c>
      <c r="H197" s="4">
        <v>14.739391526735739</v>
      </c>
      <c r="I197" s="4">
        <v>0</v>
      </c>
      <c r="J197" s="4">
        <v>0</v>
      </c>
      <c r="K197" s="4">
        <v>3.9052464154815625</v>
      </c>
      <c r="L197" s="4">
        <v>1.1925747976157028</v>
      </c>
      <c r="M197" s="4">
        <v>0.61532103235507118</v>
      </c>
      <c r="N197" s="4">
        <v>2.8662688260062512E-2</v>
      </c>
      <c r="O197" s="4">
        <v>4.0696104621040889E-2</v>
      </c>
      <c r="P197" s="4">
        <v>0</v>
      </c>
      <c r="Q197" s="4">
        <v>1.681275736007465</v>
      </c>
      <c r="R197" s="4">
        <v>0.72283250873638338</v>
      </c>
      <c r="S197" s="4">
        <v>1.1360493124764517</v>
      </c>
      <c r="T197" s="5">
        <v>0.30556278112840718</v>
      </c>
      <c r="U197" s="10">
        <f t="shared" si="7"/>
        <v>5.4758680681837944E-2</v>
      </c>
      <c r="V197" s="13">
        <v>2019</v>
      </c>
      <c r="W197" t="str">
        <f t="shared" si="9"/>
        <v>7972019</v>
      </c>
    </row>
    <row r="198" spans="1:23" x14ac:dyDescent="0.3">
      <c r="A198" s="7">
        <v>801</v>
      </c>
      <c r="B198" s="8">
        <v>8</v>
      </c>
      <c r="C198" s="9" t="s">
        <v>221</v>
      </c>
      <c r="D198" s="20">
        <v>1253</v>
      </c>
      <c r="E198" s="20">
        <v>1253</v>
      </c>
      <c r="F198" s="3">
        <f t="shared" si="8"/>
        <v>135.0746846492795</v>
      </c>
      <c r="G198" s="4">
        <v>7.7886158091912607</v>
      </c>
      <c r="H198" s="4">
        <v>117.0394777196113</v>
      </c>
      <c r="I198" s="4">
        <v>0</v>
      </c>
      <c r="J198" s="4">
        <v>0.35723476835431589</v>
      </c>
      <c r="K198" s="4">
        <v>2.2597497273944618</v>
      </c>
      <c r="L198" s="4">
        <v>0.69007695983693118</v>
      </c>
      <c r="M198" s="4">
        <v>0.35605218907882652</v>
      </c>
      <c r="N198" s="4">
        <v>1.6585509617344271E-2</v>
      </c>
      <c r="O198" s="4">
        <v>2.3548580944558282E-2</v>
      </c>
      <c r="P198" s="4">
        <v>0</v>
      </c>
      <c r="Q198" s="4">
        <v>0.97286111602494063</v>
      </c>
      <c r="R198" s="4">
        <v>0.41826312370290653</v>
      </c>
      <c r="S198" s="4">
        <v>4.0601594867054152</v>
      </c>
      <c r="T198" s="5">
        <v>1.0920596588172391</v>
      </c>
      <c r="U198" s="10">
        <f t="shared" ref="U198:U254" si="10">+F198/D198</f>
        <v>0.10780102525880247</v>
      </c>
      <c r="V198" s="13">
        <v>2019</v>
      </c>
      <c r="W198" t="str">
        <f t="shared" si="9"/>
        <v>8012019</v>
      </c>
    </row>
    <row r="199" spans="1:23" x14ac:dyDescent="0.3">
      <c r="A199" s="7">
        <v>809</v>
      </c>
      <c r="B199" s="8">
        <v>6</v>
      </c>
      <c r="C199" s="9" t="s">
        <v>222</v>
      </c>
      <c r="D199" s="20">
        <v>5037</v>
      </c>
      <c r="E199" s="20">
        <v>5037</v>
      </c>
      <c r="F199" s="3">
        <f t="shared" ref="F199:F254" si="11">+SUM(G199:T199)</f>
        <v>348.46479174516452</v>
      </c>
      <c r="G199" s="4">
        <v>102.38566065916399</v>
      </c>
      <c r="H199" s="4">
        <v>141.70328681515448</v>
      </c>
      <c r="I199" s="4">
        <v>0</v>
      </c>
      <c r="J199" s="4">
        <v>4.6960485231814149</v>
      </c>
      <c r="K199" s="4">
        <v>29.705659443442467</v>
      </c>
      <c r="L199" s="4">
        <v>9.0714431382266376</v>
      </c>
      <c r="M199" s="4">
        <v>4.6805028648296529</v>
      </c>
      <c r="N199" s="4">
        <v>0.21802569302966263</v>
      </c>
      <c r="O199" s="4">
        <v>0.30955911508039219</v>
      </c>
      <c r="P199" s="4">
        <v>0</v>
      </c>
      <c r="Q199" s="4">
        <v>12.788797205310853</v>
      </c>
      <c r="R199" s="4">
        <v>5.4982999930682688</v>
      </c>
      <c r="S199" s="4">
        <v>29.478647042532934</v>
      </c>
      <c r="T199" s="5">
        <v>7.9288612521437267</v>
      </c>
      <c r="U199" s="10">
        <f t="shared" si="10"/>
        <v>6.9181018809840081E-2</v>
      </c>
      <c r="V199" s="13">
        <v>2019</v>
      </c>
      <c r="W199" t="str">
        <f t="shared" si="9"/>
        <v>8092019</v>
      </c>
    </row>
    <row r="200" spans="1:23" x14ac:dyDescent="0.3">
      <c r="A200" s="7">
        <v>810</v>
      </c>
      <c r="B200" s="8">
        <v>8</v>
      </c>
      <c r="C200" s="9" t="s">
        <v>223</v>
      </c>
      <c r="D200" s="20">
        <v>1303</v>
      </c>
      <c r="E200" s="20">
        <v>1303</v>
      </c>
      <c r="F200" s="3">
        <f t="shared" si="11"/>
        <v>124.99000000000002</v>
      </c>
      <c r="G200" s="4">
        <v>34.21977941103426</v>
      </c>
      <c r="H200" s="4">
        <v>47.360686891256513</v>
      </c>
      <c r="I200" s="4">
        <v>0</v>
      </c>
      <c r="J200" s="4">
        <v>1.5695336977092409</v>
      </c>
      <c r="K200" s="4">
        <v>8.58</v>
      </c>
      <c r="L200" s="4">
        <v>2.44</v>
      </c>
      <c r="M200" s="4">
        <v>0</v>
      </c>
      <c r="N200" s="4">
        <v>0</v>
      </c>
      <c r="O200" s="4">
        <v>0</v>
      </c>
      <c r="P200" s="4">
        <v>12.149999999999999</v>
      </c>
      <c r="Q200" s="4">
        <v>8.1</v>
      </c>
      <c r="R200" s="4">
        <v>3.37</v>
      </c>
      <c r="S200" s="4">
        <v>4.2290716002266819</v>
      </c>
      <c r="T200" s="5">
        <v>2.9709283997733178</v>
      </c>
      <c r="U200" s="10">
        <f t="shared" si="10"/>
        <v>9.5924788948580211E-2</v>
      </c>
      <c r="V200" s="13">
        <v>2019</v>
      </c>
      <c r="W200" t="str">
        <f t="shared" si="9"/>
        <v>8102019</v>
      </c>
    </row>
    <row r="201" spans="1:23" x14ac:dyDescent="0.3">
      <c r="A201" s="7">
        <v>812</v>
      </c>
      <c r="B201" s="8">
        <v>8</v>
      </c>
      <c r="C201" s="9" t="s">
        <v>224</v>
      </c>
      <c r="D201" s="20">
        <v>936</v>
      </c>
      <c r="E201" s="20">
        <v>936</v>
      </c>
      <c r="F201" s="3">
        <f t="shared" si="11"/>
        <v>42.133342486310362</v>
      </c>
      <c r="G201" s="4">
        <v>12.379586714156385</v>
      </c>
      <c r="H201" s="4">
        <v>17.133533304521062</v>
      </c>
      <c r="I201" s="4">
        <v>0</v>
      </c>
      <c r="J201" s="4">
        <v>0.56780548694351751</v>
      </c>
      <c r="K201" s="4">
        <v>3.5917508820448267</v>
      </c>
      <c r="L201" s="4">
        <v>1.0968402824108179</v>
      </c>
      <c r="M201" s="4">
        <v>0.56592584066927099</v>
      </c>
      <c r="N201" s="4">
        <v>2.6361777180495944E-2</v>
      </c>
      <c r="O201" s="4">
        <v>3.742920525807273E-2</v>
      </c>
      <c r="P201" s="4">
        <v>0</v>
      </c>
      <c r="Q201" s="4">
        <v>1.5463105180318646</v>
      </c>
      <c r="R201" s="4">
        <v>0.66480678159829609</v>
      </c>
      <c r="S201" s="4">
        <v>3.5643025100349632</v>
      </c>
      <c r="T201" s="5">
        <v>0.9586891834607939</v>
      </c>
      <c r="U201" s="10">
        <f t="shared" si="10"/>
        <v>4.5014254793066623E-2</v>
      </c>
      <c r="V201" s="13">
        <v>2019</v>
      </c>
      <c r="W201" t="str">
        <f t="shared" si="9"/>
        <v>8122019</v>
      </c>
    </row>
    <row r="202" spans="1:23" x14ac:dyDescent="0.3">
      <c r="A202" s="7">
        <v>818</v>
      </c>
      <c r="B202" s="8">
        <v>8</v>
      </c>
      <c r="C202" s="9" t="s">
        <v>225</v>
      </c>
      <c r="D202" s="20">
        <v>550</v>
      </c>
      <c r="E202" s="20">
        <v>550</v>
      </c>
      <c r="F202" s="3">
        <f t="shared" si="11"/>
        <v>39.648701095629384</v>
      </c>
      <c r="G202" s="4">
        <v>4.371261851322588</v>
      </c>
      <c r="H202" s="4">
        <v>6.0498918293268531</v>
      </c>
      <c r="I202" s="4">
        <v>0</v>
      </c>
      <c r="J202" s="4">
        <v>0.20049348345446633</v>
      </c>
      <c r="K202" s="4">
        <v>1.2682558774100989</v>
      </c>
      <c r="L202" s="4">
        <v>0.38729694247495178</v>
      </c>
      <c r="M202" s="4">
        <v>0.19982977583301567</v>
      </c>
      <c r="N202" s="4">
        <v>9.3084069430520531E-3</v>
      </c>
      <c r="O202" s="4">
        <v>1.3216342423034247E-2</v>
      </c>
      <c r="P202" s="4">
        <v>0</v>
      </c>
      <c r="Q202" s="4">
        <v>0.54600596399895074</v>
      </c>
      <c r="R202" s="4">
        <v>24.33150944464078</v>
      </c>
      <c r="S202" s="4">
        <v>1.7901383105689541</v>
      </c>
      <c r="T202" s="5">
        <v>0.48149286723264162</v>
      </c>
      <c r="U202" s="10">
        <f t="shared" si="10"/>
        <v>7.2088547446598886E-2</v>
      </c>
      <c r="V202" s="13">
        <v>2019</v>
      </c>
      <c r="W202" t="str">
        <f t="shared" si="9"/>
        <v>8182019</v>
      </c>
    </row>
    <row r="203" spans="1:23" x14ac:dyDescent="0.3">
      <c r="A203" s="7">
        <v>833</v>
      </c>
      <c r="B203" s="8">
        <v>8</v>
      </c>
      <c r="C203" s="9" t="s">
        <v>226</v>
      </c>
      <c r="D203" s="20">
        <v>860</v>
      </c>
      <c r="E203" s="20">
        <v>0</v>
      </c>
      <c r="F203" s="3">
        <f t="shared" si="11"/>
        <v>61.805842122186498</v>
      </c>
      <c r="G203" s="4">
        <v>18.129351366201576</v>
      </c>
      <c r="H203" s="4">
        <v>25.091293642862659</v>
      </c>
      <c r="I203" s="4">
        <v>0</v>
      </c>
      <c r="J203" s="4">
        <v>0.83152575430364017</v>
      </c>
      <c r="K203" s="4">
        <v>9.9130313000189716</v>
      </c>
      <c r="L203" s="4">
        <v>3.0272177575049275</v>
      </c>
      <c r="M203" s="4">
        <v>1.5619236289712188</v>
      </c>
      <c r="N203" s="4">
        <v>7.275702878524988E-2</v>
      </c>
      <c r="O203" s="4">
        <v>0.10330251051455826</v>
      </c>
      <c r="P203" s="4">
        <v>0</v>
      </c>
      <c r="Q203" s="4">
        <v>0</v>
      </c>
      <c r="R203" s="4">
        <v>0</v>
      </c>
      <c r="S203" s="4">
        <v>2.4235718666164305</v>
      </c>
      <c r="T203" s="5">
        <v>0.65186726640726866</v>
      </c>
      <c r="U203" s="10">
        <f t="shared" si="10"/>
        <v>7.1867258281612209E-2</v>
      </c>
      <c r="V203" s="13">
        <v>2019</v>
      </c>
      <c r="W203" t="str">
        <f t="shared" si="9"/>
        <v>8332019</v>
      </c>
    </row>
    <row r="204" spans="1:23" x14ac:dyDescent="0.3">
      <c r="A204" s="7">
        <v>834</v>
      </c>
      <c r="B204" s="8">
        <v>8</v>
      </c>
      <c r="C204" s="9" t="s">
        <v>227</v>
      </c>
      <c r="D204" s="20">
        <v>913</v>
      </c>
      <c r="E204" s="20">
        <v>913</v>
      </c>
      <c r="F204" s="3">
        <f t="shared" si="11"/>
        <v>74.23</v>
      </c>
      <c r="G204" s="4">
        <v>13.992553641503992</v>
      </c>
      <c r="H204" s="4">
        <v>26.568205201460113</v>
      </c>
      <c r="I204" s="4">
        <v>0</v>
      </c>
      <c r="J204" s="4">
        <v>0.64178626616929713</v>
      </c>
      <c r="K204" s="4">
        <v>0.89804869740953785</v>
      </c>
      <c r="L204" s="4">
        <v>0</v>
      </c>
      <c r="M204" s="4">
        <v>19.96</v>
      </c>
      <c r="N204" s="4">
        <v>0</v>
      </c>
      <c r="O204" s="4">
        <v>0</v>
      </c>
      <c r="P204" s="4">
        <v>0</v>
      </c>
      <c r="Q204" s="4">
        <v>9.5006830375740012</v>
      </c>
      <c r="R204" s="4">
        <v>2.6138577636288596</v>
      </c>
      <c r="S204" s="4">
        <v>2.563503703386167E-2</v>
      </c>
      <c r="T204" s="5">
        <v>2.923035522033646E-2</v>
      </c>
      <c r="U204" s="10">
        <f t="shared" si="10"/>
        <v>8.1303395399780945E-2</v>
      </c>
      <c r="V204" s="13">
        <v>2019</v>
      </c>
      <c r="W204" t="str">
        <f t="shared" si="9"/>
        <v>8342019</v>
      </c>
    </row>
    <row r="205" spans="1:23" x14ac:dyDescent="0.3">
      <c r="A205" s="7">
        <v>837</v>
      </c>
      <c r="B205" s="8">
        <v>8</v>
      </c>
      <c r="C205" s="9" t="s">
        <v>228</v>
      </c>
      <c r="D205" s="20">
        <v>2062</v>
      </c>
      <c r="E205" s="20">
        <v>2062</v>
      </c>
      <c r="F205" s="3">
        <f t="shared" si="11"/>
        <v>176.99</v>
      </c>
      <c r="G205" s="4">
        <v>48.455043028925708</v>
      </c>
      <c r="H205" s="4">
        <v>67.062504805490576</v>
      </c>
      <c r="I205" s="4">
        <v>0</v>
      </c>
      <c r="J205" s="4">
        <v>2.2224521655837162</v>
      </c>
      <c r="K205" s="4">
        <v>12.15</v>
      </c>
      <c r="L205" s="4">
        <v>3.45</v>
      </c>
      <c r="M205" s="4">
        <v>11.47</v>
      </c>
      <c r="N205" s="4">
        <v>0</v>
      </c>
      <c r="O205" s="4">
        <v>0</v>
      </c>
      <c r="P205" s="4">
        <v>5.74</v>
      </c>
      <c r="Q205" s="4">
        <v>11.47</v>
      </c>
      <c r="R205" s="4">
        <v>4.78</v>
      </c>
      <c r="S205" s="4">
        <v>5.9864610586056601</v>
      </c>
      <c r="T205" s="5">
        <v>4.2035389413943403</v>
      </c>
      <c r="U205" s="10">
        <f t="shared" si="10"/>
        <v>8.5834141610087303E-2</v>
      </c>
      <c r="V205" s="13">
        <v>2019</v>
      </c>
      <c r="W205" t="str">
        <f t="shared" si="9"/>
        <v>8372019</v>
      </c>
    </row>
    <row r="206" spans="1:23" x14ac:dyDescent="0.3">
      <c r="A206" s="7">
        <v>845</v>
      </c>
      <c r="B206" s="8">
        <v>8</v>
      </c>
      <c r="C206" s="9" t="s">
        <v>229</v>
      </c>
      <c r="D206" s="20">
        <v>317</v>
      </c>
      <c r="E206" s="20">
        <v>305</v>
      </c>
      <c r="F206" s="3">
        <f t="shared" si="11"/>
        <v>4.1985407326268147</v>
      </c>
      <c r="G206" s="4">
        <v>1.1242090291197921</v>
      </c>
      <c r="H206" s="4">
        <v>1.1863972801110725</v>
      </c>
      <c r="I206" s="4">
        <v>0</v>
      </c>
      <c r="J206" s="4">
        <v>0.42267188583491422</v>
      </c>
      <c r="K206" s="4">
        <v>0.21133594291745711</v>
      </c>
      <c r="L206" s="4">
        <v>0.21133594291745711</v>
      </c>
      <c r="M206" s="4">
        <v>0.21133594291745711</v>
      </c>
      <c r="N206" s="4">
        <v>0.21133594291745711</v>
      </c>
      <c r="O206" s="4">
        <v>0</v>
      </c>
      <c r="P206" s="4">
        <v>0.21133594291745711</v>
      </c>
      <c r="Q206" s="4">
        <v>0.20429141148687521</v>
      </c>
      <c r="R206" s="4">
        <v>0.20429141148687521</v>
      </c>
      <c r="S206" s="4">
        <v>0</v>
      </c>
      <c r="T206" s="5">
        <v>0</v>
      </c>
      <c r="U206" s="10">
        <f t="shared" si="10"/>
        <v>1.3244607989359038E-2</v>
      </c>
      <c r="V206" s="13">
        <v>2019</v>
      </c>
      <c r="W206" t="str">
        <f t="shared" si="9"/>
        <v>8452019</v>
      </c>
    </row>
    <row r="207" spans="1:23" x14ac:dyDescent="0.3">
      <c r="A207" s="7">
        <v>847</v>
      </c>
      <c r="B207" s="8">
        <v>8</v>
      </c>
      <c r="C207" s="9" t="s">
        <v>230</v>
      </c>
      <c r="D207" s="20">
        <v>752</v>
      </c>
      <c r="E207" s="20">
        <v>752</v>
      </c>
      <c r="F207" s="3">
        <f t="shared" si="11"/>
        <v>66.183100660950345</v>
      </c>
      <c r="G207" s="4">
        <v>18.118564366182021</v>
      </c>
      <c r="H207" s="4">
        <v>25.076364273380591</v>
      </c>
      <c r="I207" s="4">
        <v>0</v>
      </c>
      <c r="J207" s="4">
        <v>0.83103099483063125</v>
      </c>
      <c r="K207" s="4">
        <v>4.5432623556031917</v>
      </c>
      <c r="L207" s="4">
        <v>1.2930823627486006</v>
      </c>
      <c r="M207" s="4">
        <v>4.2898881088483982</v>
      </c>
      <c r="N207" s="4">
        <v>0</v>
      </c>
      <c r="O207" s="4">
        <v>0</v>
      </c>
      <c r="P207" s="4">
        <v>2.1493125759199714</v>
      </c>
      <c r="Q207" s="4">
        <v>4.2898881088483982</v>
      </c>
      <c r="R207" s="4">
        <v>1.7823567702750982</v>
      </c>
      <c r="S207" s="4">
        <v>2.2413340564614819</v>
      </c>
      <c r="T207" s="5">
        <v>1.5680166878519637</v>
      </c>
      <c r="U207" s="10">
        <f t="shared" si="10"/>
        <v>8.8009442368285035E-2</v>
      </c>
      <c r="V207" s="13">
        <v>2019</v>
      </c>
      <c r="W207" t="str">
        <f t="shared" si="9"/>
        <v>8472019</v>
      </c>
    </row>
    <row r="208" spans="1:23" x14ac:dyDescent="0.3">
      <c r="A208" s="7">
        <v>866</v>
      </c>
      <c r="B208" s="8">
        <v>8</v>
      </c>
      <c r="C208" s="9" t="s">
        <v>231</v>
      </c>
      <c r="D208" s="20">
        <v>1322</v>
      </c>
      <c r="E208" s="20">
        <v>1322</v>
      </c>
      <c r="F208" s="3">
        <f t="shared" si="11"/>
        <v>147.75213403001078</v>
      </c>
      <c r="G208" s="4">
        <v>43.41241989098004</v>
      </c>
      <c r="H208" s="4">
        <v>60.083438906841273</v>
      </c>
      <c r="I208" s="4">
        <v>0</v>
      </c>
      <c r="J208" s="4">
        <v>1.9911658429926951</v>
      </c>
      <c r="K208" s="4">
        <v>12.59546065918515</v>
      </c>
      <c r="L208" s="4">
        <v>3.8463716110093422</v>
      </c>
      <c r="M208" s="4">
        <v>1.9845743472353448</v>
      </c>
      <c r="N208" s="4">
        <v>9.244480986780125E-2</v>
      </c>
      <c r="O208" s="4">
        <v>0.13125578521866352</v>
      </c>
      <c r="P208" s="4">
        <v>0</v>
      </c>
      <c r="Q208" s="4">
        <v>5.4225624037896409</v>
      </c>
      <c r="R208" s="4">
        <v>2.3313275164600702</v>
      </c>
      <c r="S208" s="4">
        <v>12.49920540620054</v>
      </c>
      <c r="T208" s="5">
        <v>3.3619068502301714</v>
      </c>
      <c r="U208" s="10">
        <f t="shared" si="10"/>
        <v>0.1117640953328372</v>
      </c>
      <c r="V208" s="13">
        <v>2019</v>
      </c>
      <c r="W208" t="str">
        <f t="shared" si="9"/>
        <v>8662019</v>
      </c>
    </row>
    <row r="209" spans="1:23" x14ac:dyDescent="0.3">
      <c r="A209" s="7">
        <v>871</v>
      </c>
      <c r="B209" s="8">
        <v>8</v>
      </c>
      <c r="C209" s="9" t="s">
        <v>232</v>
      </c>
      <c r="D209" s="20">
        <v>272</v>
      </c>
      <c r="E209" s="20">
        <v>272</v>
      </c>
      <c r="F209" s="3">
        <f t="shared" si="11"/>
        <v>12.214386102179349</v>
      </c>
      <c r="G209" s="4">
        <v>3.3188003393502683</v>
      </c>
      <c r="H209" s="4">
        <v>4.593269343982989</v>
      </c>
      <c r="I209" s="4">
        <v>0</v>
      </c>
      <c r="J209" s="4">
        <v>0.15222099786240775</v>
      </c>
      <c r="K209" s="4">
        <v>1.9797140313273665</v>
      </c>
      <c r="L209" s="4">
        <v>0.60456032963442785</v>
      </c>
      <c r="M209" s="4">
        <v>0.31192901853645555</v>
      </c>
      <c r="N209" s="4">
        <v>1.4530178146776622E-2</v>
      </c>
      <c r="O209" s="4">
        <v>2.0630362534679217E-2</v>
      </c>
      <c r="P209" s="4">
        <v>0</v>
      </c>
      <c r="Q209" s="4">
        <v>0.85230093340826674</v>
      </c>
      <c r="R209" s="4">
        <v>0.366430567395712</v>
      </c>
      <c r="S209" s="4">
        <v>0</v>
      </c>
      <c r="T209" s="5">
        <v>0</v>
      </c>
      <c r="U209" s="10">
        <f t="shared" si="10"/>
        <v>4.4905831258012313E-2</v>
      </c>
      <c r="V209" s="13">
        <v>2019</v>
      </c>
      <c r="W209" t="str">
        <f t="shared" si="9"/>
        <v>8712019</v>
      </c>
    </row>
    <row r="210" spans="1:23" x14ac:dyDescent="0.3">
      <c r="A210" s="7">
        <v>873</v>
      </c>
      <c r="B210" s="8">
        <v>8</v>
      </c>
      <c r="C210" s="9" t="s">
        <v>233</v>
      </c>
      <c r="D210" s="20">
        <v>2394</v>
      </c>
      <c r="E210" s="20">
        <v>2343</v>
      </c>
      <c r="F210" s="3">
        <f t="shared" si="11"/>
        <v>185.67000000000004</v>
      </c>
      <c r="G210" s="4">
        <v>31.470673861236193</v>
      </c>
      <c r="H210" s="4">
        <v>43.555883662951118</v>
      </c>
      <c r="I210" s="4">
        <v>0</v>
      </c>
      <c r="J210" s="4">
        <v>1.4434424758126956</v>
      </c>
      <c r="K210" s="4">
        <v>32.542783488798612</v>
      </c>
      <c r="L210" s="4">
        <v>9.9378372845186913</v>
      </c>
      <c r="M210" s="4">
        <v>5.1275276900973488</v>
      </c>
      <c r="N210" s="4">
        <v>0.23884886099796176</v>
      </c>
      <c r="O210" s="4">
        <v>0.33912444455997814</v>
      </c>
      <c r="P210" s="4">
        <v>0</v>
      </c>
      <c r="Q210" s="4">
        <v>14.010227893676888</v>
      </c>
      <c r="R210" s="4">
        <v>6.0234308742263059</v>
      </c>
      <c r="S210" s="4">
        <v>32.294089618657907</v>
      </c>
      <c r="T210" s="5">
        <v>8.6861298444663042</v>
      </c>
      <c r="U210" s="10">
        <f t="shared" si="10"/>
        <v>7.7556390977443629E-2</v>
      </c>
      <c r="V210" s="13">
        <v>2019</v>
      </c>
      <c r="W210" t="str">
        <f t="shared" si="9"/>
        <v>8732019</v>
      </c>
    </row>
    <row r="211" spans="1:23" x14ac:dyDescent="0.3">
      <c r="A211" s="7">
        <v>897</v>
      </c>
      <c r="B211" s="8">
        <v>6</v>
      </c>
      <c r="C211" s="9" t="s">
        <v>234</v>
      </c>
      <c r="D211" s="20">
        <v>1938</v>
      </c>
      <c r="E211" s="20">
        <v>1938</v>
      </c>
      <c r="F211" s="3">
        <f t="shared" si="11"/>
        <v>72.361426854937335</v>
      </c>
      <c r="G211" s="4">
        <v>23.818032526352376</v>
      </c>
      <c r="H211" s="4">
        <v>32.964513514151975</v>
      </c>
      <c r="I211" s="4">
        <v>0</v>
      </c>
      <c r="J211" s="4">
        <v>1.0924443496322043</v>
      </c>
      <c r="K211" s="4">
        <v>6.9104438872156857</v>
      </c>
      <c r="L211" s="4">
        <v>2.1102948043330265</v>
      </c>
      <c r="M211" s="4">
        <v>1.0888279545835031</v>
      </c>
      <c r="N211" s="4">
        <v>5.071943683059324E-2</v>
      </c>
      <c r="O211" s="4">
        <v>7.2012907123373757E-2</v>
      </c>
      <c r="P211" s="4">
        <v>0</v>
      </c>
      <c r="Q211" s="4">
        <v>2.9750649245994274</v>
      </c>
      <c r="R211" s="4">
        <v>1.2790725501151674</v>
      </c>
      <c r="S211" s="4">
        <v>0</v>
      </c>
      <c r="T211" s="5">
        <v>0</v>
      </c>
      <c r="U211" s="10">
        <f t="shared" si="10"/>
        <v>3.7338197551567254E-2</v>
      </c>
      <c r="V211" s="13">
        <v>2019</v>
      </c>
      <c r="W211" t="str">
        <f t="shared" si="9"/>
        <v>8972019</v>
      </c>
    </row>
    <row r="212" spans="1:23" x14ac:dyDescent="0.3">
      <c r="A212" s="7">
        <v>905</v>
      </c>
      <c r="B212" s="8">
        <v>8</v>
      </c>
      <c r="C212" s="9" t="s">
        <v>235</v>
      </c>
      <c r="D212" s="20">
        <v>2490</v>
      </c>
      <c r="E212" s="20">
        <v>2490</v>
      </c>
      <c r="F212" s="3">
        <f t="shared" si="11"/>
        <v>93.093193074907703</v>
      </c>
      <c r="G212" s="4">
        <v>26.417363047894284</v>
      </c>
      <c r="H212" s="4">
        <v>36.562025861585077</v>
      </c>
      <c r="I212" s="4">
        <v>0</v>
      </c>
      <c r="J212" s="4">
        <v>1.2116659493988189</v>
      </c>
      <c r="K212" s="4">
        <v>28.902138216029531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5">
        <v>0</v>
      </c>
      <c r="U212" s="10">
        <f t="shared" si="10"/>
        <v>3.7386824528075381E-2</v>
      </c>
      <c r="V212" s="13">
        <v>2019</v>
      </c>
      <c r="W212" t="str">
        <f t="shared" si="9"/>
        <v>9052019</v>
      </c>
    </row>
    <row r="213" spans="1:23" x14ac:dyDescent="0.3">
      <c r="A213" s="7">
        <v>907</v>
      </c>
      <c r="B213" s="8">
        <v>8</v>
      </c>
      <c r="C213" s="9" t="s">
        <v>236</v>
      </c>
      <c r="D213" s="20">
        <v>1302</v>
      </c>
      <c r="E213" s="20">
        <v>1302</v>
      </c>
      <c r="F213" s="3">
        <f t="shared" si="11"/>
        <v>19.623398559009171</v>
      </c>
      <c r="G213" s="4">
        <v>4.9014811182565206</v>
      </c>
      <c r="H213" s="4">
        <v>3.4860801536262951</v>
      </c>
      <c r="I213" s="4">
        <v>4.3510474097892109</v>
      </c>
      <c r="J213" s="4">
        <v>0.7251745682982017</v>
      </c>
      <c r="K213" s="4">
        <v>1.2572974177442611</v>
      </c>
      <c r="L213" s="4">
        <v>0.34477370932908435</v>
      </c>
      <c r="M213" s="4">
        <v>0.79938084007634791</v>
      </c>
      <c r="N213" s="4">
        <v>3.4566529064963326E-3</v>
      </c>
      <c r="O213" s="4">
        <v>4.9078546661447389E-3</v>
      </c>
      <c r="P213" s="4">
        <v>1.3192934917232344</v>
      </c>
      <c r="Q213" s="4">
        <v>0.20275790626344029</v>
      </c>
      <c r="R213" s="4">
        <v>0.39296840810556716</v>
      </c>
      <c r="S213" s="4">
        <v>1.4458809431518476</v>
      </c>
      <c r="T213" s="5">
        <v>0.38889808507251822</v>
      </c>
      <c r="U213" s="10">
        <f t="shared" si="10"/>
        <v>1.5071734684338841E-2</v>
      </c>
      <c r="V213" s="13">
        <v>2019</v>
      </c>
      <c r="W213" t="str">
        <f t="shared" si="9"/>
        <v>9072019</v>
      </c>
    </row>
    <row r="214" spans="1:23" x14ac:dyDescent="0.3">
      <c r="A214" s="7">
        <v>918</v>
      </c>
      <c r="B214" s="8">
        <v>8</v>
      </c>
      <c r="C214" s="9" t="s">
        <v>237</v>
      </c>
      <c r="D214" s="20">
        <v>983</v>
      </c>
      <c r="E214" s="20">
        <v>983</v>
      </c>
      <c r="F214" s="3">
        <f t="shared" si="11"/>
        <v>61.657312391330237</v>
      </c>
      <c r="G214" s="4">
        <v>16.360283362994281</v>
      </c>
      <c r="H214" s="4">
        <v>22.64287704780347</v>
      </c>
      <c r="I214" s="4">
        <v>0</v>
      </c>
      <c r="J214" s="4">
        <v>0.750385200730179</v>
      </c>
      <c r="K214" s="4">
        <v>10.448722266395173</v>
      </c>
      <c r="L214" s="4">
        <v>3.1908057818810747</v>
      </c>
      <c r="M214" s="4">
        <v>1.646328525201882</v>
      </c>
      <c r="N214" s="4">
        <v>7.6688750766250494E-2</v>
      </c>
      <c r="O214" s="4">
        <v>0.108884881840928</v>
      </c>
      <c r="P214" s="4">
        <v>0</v>
      </c>
      <c r="Q214" s="4">
        <v>4.4983546106411048</v>
      </c>
      <c r="R214" s="4">
        <v>1.9339819630758948</v>
      </c>
      <c r="S214" s="4">
        <v>0</v>
      </c>
      <c r="T214" s="5">
        <v>0</v>
      </c>
      <c r="U214" s="10">
        <f t="shared" si="10"/>
        <v>6.2723613826378671E-2</v>
      </c>
      <c r="V214" s="13">
        <v>2019</v>
      </c>
      <c r="W214" t="str">
        <f t="shared" si="9"/>
        <v>9182019</v>
      </c>
    </row>
    <row r="215" spans="1:23" x14ac:dyDescent="0.3">
      <c r="A215" s="7">
        <v>922</v>
      </c>
      <c r="B215" s="8">
        <v>8</v>
      </c>
      <c r="C215" s="9" t="s">
        <v>238</v>
      </c>
      <c r="D215" s="20">
        <v>1086</v>
      </c>
      <c r="E215" s="20">
        <v>1086</v>
      </c>
      <c r="F215" s="3">
        <f t="shared" si="11"/>
        <v>48.13000000000001</v>
      </c>
      <c r="G215" s="4">
        <v>2.9008098185191047</v>
      </c>
      <c r="H215" s="4">
        <v>41.526140850387215</v>
      </c>
      <c r="I215" s="4">
        <v>0</v>
      </c>
      <c r="J215" s="4">
        <v>0.13304933109368502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2.21</v>
      </c>
      <c r="R215" s="4">
        <v>1.36</v>
      </c>
      <c r="S215" s="4">
        <v>0</v>
      </c>
      <c r="T215" s="5">
        <v>0</v>
      </c>
      <c r="U215" s="10">
        <f t="shared" si="10"/>
        <v>4.4318600368324135E-2</v>
      </c>
      <c r="V215" s="13">
        <v>2019</v>
      </c>
      <c r="W215" t="str">
        <f t="shared" si="9"/>
        <v>9222019</v>
      </c>
    </row>
    <row r="216" spans="1:23" x14ac:dyDescent="0.3">
      <c r="A216" s="7">
        <v>924</v>
      </c>
      <c r="B216" s="8">
        <v>8</v>
      </c>
      <c r="C216" s="9" t="s">
        <v>239</v>
      </c>
      <c r="D216" s="20">
        <v>1863</v>
      </c>
      <c r="E216" s="20">
        <v>1863</v>
      </c>
      <c r="F216" s="3">
        <f t="shared" si="11"/>
        <v>94.709546028343453</v>
      </c>
      <c r="G216" s="4">
        <v>25.284728045840829</v>
      </c>
      <c r="H216" s="4">
        <v>34.994442065967903</v>
      </c>
      <c r="I216" s="4">
        <v>0</v>
      </c>
      <c r="J216" s="4">
        <v>1.1597162047328831</v>
      </c>
      <c r="K216" s="4">
        <v>20.262708026348303</v>
      </c>
      <c r="L216" s="4">
        <v>6.1877772495666203</v>
      </c>
      <c r="M216" s="4">
        <v>3.1926462749328368</v>
      </c>
      <c r="N216" s="4">
        <v>0.14871883145746911</v>
      </c>
      <c r="O216" s="4">
        <v>0.21115525065892449</v>
      </c>
      <c r="P216" s="4">
        <v>0</v>
      </c>
      <c r="Q216" s="4">
        <v>0</v>
      </c>
      <c r="R216" s="4">
        <v>0</v>
      </c>
      <c r="S216" s="4">
        <v>2.5750451082799573</v>
      </c>
      <c r="T216" s="5">
        <v>0.69260897055772297</v>
      </c>
      <c r="U216" s="10">
        <f t="shared" si="10"/>
        <v>5.0837115420474213E-2</v>
      </c>
      <c r="V216" s="13">
        <v>2019</v>
      </c>
      <c r="W216" t="str">
        <f t="shared" si="9"/>
        <v>9242019</v>
      </c>
    </row>
    <row r="217" spans="1:23" x14ac:dyDescent="0.3">
      <c r="A217" s="7">
        <v>929</v>
      </c>
      <c r="B217" s="8">
        <v>8</v>
      </c>
      <c r="C217" s="9" t="s">
        <v>240</v>
      </c>
      <c r="D217" s="20">
        <v>745</v>
      </c>
      <c r="E217" s="20">
        <v>745</v>
      </c>
      <c r="F217" s="3">
        <f t="shared" si="11"/>
        <v>53.697866226033113</v>
      </c>
      <c r="G217" s="4">
        <v>17.924398365829997</v>
      </c>
      <c r="H217" s="4">
        <v>24.807635622703362</v>
      </c>
      <c r="I217" s="4">
        <v>0</v>
      </c>
      <c r="J217" s="4">
        <v>0.8221253243164709</v>
      </c>
      <c r="K217" s="4">
        <v>4.8388378744654146</v>
      </c>
      <c r="L217" s="4">
        <v>1.4776727214854117</v>
      </c>
      <c r="M217" s="4">
        <v>0.76242019057015753</v>
      </c>
      <c r="N217" s="4">
        <v>3.5514814375595061E-2</v>
      </c>
      <c r="O217" s="4">
        <v>5.0424949268973826E-2</v>
      </c>
      <c r="P217" s="4">
        <v>0</v>
      </c>
      <c r="Q217" s="4">
        <v>2.0832029130252581</v>
      </c>
      <c r="R217" s="4">
        <v>0.89563344999246641</v>
      </c>
      <c r="S217" s="4">
        <v>0</v>
      </c>
      <c r="T217" s="5">
        <v>0</v>
      </c>
      <c r="U217" s="10">
        <f t="shared" si="10"/>
        <v>7.2077672786621624E-2</v>
      </c>
      <c r="V217" s="13">
        <v>2019</v>
      </c>
      <c r="W217" t="str">
        <f t="shared" si="9"/>
        <v>9292019</v>
      </c>
    </row>
    <row r="218" spans="1:23" x14ac:dyDescent="0.3">
      <c r="A218" s="7">
        <v>955</v>
      </c>
      <c r="B218" s="8">
        <v>8</v>
      </c>
      <c r="C218" s="9" t="s">
        <v>241</v>
      </c>
      <c r="D218" s="20">
        <v>1145</v>
      </c>
      <c r="E218" s="20">
        <v>1145</v>
      </c>
      <c r="F218" s="3">
        <f t="shared" si="11"/>
        <v>50.276820820063044</v>
      </c>
      <c r="G218" s="4">
        <v>5.8244246884116295</v>
      </c>
      <c r="H218" s="4">
        <v>18.564290673756751</v>
      </c>
      <c r="I218" s="4">
        <v>0</v>
      </c>
      <c r="J218" s="4">
        <v>0.2671446448682821</v>
      </c>
      <c r="K218" s="4">
        <v>12.221929973266594</v>
      </c>
      <c r="L218" s="4">
        <v>3.7323037047188126</v>
      </c>
      <c r="M218" s="4">
        <v>1.9257198569362064</v>
      </c>
      <c r="N218" s="4">
        <v>8.9703268754388388E-2</v>
      </c>
      <c r="O218" s="4">
        <v>0.1273632667304451</v>
      </c>
      <c r="P218" s="4">
        <v>0</v>
      </c>
      <c r="Q218" s="4">
        <v>5.2617510203134339</v>
      </c>
      <c r="R218" s="4">
        <v>2.2621897223065002</v>
      </c>
      <c r="S218" s="4">
        <v>0</v>
      </c>
      <c r="T218" s="5">
        <v>0</v>
      </c>
      <c r="U218" s="10">
        <f t="shared" si="10"/>
        <v>4.3909887179094359E-2</v>
      </c>
      <c r="V218" s="13">
        <v>2019</v>
      </c>
      <c r="W218" t="str">
        <f t="shared" si="9"/>
        <v>9552019</v>
      </c>
    </row>
    <row r="219" spans="1:23" x14ac:dyDescent="0.3">
      <c r="A219" s="7">
        <v>973</v>
      </c>
      <c r="B219" s="8">
        <v>8</v>
      </c>
      <c r="C219" s="9" t="s">
        <v>242</v>
      </c>
      <c r="D219" s="20">
        <v>365</v>
      </c>
      <c r="E219" s="20">
        <v>365</v>
      </c>
      <c r="F219" s="3">
        <f t="shared" si="11"/>
        <v>8.1012111451691897</v>
      </c>
      <c r="G219" s="4">
        <v>2.3802917106303032</v>
      </c>
      <c r="H219" s="4">
        <v>3.2943593546562822</v>
      </c>
      <c r="I219" s="4">
        <v>0</v>
      </c>
      <c r="J219" s="4">
        <v>0.10917510616703648</v>
      </c>
      <c r="K219" s="4">
        <v>0.69060583754414828</v>
      </c>
      <c r="L219" s="4">
        <v>0.21089555672503607</v>
      </c>
      <c r="M219" s="4">
        <v>0.10881369616613637</v>
      </c>
      <c r="N219" s="4">
        <v>5.0687249218475732E-3</v>
      </c>
      <c r="O219" s="4">
        <v>7.1967206231037693E-3</v>
      </c>
      <c r="P219" s="4">
        <v>0</v>
      </c>
      <c r="Q219" s="4">
        <v>0.29731768863679053</v>
      </c>
      <c r="R219" s="4">
        <v>0.12782608240060869</v>
      </c>
      <c r="S219" s="4">
        <v>0.68532818701558396</v>
      </c>
      <c r="T219" s="5">
        <v>0.18433247968231281</v>
      </c>
      <c r="U219" s="10">
        <f t="shared" si="10"/>
        <v>2.2195099027860793E-2</v>
      </c>
      <c r="V219" s="13">
        <v>2019</v>
      </c>
      <c r="W219" t="str">
        <f t="shared" si="9"/>
        <v>9732019</v>
      </c>
    </row>
    <row r="220" spans="1:23" x14ac:dyDescent="0.3">
      <c r="A220" s="7">
        <v>974</v>
      </c>
      <c r="B220" s="8">
        <v>8</v>
      </c>
      <c r="C220" s="9" t="s">
        <v>243</v>
      </c>
      <c r="D220" s="20">
        <v>160</v>
      </c>
      <c r="E220" s="20">
        <v>160</v>
      </c>
      <c r="F220" s="3">
        <f t="shared" si="11"/>
        <v>17.47</v>
      </c>
      <c r="G220" s="4">
        <v>0</v>
      </c>
      <c r="H220" s="4">
        <v>2.6</v>
      </c>
      <c r="I220" s="4">
        <v>9.43</v>
      </c>
      <c r="J220" s="4">
        <v>0</v>
      </c>
      <c r="K220" s="4">
        <v>2.2897370750378983</v>
      </c>
      <c r="L220" s="4">
        <v>0.69923442424305204</v>
      </c>
      <c r="M220" s="4">
        <v>0.36077707548712107</v>
      </c>
      <c r="N220" s="4">
        <v>1.6805602770453013E-2</v>
      </c>
      <c r="O220" s="4">
        <v>2.3861075498593828E-2</v>
      </c>
      <c r="P220" s="4">
        <v>0</v>
      </c>
      <c r="Q220" s="4">
        <v>0.98577118484422521</v>
      </c>
      <c r="R220" s="4">
        <v>0.42381356211865573</v>
      </c>
      <c r="S220" s="4">
        <v>0.50434618522575814</v>
      </c>
      <c r="T220" s="5">
        <v>0.1356538147742419</v>
      </c>
      <c r="U220" s="10">
        <f t="shared" si="10"/>
        <v>0.10918749999999999</v>
      </c>
      <c r="V220" s="13">
        <v>2019</v>
      </c>
      <c r="W220" t="str">
        <f t="shared" si="9"/>
        <v>9742019</v>
      </c>
    </row>
    <row r="221" spans="1:23" x14ac:dyDescent="0.3">
      <c r="A221" s="7">
        <v>978</v>
      </c>
      <c r="B221" s="8">
        <v>6</v>
      </c>
      <c r="C221" s="9" t="s">
        <v>244</v>
      </c>
      <c r="D221" s="20">
        <v>451</v>
      </c>
      <c r="E221" s="20">
        <v>451</v>
      </c>
      <c r="F221" s="3">
        <f t="shared" si="11"/>
        <v>25.008086578565763</v>
      </c>
      <c r="G221" s="4">
        <v>7.3478570197718058</v>
      </c>
      <c r="H221" s="4">
        <v>10.169544094808524</v>
      </c>
      <c r="I221" s="4">
        <v>0</v>
      </c>
      <c r="J221" s="4">
        <v>0.33701880599389522</v>
      </c>
      <c r="K221" s="4">
        <v>2.1318701941580227</v>
      </c>
      <c r="L221" s="4">
        <v>0.65102541423815474</v>
      </c>
      <c r="M221" s="4">
        <v>0.33590314903459489</v>
      </c>
      <c r="N221" s="4">
        <v>1.5646933454399027E-2</v>
      </c>
      <c r="O221" s="4">
        <v>2.2215963662624679E-2</v>
      </c>
      <c r="P221" s="4">
        <v>0</v>
      </c>
      <c r="Q221" s="4">
        <v>0.91780677796574472</v>
      </c>
      <c r="R221" s="4">
        <v>0.39459355871492247</v>
      </c>
      <c r="S221" s="4">
        <v>2.1155783164394113</v>
      </c>
      <c r="T221" s="5">
        <v>0.56902635032366133</v>
      </c>
      <c r="U221" s="10">
        <f t="shared" si="10"/>
        <v>5.5450302834957346E-2</v>
      </c>
      <c r="V221" s="13">
        <v>2019</v>
      </c>
      <c r="W221" t="str">
        <f t="shared" si="9"/>
        <v>9782019</v>
      </c>
    </row>
    <row r="222" spans="1:23" x14ac:dyDescent="0.3">
      <c r="A222" s="7">
        <v>985</v>
      </c>
      <c r="B222" s="8">
        <v>8</v>
      </c>
      <c r="C222" s="9" t="s">
        <v>245</v>
      </c>
      <c r="D222" s="20">
        <v>1218</v>
      </c>
      <c r="E222" s="20">
        <v>1218</v>
      </c>
      <c r="F222" s="3">
        <f t="shared" si="11"/>
        <v>65.667615124449213</v>
      </c>
      <c r="G222" s="4">
        <v>0</v>
      </c>
      <c r="H222" s="4">
        <v>46.463594629034176</v>
      </c>
      <c r="I222" s="4">
        <v>0</v>
      </c>
      <c r="J222" s="4">
        <v>0</v>
      </c>
      <c r="K222" s="4">
        <v>9.1608661912790552</v>
      </c>
      <c r="L222" s="4">
        <v>2.7975233779715207</v>
      </c>
      <c r="M222" s="4">
        <v>1.4434104899855353</v>
      </c>
      <c r="N222" s="4">
        <v>6.7236487508663179E-2</v>
      </c>
      <c r="O222" s="4">
        <v>9.5464288107841938E-2</v>
      </c>
      <c r="P222" s="4">
        <v>0</v>
      </c>
      <c r="Q222" s="4">
        <v>3.9439104244870955</v>
      </c>
      <c r="R222" s="4">
        <v>1.6956092360753157</v>
      </c>
      <c r="S222" s="4">
        <v>0</v>
      </c>
      <c r="T222" s="5">
        <v>0</v>
      </c>
      <c r="U222" s="10">
        <f t="shared" si="10"/>
        <v>5.3914298131731701E-2</v>
      </c>
      <c r="V222" s="13">
        <v>2019</v>
      </c>
      <c r="W222" t="str">
        <f t="shared" si="9"/>
        <v>9852019</v>
      </c>
    </row>
    <row r="223" spans="1:23" x14ac:dyDescent="0.3">
      <c r="A223" s="7">
        <v>100</v>
      </c>
      <c r="B223" s="8">
        <v>7</v>
      </c>
      <c r="C223" s="9" t="s">
        <v>31</v>
      </c>
      <c r="D223" s="20">
        <v>533</v>
      </c>
      <c r="E223" s="20">
        <v>519</v>
      </c>
      <c r="F223" s="3">
        <f t="shared" si="11"/>
        <v>28.45990697955089</v>
      </c>
      <c r="G223" s="4">
        <v>8.3620682703881961</v>
      </c>
      <c r="H223" s="4">
        <v>11.573227645922939</v>
      </c>
      <c r="I223" s="4">
        <v>0</v>
      </c>
      <c r="J223" s="4">
        <v>0.38353689470854557</v>
      </c>
      <c r="K223" s="4">
        <v>2.4261283336333554</v>
      </c>
      <c r="L223" s="4">
        <v>0.74088526014708311</v>
      </c>
      <c r="M223" s="4">
        <v>0.38226724566190512</v>
      </c>
      <c r="N223" s="4">
        <v>1.7806651029794951E-2</v>
      </c>
      <c r="O223" s="4">
        <v>2.5282392449860195E-2</v>
      </c>
      <c r="P223" s="4">
        <v>0</v>
      </c>
      <c r="Q223" s="4">
        <v>1.0444899670370729</v>
      </c>
      <c r="R223" s="4">
        <v>0.4490585851290948</v>
      </c>
      <c r="S223" s="4">
        <v>2.4075877178634424</v>
      </c>
      <c r="T223" s="5">
        <v>0.6475680155796032</v>
      </c>
      <c r="U223" s="10">
        <f t="shared" si="10"/>
        <v>5.3395697897844069E-2</v>
      </c>
      <c r="V223" s="13">
        <v>2019</v>
      </c>
      <c r="W223" t="str">
        <f t="shared" si="9"/>
        <v>1002019</v>
      </c>
    </row>
    <row r="224" spans="1:23" x14ac:dyDescent="0.3">
      <c r="A224" s="7">
        <v>159</v>
      </c>
      <c r="B224" s="8">
        <v>9</v>
      </c>
      <c r="C224" s="9" t="s">
        <v>38</v>
      </c>
      <c r="D224" s="20">
        <v>7083</v>
      </c>
      <c r="E224" s="20">
        <v>7083</v>
      </c>
      <c r="F224" s="3">
        <f t="shared" si="11"/>
        <v>721.93312534833865</v>
      </c>
      <c r="G224" s="4">
        <v>197.64660569166367</v>
      </c>
      <c r="H224" s="4">
        <v>273.54586056344198</v>
      </c>
      <c r="I224" s="4">
        <v>0</v>
      </c>
      <c r="J224" s="4">
        <v>9.0653129041179081</v>
      </c>
      <c r="K224" s="4">
        <v>49.547770805049424</v>
      </c>
      <c r="L224" s="4">
        <v>14.075376259378348</v>
      </c>
      <c r="M224" s="4">
        <v>46.804339305704417</v>
      </c>
      <c r="N224" s="4">
        <v>0</v>
      </c>
      <c r="O224" s="4">
        <v>0</v>
      </c>
      <c r="P224" s="4">
        <v>23.397801131356438</v>
      </c>
      <c r="Q224" s="4">
        <v>46.804339305704417</v>
      </c>
      <c r="R224" s="4">
        <v>19.483605871144455</v>
      </c>
      <c r="S224" s="4">
        <v>24.432260165031479</v>
      </c>
      <c r="T224" s="5">
        <v>17.129853345746181</v>
      </c>
      <c r="U224" s="10">
        <f t="shared" si="10"/>
        <v>0.10192476709704061</v>
      </c>
      <c r="V224" s="13">
        <v>2019</v>
      </c>
      <c r="W224" t="str">
        <f t="shared" si="9"/>
        <v>1592019</v>
      </c>
    </row>
    <row r="225" spans="1:23" x14ac:dyDescent="0.3">
      <c r="A225" s="7">
        <v>173</v>
      </c>
      <c r="B225" s="8">
        <v>9</v>
      </c>
      <c r="C225" s="9" t="s">
        <v>42</v>
      </c>
      <c r="D225" s="20">
        <v>3453</v>
      </c>
      <c r="E225" s="20">
        <v>3453</v>
      </c>
      <c r="F225" s="3">
        <f t="shared" si="11"/>
        <v>317.52</v>
      </c>
      <c r="G225" s="4">
        <v>86.049472965161186</v>
      </c>
      <c r="H225" s="4">
        <v>119.09375853388843</v>
      </c>
      <c r="I225" s="4">
        <v>0</v>
      </c>
      <c r="J225" s="4">
        <v>3.9467685009503928</v>
      </c>
      <c r="K225" s="4">
        <v>21.57</v>
      </c>
      <c r="L225" s="4">
        <v>6.12</v>
      </c>
      <c r="M225" s="4">
        <v>20.37</v>
      </c>
      <c r="N225" s="4">
        <v>0</v>
      </c>
      <c r="O225" s="4">
        <v>0</v>
      </c>
      <c r="P225" s="4">
        <v>10.19</v>
      </c>
      <c r="Q225" s="4">
        <v>20.37</v>
      </c>
      <c r="R225" s="4">
        <v>8.49</v>
      </c>
      <c r="S225" s="4">
        <v>13.176991358700029</v>
      </c>
      <c r="T225" s="5">
        <v>8.1430086412999696</v>
      </c>
      <c r="U225" s="10">
        <f t="shared" si="10"/>
        <v>9.1954821894005209E-2</v>
      </c>
      <c r="V225" s="13">
        <v>2019</v>
      </c>
      <c r="W225" t="str">
        <f t="shared" si="9"/>
        <v>1732019</v>
      </c>
    </row>
    <row r="226" spans="1:23" x14ac:dyDescent="0.3">
      <c r="A226" s="7">
        <v>204</v>
      </c>
      <c r="B226" s="8">
        <v>9</v>
      </c>
      <c r="C226" s="9" t="s">
        <v>49</v>
      </c>
      <c r="D226" s="20">
        <v>5962</v>
      </c>
      <c r="E226" s="20">
        <v>5962</v>
      </c>
      <c r="F226" s="3">
        <f t="shared" si="11"/>
        <v>445.3130098528045</v>
      </c>
      <c r="G226" s="4">
        <v>97.519625905888603</v>
      </c>
      <c r="H226" s="4">
        <v>140.75502100912422</v>
      </c>
      <c r="I226" s="4">
        <v>0</v>
      </c>
      <c r="J226" s="4">
        <v>4.4728616514090245</v>
      </c>
      <c r="K226" s="4">
        <v>0</v>
      </c>
      <c r="L226" s="4">
        <v>0</v>
      </c>
      <c r="M226" s="4">
        <v>202.56550128638267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5">
        <v>0</v>
      </c>
      <c r="U226" s="10">
        <f t="shared" si="10"/>
        <v>7.4691883571419745E-2</v>
      </c>
      <c r="V226" s="13">
        <v>2019</v>
      </c>
      <c r="W226" t="str">
        <f t="shared" si="9"/>
        <v>2042019</v>
      </c>
    </row>
    <row r="227" spans="1:23" x14ac:dyDescent="0.3">
      <c r="A227" s="7">
        <v>218</v>
      </c>
      <c r="B227" s="8">
        <v>7</v>
      </c>
      <c r="C227" s="9" t="s">
        <v>54</v>
      </c>
      <c r="D227" s="20">
        <v>3952</v>
      </c>
      <c r="E227" s="20">
        <v>3952</v>
      </c>
      <c r="F227" s="3">
        <f t="shared" si="11"/>
        <v>234.26633373228532</v>
      </c>
      <c r="G227" s="4">
        <v>67.005248454812843</v>
      </c>
      <c r="H227" s="4">
        <v>92.736266766113772</v>
      </c>
      <c r="I227" s="4">
        <v>0</v>
      </c>
      <c r="J227" s="4">
        <v>3.073280926507008</v>
      </c>
      <c r="K227" s="4">
        <v>48.255220221163775</v>
      </c>
      <c r="L227" s="4">
        <v>14.736063583854344</v>
      </c>
      <c r="M227" s="4">
        <v>7.6032210938848976</v>
      </c>
      <c r="N227" s="4">
        <v>0.35417082226534141</v>
      </c>
      <c r="O227" s="4">
        <v>0.50286186368336749</v>
      </c>
      <c r="P227" s="4">
        <v>0</v>
      </c>
      <c r="Q227" s="4">
        <v>0</v>
      </c>
      <c r="R227" s="4">
        <v>0</v>
      </c>
      <c r="S227" s="4">
        <v>0</v>
      </c>
      <c r="T227" s="5">
        <v>0</v>
      </c>
      <c r="U227" s="10">
        <f t="shared" si="10"/>
        <v>5.9277918454525638E-2</v>
      </c>
      <c r="V227" s="13">
        <v>2019</v>
      </c>
      <c r="W227" t="str">
        <f t="shared" si="9"/>
        <v>2182019</v>
      </c>
    </row>
    <row r="228" spans="1:23" x14ac:dyDescent="0.3">
      <c r="A228" s="7">
        <v>230</v>
      </c>
      <c r="B228" s="8">
        <v>9</v>
      </c>
      <c r="C228" s="9" t="s">
        <v>58</v>
      </c>
      <c r="D228" s="20">
        <v>1210</v>
      </c>
      <c r="E228" s="20">
        <v>1210</v>
      </c>
      <c r="F228" s="3">
        <f t="shared" si="11"/>
        <v>137.3463158270811</v>
      </c>
      <c r="G228" s="4">
        <v>34.77216438112896</v>
      </c>
      <c r="H228" s="4">
        <v>43.41090563787084</v>
      </c>
      <c r="I228" s="4">
        <v>0</v>
      </c>
      <c r="J228" s="4">
        <v>1.5948695367939367</v>
      </c>
      <c r="K228" s="4">
        <v>31.161141842500111</v>
      </c>
      <c r="L228" s="4">
        <v>9.5159148674901921</v>
      </c>
      <c r="M228" s="4">
        <v>4.9098325503553619</v>
      </c>
      <c r="N228" s="4">
        <v>0.22870825536601469</v>
      </c>
      <c r="O228" s="4">
        <v>0.32472652263534652</v>
      </c>
      <c r="P228" s="4">
        <v>0</v>
      </c>
      <c r="Q228" s="4">
        <v>9.7155918065975939</v>
      </c>
      <c r="R228" s="4">
        <v>1.7124604263427414</v>
      </c>
      <c r="S228" s="4">
        <v>0</v>
      </c>
      <c r="T228" s="5">
        <v>0</v>
      </c>
      <c r="U228" s="10">
        <f t="shared" si="10"/>
        <v>0.11350935192320752</v>
      </c>
      <c r="V228" s="13">
        <v>2019</v>
      </c>
      <c r="W228" t="str">
        <f t="shared" si="9"/>
        <v>2302019</v>
      </c>
    </row>
    <row r="229" spans="1:23" x14ac:dyDescent="0.3">
      <c r="A229" s="7">
        <v>277</v>
      </c>
      <c r="B229" s="8">
        <v>9</v>
      </c>
      <c r="C229" s="9" t="s">
        <v>70</v>
      </c>
      <c r="D229" s="20">
        <v>1408</v>
      </c>
      <c r="E229" s="20">
        <v>1225</v>
      </c>
      <c r="F229" s="3">
        <f t="shared" si="11"/>
        <v>77.209248916279634</v>
      </c>
      <c r="G229" s="4">
        <v>18.953278331685787</v>
      </c>
      <c r="H229" s="4">
        <v>32.975356253909425</v>
      </c>
      <c r="I229" s="4">
        <v>0</v>
      </c>
      <c r="J229" s="4">
        <v>0.86931621230880785</v>
      </c>
      <c r="K229" s="4">
        <v>8.3314702076282217</v>
      </c>
      <c r="L229" s="4">
        <v>2.5442444188194129</v>
      </c>
      <c r="M229" s="4">
        <v>1.3127286485355252</v>
      </c>
      <c r="N229" s="4">
        <v>6.1149107611382023E-2</v>
      </c>
      <c r="O229" s="4">
        <v>0.50619931560850651</v>
      </c>
      <c r="P229" s="4">
        <v>0</v>
      </c>
      <c r="Q229" s="4">
        <v>3.586841191332895</v>
      </c>
      <c r="R229" s="4">
        <v>1.5420941141558488</v>
      </c>
      <c r="S229" s="4">
        <v>5.1432050692115716</v>
      </c>
      <c r="T229" s="5">
        <v>1.3833660454722432</v>
      </c>
      <c r="U229" s="10">
        <f t="shared" si="10"/>
        <v>5.4836114287130422E-2</v>
      </c>
      <c r="V229" s="13">
        <v>2019</v>
      </c>
      <c r="W229" t="str">
        <f t="shared" si="9"/>
        <v>2772019</v>
      </c>
    </row>
    <row r="230" spans="1:23" x14ac:dyDescent="0.3">
      <c r="A230" s="7">
        <v>279</v>
      </c>
      <c r="B230" s="8">
        <v>9</v>
      </c>
      <c r="C230" s="9" t="s">
        <v>71</v>
      </c>
      <c r="D230" s="20">
        <v>3142</v>
      </c>
      <c r="E230" s="20">
        <v>3142</v>
      </c>
      <c r="F230" s="3">
        <f t="shared" si="11"/>
        <v>281.14056938192215</v>
      </c>
      <c r="G230" s="4">
        <v>77.777865807676761</v>
      </c>
      <c r="H230" s="4">
        <v>107.6457304222059</v>
      </c>
      <c r="I230" s="4">
        <v>0</v>
      </c>
      <c r="J230" s="4">
        <v>3.5673807202185719</v>
      </c>
      <c r="K230" s="4">
        <v>23.549349951414115</v>
      </c>
      <c r="L230" s="4">
        <v>7.1914440894060503</v>
      </c>
      <c r="M230" s="4">
        <v>3.7104983352524608</v>
      </c>
      <c r="N230" s="4">
        <v>0.1728412511201978</v>
      </c>
      <c r="O230" s="4">
        <v>0.24540495206166785</v>
      </c>
      <c r="P230" s="4">
        <v>0</v>
      </c>
      <c r="Q230" s="4">
        <v>0</v>
      </c>
      <c r="R230" s="4">
        <v>35.612187233535785</v>
      </c>
      <c r="S230" s="4">
        <v>17.075165423888485</v>
      </c>
      <c r="T230" s="5">
        <v>4.5927011951421193</v>
      </c>
      <c r="U230" s="10">
        <f t="shared" si="10"/>
        <v>8.9478220681706605E-2</v>
      </c>
      <c r="V230" s="13">
        <v>2019</v>
      </c>
      <c r="W230" t="str">
        <f t="shared" si="9"/>
        <v>2792019</v>
      </c>
    </row>
    <row r="231" spans="1:23" x14ac:dyDescent="0.3">
      <c r="A231" s="7">
        <v>331</v>
      </c>
      <c r="B231" s="8">
        <v>9</v>
      </c>
      <c r="C231" s="9" t="s">
        <v>246</v>
      </c>
      <c r="D231" s="20">
        <v>3697</v>
      </c>
      <c r="E231" s="20">
        <v>3697</v>
      </c>
      <c r="F231" s="3">
        <f t="shared" si="11"/>
        <v>442.758390639514</v>
      </c>
      <c r="G231" s="4">
        <v>150.40901635459664</v>
      </c>
      <c r="H231" s="4">
        <v>208.16832988978737</v>
      </c>
      <c r="I231" s="4">
        <v>0</v>
      </c>
      <c r="J231" s="4">
        <v>6.8987008002663437</v>
      </c>
      <c r="K231" s="4">
        <v>23.030975962587856</v>
      </c>
      <c r="L231" s="4">
        <v>7.0331442821613681</v>
      </c>
      <c r="M231" s="4">
        <v>3.6288219481527606</v>
      </c>
      <c r="N231" s="4">
        <v>0.16903662768210931</v>
      </c>
      <c r="O231" s="4">
        <v>0.24000303888188243</v>
      </c>
      <c r="P231" s="4">
        <v>0</v>
      </c>
      <c r="Q231" s="4">
        <v>9.9152311897571579</v>
      </c>
      <c r="R231" s="4">
        <v>4.2628649674163741</v>
      </c>
      <c r="S231" s="4">
        <v>22.85497188637769</v>
      </c>
      <c r="T231" s="5">
        <v>6.1472936918465706</v>
      </c>
      <c r="U231" s="10">
        <f t="shared" si="10"/>
        <v>0.11976153384893536</v>
      </c>
      <c r="V231" s="13">
        <v>2019</v>
      </c>
      <c r="W231" t="str">
        <f t="shared" si="9"/>
        <v>3312019</v>
      </c>
    </row>
    <row r="232" spans="1:23" x14ac:dyDescent="0.3">
      <c r="A232" s="7">
        <v>369</v>
      </c>
      <c r="B232" s="8">
        <v>9</v>
      </c>
      <c r="C232" s="9" t="s">
        <v>247</v>
      </c>
      <c r="D232" s="20">
        <v>4485</v>
      </c>
      <c r="E232" s="20">
        <v>4417</v>
      </c>
      <c r="F232" s="3">
        <f t="shared" si="11"/>
        <v>372.32999999999993</v>
      </c>
      <c r="G232" s="4">
        <v>100.89793527604651</v>
      </c>
      <c r="H232" s="4">
        <v>139.64425261731037</v>
      </c>
      <c r="I232" s="4">
        <v>0</v>
      </c>
      <c r="J232" s="4">
        <v>4.627812106643109</v>
      </c>
      <c r="K232" s="4">
        <v>25.3</v>
      </c>
      <c r="L232" s="4">
        <v>7.18</v>
      </c>
      <c r="M232" s="4">
        <v>23.89</v>
      </c>
      <c r="N232" s="4">
        <v>0</v>
      </c>
      <c r="O232" s="4">
        <v>0</v>
      </c>
      <c r="P232" s="4">
        <v>11.95</v>
      </c>
      <c r="Q232" s="4">
        <v>23.89</v>
      </c>
      <c r="R232" s="4">
        <v>9.9499999999999993</v>
      </c>
      <c r="S232" s="4">
        <v>15.457205365728155</v>
      </c>
      <c r="T232" s="5">
        <v>9.5427946342718446</v>
      </c>
      <c r="U232" s="10">
        <f t="shared" si="10"/>
        <v>8.3016722408026739E-2</v>
      </c>
      <c r="V232" s="13">
        <v>2019</v>
      </c>
      <c r="W232" t="str">
        <f t="shared" si="9"/>
        <v>3692019</v>
      </c>
    </row>
    <row r="233" spans="1:23" x14ac:dyDescent="0.3">
      <c r="A233" s="7">
        <v>416</v>
      </c>
      <c r="B233" s="8">
        <v>9</v>
      </c>
      <c r="C233" s="9" t="s">
        <v>248</v>
      </c>
      <c r="D233" s="20">
        <v>1200</v>
      </c>
      <c r="E233" s="20">
        <v>1200</v>
      </c>
      <c r="F233" s="3">
        <f t="shared" si="11"/>
        <v>63.282402387757536</v>
      </c>
      <c r="G233" s="4">
        <v>10.398668018852629</v>
      </c>
      <c r="H233" s="4">
        <v>14.391912180713764</v>
      </c>
      <c r="I233" s="4">
        <v>0</v>
      </c>
      <c r="J233" s="4">
        <v>0.4769481319805885</v>
      </c>
      <c r="K233" s="4">
        <v>11.328844466714354</v>
      </c>
      <c r="L233" s="4">
        <v>3.4595753915942442</v>
      </c>
      <c r="M233" s="4">
        <v>1.7850029245309791</v>
      </c>
      <c r="N233" s="4">
        <v>8.3148437447864987E-2</v>
      </c>
      <c r="O233" s="4">
        <v>0.11805652975576855</v>
      </c>
      <c r="P233" s="4">
        <v>0</v>
      </c>
      <c r="Q233" s="4">
        <v>4.8772623523528837</v>
      </c>
      <c r="R233" s="4">
        <v>2.0968861361721909</v>
      </c>
      <c r="S233" s="4">
        <v>11.242268769352171</v>
      </c>
      <c r="T233" s="5">
        <v>3.0238290482900942</v>
      </c>
      <c r="U233" s="10">
        <f t="shared" si="10"/>
        <v>5.273533532313128E-2</v>
      </c>
      <c r="V233" s="13">
        <v>2019</v>
      </c>
      <c r="W233" t="str">
        <f t="shared" si="9"/>
        <v>4162019</v>
      </c>
    </row>
    <row r="234" spans="1:23" x14ac:dyDescent="0.3">
      <c r="A234" s="7">
        <v>420</v>
      </c>
      <c r="B234" s="8">
        <v>7</v>
      </c>
      <c r="C234" s="9" t="s">
        <v>249</v>
      </c>
      <c r="D234" s="20">
        <v>5200</v>
      </c>
      <c r="E234" s="20">
        <v>5200</v>
      </c>
      <c r="F234" s="3">
        <f t="shared" si="11"/>
        <v>342.99823535503282</v>
      </c>
      <c r="G234" s="4">
        <v>100.77948120920821</v>
      </c>
      <c r="H234" s="4">
        <v>139.48031041583857</v>
      </c>
      <c r="I234" s="4">
        <v>0</v>
      </c>
      <c r="J234" s="4">
        <v>4.622379060237396</v>
      </c>
      <c r="K234" s="4">
        <v>29.239650634803979</v>
      </c>
      <c r="L234" s="4">
        <v>8.9291344842973945</v>
      </c>
      <c r="M234" s="4">
        <v>4.6070772750688516</v>
      </c>
      <c r="N234" s="4">
        <v>0.21460540560413766</v>
      </c>
      <c r="O234" s="4">
        <v>0.3047028931642804</v>
      </c>
      <c r="P234" s="4">
        <v>0</v>
      </c>
      <c r="Q234" s="4">
        <v>12.588172399761158</v>
      </c>
      <c r="R234" s="4">
        <v>5.4120451757266403</v>
      </c>
      <c r="S234" s="4">
        <v>29.016199500685897</v>
      </c>
      <c r="T234" s="5">
        <v>7.8044769006363568</v>
      </c>
      <c r="U234" s="10">
        <f t="shared" si="10"/>
        <v>6.5961199106737076E-2</v>
      </c>
      <c r="V234" s="13">
        <v>2019</v>
      </c>
      <c r="W234" t="str">
        <f t="shared" si="9"/>
        <v>4202019</v>
      </c>
    </row>
    <row r="235" spans="1:23" x14ac:dyDescent="0.3">
      <c r="A235" s="7">
        <v>508</v>
      </c>
      <c r="B235" s="8">
        <v>9</v>
      </c>
      <c r="C235" s="9" t="s">
        <v>250</v>
      </c>
      <c r="D235" s="20">
        <v>708</v>
      </c>
      <c r="E235" s="20">
        <v>708</v>
      </c>
      <c r="F235" s="3">
        <f t="shared" si="11"/>
        <v>83.552342128141007</v>
      </c>
      <c r="G235" s="4">
        <v>0</v>
      </c>
      <c r="H235" s="4">
        <v>15.814047814695725</v>
      </c>
      <c r="I235" s="4">
        <v>34.144364010956295</v>
      </c>
      <c r="J235" s="4">
        <v>0</v>
      </c>
      <c r="K235" s="4">
        <v>1.546456609503394</v>
      </c>
      <c r="L235" s="4">
        <v>0.86496725616291525</v>
      </c>
      <c r="M235" s="4">
        <v>0</v>
      </c>
      <c r="N235" s="4">
        <v>0</v>
      </c>
      <c r="O235" s="4">
        <v>0</v>
      </c>
      <c r="P235" s="4">
        <v>0.86496725616291525</v>
      </c>
      <c r="Q235" s="4">
        <v>7.5138569727283553</v>
      </c>
      <c r="R235" s="4">
        <v>1.4765602655710373</v>
      </c>
      <c r="S235" s="4">
        <v>16.806644677303144</v>
      </c>
      <c r="T235" s="5">
        <v>4.5204772650572238</v>
      </c>
      <c r="U235" s="10">
        <f t="shared" si="10"/>
        <v>0.11801178266686582</v>
      </c>
      <c r="V235" s="13">
        <v>2019</v>
      </c>
      <c r="W235" t="str">
        <f t="shared" si="9"/>
        <v>5082019</v>
      </c>
    </row>
    <row r="236" spans="1:23" x14ac:dyDescent="0.3">
      <c r="A236" s="7">
        <v>512</v>
      </c>
      <c r="B236" s="8">
        <v>9</v>
      </c>
      <c r="C236" s="9" t="s">
        <v>251</v>
      </c>
      <c r="D236" s="20">
        <v>3973</v>
      </c>
      <c r="E236" s="20">
        <v>3973</v>
      </c>
      <c r="F236" s="3">
        <f t="shared" si="11"/>
        <v>208.64932368107659</v>
      </c>
      <c r="G236" s="4">
        <v>0</v>
      </c>
      <c r="H236" s="4">
        <v>75.662792306776225</v>
      </c>
      <c r="I236" s="4">
        <v>55.226848749553412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53.60175875312612</v>
      </c>
      <c r="Q236" s="4">
        <v>24.157923871620817</v>
      </c>
      <c r="R236" s="4">
        <v>0</v>
      </c>
      <c r="S236" s="4">
        <v>0</v>
      </c>
      <c r="T236" s="5">
        <v>0</v>
      </c>
      <c r="U236" s="10">
        <f t="shared" si="10"/>
        <v>5.2516819451567227E-2</v>
      </c>
      <c r="V236" s="13">
        <v>2019</v>
      </c>
      <c r="W236" t="str">
        <f t="shared" si="9"/>
        <v>5122019</v>
      </c>
    </row>
    <row r="237" spans="1:23" x14ac:dyDescent="0.3">
      <c r="A237" s="7">
        <v>516</v>
      </c>
      <c r="B237" s="8">
        <v>9</v>
      </c>
      <c r="C237" s="9" t="s">
        <v>252</v>
      </c>
      <c r="D237" s="20">
        <v>3874</v>
      </c>
      <c r="E237" s="20">
        <v>3874</v>
      </c>
      <c r="F237" s="3">
        <f t="shared" si="11"/>
        <v>310.85525259616537</v>
      </c>
      <c r="G237" s="4">
        <v>91.33525440844295</v>
      </c>
      <c r="H237" s="4">
        <v>126.40935916660787</v>
      </c>
      <c r="I237" s="4">
        <v>0</v>
      </c>
      <c r="J237" s="4">
        <v>4.1892075884239306</v>
      </c>
      <c r="K237" s="4">
        <v>26.499550280477116</v>
      </c>
      <c r="L237" s="4">
        <v>8.0923692004081023</v>
      </c>
      <c r="M237" s="4">
        <v>4.1753397611191732</v>
      </c>
      <c r="N237" s="4">
        <v>0.19449434630042581</v>
      </c>
      <c r="O237" s="4">
        <v>0.27614863593488442</v>
      </c>
      <c r="P237" s="4">
        <v>0</v>
      </c>
      <c r="Q237" s="4">
        <v>11.408512078790826</v>
      </c>
      <c r="R237" s="4">
        <v>4.904872669158113</v>
      </c>
      <c r="S237" s="4">
        <v>26.297039154822841</v>
      </c>
      <c r="T237" s="5">
        <v>7.0731053056791007</v>
      </c>
      <c r="U237" s="10">
        <f t="shared" si="10"/>
        <v>8.0241417810058169E-2</v>
      </c>
      <c r="V237" s="13">
        <v>2019</v>
      </c>
      <c r="W237" t="str">
        <f t="shared" si="9"/>
        <v>5162019</v>
      </c>
    </row>
    <row r="238" spans="1:23" x14ac:dyDescent="0.3">
      <c r="A238" s="7">
        <v>521</v>
      </c>
      <c r="B238" s="8">
        <v>9</v>
      </c>
      <c r="C238" s="9" t="s">
        <v>253</v>
      </c>
      <c r="D238" s="20">
        <v>2821</v>
      </c>
      <c r="E238" s="20">
        <v>2821</v>
      </c>
      <c r="F238" s="3">
        <f t="shared" si="11"/>
        <v>125.15814085387639</v>
      </c>
      <c r="G238" s="4">
        <v>23.479703375901682</v>
      </c>
      <c r="H238" s="4">
        <v>32.496260905968498</v>
      </c>
      <c r="I238" s="4">
        <v>0</v>
      </c>
      <c r="J238" s="4">
        <v>1.0769264529160592</v>
      </c>
      <c r="K238" s="4">
        <v>20.296102647216365</v>
      </c>
      <c r="L238" s="4">
        <v>6.1979752189099377</v>
      </c>
      <c r="M238" s="4">
        <v>3.1979080203904813</v>
      </c>
      <c r="N238" s="4">
        <v>0.14896393240774711</v>
      </c>
      <c r="O238" s="4">
        <v>0.21150325199867068</v>
      </c>
      <c r="P238" s="4">
        <v>0</v>
      </c>
      <c r="Q238" s="4">
        <v>8.737821198940642</v>
      </c>
      <c r="R238" s="4">
        <v>3.756659947474656</v>
      </c>
      <c r="S238" s="4">
        <v>20.140998634130128</v>
      </c>
      <c r="T238" s="5">
        <v>5.4173172676215327</v>
      </c>
      <c r="U238" s="10">
        <f t="shared" si="10"/>
        <v>4.4366586619594611E-2</v>
      </c>
      <c r="V238" s="13">
        <v>2019</v>
      </c>
      <c r="W238" t="str">
        <f t="shared" si="9"/>
        <v>5212019</v>
      </c>
    </row>
    <row r="239" spans="1:23" x14ac:dyDescent="0.3">
      <c r="A239" s="7">
        <v>522</v>
      </c>
      <c r="B239" s="8">
        <v>9</v>
      </c>
      <c r="C239" s="9" t="s">
        <v>254</v>
      </c>
      <c r="D239" s="20">
        <v>1410</v>
      </c>
      <c r="E239" s="20">
        <v>1410</v>
      </c>
      <c r="F239" s="3">
        <f t="shared" si="11"/>
        <v>76.169540800285816</v>
      </c>
      <c r="G239" s="4">
        <v>35.996617125163752</v>
      </c>
      <c r="H239" s="4">
        <v>15.971314588543528</v>
      </c>
      <c r="I239" s="4">
        <v>0</v>
      </c>
      <c r="J239" s="4">
        <v>0</v>
      </c>
      <c r="K239" s="4">
        <v>9.9427549243777538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14.258854162200786</v>
      </c>
      <c r="S239" s="4">
        <v>0</v>
      </c>
      <c r="T239" s="5">
        <v>0</v>
      </c>
      <c r="U239" s="10">
        <f t="shared" si="10"/>
        <v>5.4020950922188525E-2</v>
      </c>
      <c r="V239" s="13">
        <v>2019</v>
      </c>
      <c r="W239" t="str">
        <f t="shared" si="9"/>
        <v>5222019</v>
      </c>
    </row>
    <row r="240" spans="1:23" x14ac:dyDescent="0.3">
      <c r="A240" s="7">
        <v>523</v>
      </c>
      <c r="B240" s="8">
        <v>9</v>
      </c>
      <c r="C240" s="9" t="s">
        <v>255</v>
      </c>
      <c r="D240" s="20">
        <v>6098</v>
      </c>
      <c r="E240" s="20">
        <v>6098</v>
      </c>
      <c r="F240" s="3">
        <f t="shared" si="11"/>
        <v>698.36058335715131</v>
      </c>
      <c r="G240" s="4">
        <v>173.94652794461237</v>
      </c>
      <c r="H240" s="4">
        <v>250.06954702888521</v>
      </c>
      <c r="I240" s="4">
        <v>0</v>
      </c>
      <c r="J240" s="4">
        <v>7.978278700433612</v>
      </c>
      <c r="K240" s="4">
        <v>79.380023272057116</v>
      </c>
      <c r="L240" s="4">
        <v>24.240881398192077</v>
      </c>
      <c r="M240" s="4">
        <v>12.507328007395071</v>
      </c>
      <c r="N240" s="4">
        <v>0.58261236784028025</v>
      </c>
      <c r="O240" s="4">
        <v>0.82720970412873263</v>
      </c>
      <c r="P240" s="4">
        <v>0</v>
      </c>
      <c r="Q240" s="4">
        <v>34.17446502785161</v>
      </c>
      <c r="R240" s="4">
        <v>14.692660913234102</v>
      </c>
      <c r="S240" s="4">
        <v>78.773396453973717</v>
      </c>
      <c r="T240" s="5">
        <v>21.187652538547486</v>
      </c>
      <c r="U240" s="10">
        <f t="shared" si="10"/>
        <v>0.11452289002249119</v>
      </c>
      <c r="V240" s="13">
        <v>2019</v>
      </c>
      <c r="W240" t="str">
        <f t="shared" si="9"/>
        <v>5232019</v>
      </c>
    </row>
    <row r="241" spans="1:23" x14ac:dyDescent="0.3">
      <c r="A241" s="7">
        <v>527</v>
      </c>
      <c r="B241" s="8">
        <v>9</v>
      </c>
      <c r="C241" s="9" t="s">
        <v>256</v>
      </c>
      <c r="D241" s="20">
        <v>2170</v>
      </c>
      <c r="E241" s="20">
        <v>2170</v>
      </c>
      <c r="F241" s="3">
        <f t="shared" si="11"/>
        <v>153.2652081576754</v>
      </c>
      <c r="G241" s="4">
        <v>29.997113638649985</v>
      </c>
      <c r="H241" s="4">
        <v>53.39382170294067</v>
      </c>
      <c r="I241" s="4">
        <v>0</v>
      </c>
      <c r="J241" s="4">
        <v>1.3758557623750511</v>
      </c>
      <c r="K241" s="4">
        <v>20.41327065480132</v>
      </c>
      <c r="L241" s="4">
        <v>6.2337557044584866</v>
      </c>
      <c r="M241" s="4">
        <v>3.2163693239078088</v>
      </c>
      <c r="N241" s="4">
        <v>0.14982389096558527</v>
      </c>
      <c r="O241" s="4">
        <v>0.21272424575619983</v>
      </c>
      <c r="P241" s="4">
        <v>0</v>
      </c>
      <c r="Q241" s="4">
        <v>8.7882640410127806</v>
      </c>
      <c r="R241" s="4">
        <v>3.7783468875178063</v>
      </c>
      <c r="S241" s="4">
        <v>20.257271236892905</v>
      </c>
      <c r="T241" s="5">
        <v>5.4485910683967687</v>
      </c>
      <c r="U241" s="10">
        <f t="shared" si="10"/>
        <v>7.0629128183260559E-2</v>
      </c>
      <c r="V241" s="13">
        <v>2019</v>
      </c>
      <c r="W241" t="str">
        <f t="shared" si="9"/>
        <v>5272019</v>
      </c>
    </row>
    <row r="242" spans="1:23" x14ac:dyDescent="0.3">
      <c r="A242" s="7">
        <v>543</v>
      </c>
      <c r="B242" s="8">
        <v>9</v>
      </c>
      <c r="C242" s="9" t="s">
        <v>257</v>
      </c>
      <c r="D242" s="20">
        <v>1135</v>
      </c>
      <c r="E242" s="20">
        <v>1135</v>
      </c>
      <c r="F242" s="3">
        <f t="shared" si="11"/>
        <v>79.576987566988194</v>
      </c>
      <c r="G242" s="4">
        <v>23.381250095620963</v>
      </c>
      <c r="H242" s="4">
        <v>32.360000092455223</v>
      </c>
      <c r="I242" s="4">
        <v>0</v>
      </c>
      <c r="J242" s="4">
        <v>1.0724107680194823</v>
      </c>
      <c r="K242" s="4">
        <v>6.7837180346436252</v>
      </c>
      <c r="L242" s="4">
        <v>2.0715955669725674</v>
      </c>
      <c r="M242" s="4">
        <v>1.0688606915392065</v>
      </c>
      <c r="N242" s="4">
        <v>4.9789328145936597E-2</v>
      </c>
      <c r="O242" s="4">
        <v>7.0692312209306801E-2</v>
      </c>
      <c r="P242" s="4">
        <v>0</v>
      </c>
      <c r="Q242" s="4">
        <v>2.9205072659047988</v>
      </c>
      <c r="R242" s="4">
        <v>1.2556165229683827</v>
      </c>
      <c r="S242" s="4">
        <v>6.7318764614555331</v>
      </c>
      <c r="T242" s="5">
        <v>1.8106704270531842</v>
      </c>
      <c r="U242" s="10">
        <f t="shared" si="10"/>
        <v>7.0111883318932325E-2</v>
      </c>
      <c r="V242" s="13">
        <v>2019</v>
      </c>
      <c r="W242" t="str">
        <f t="shared" si="9"/>
        <v>5432019</v>
      </c>
    </row>
    <row r="243" spans="1:23" x14ac:dyDescent="0.3">
      <c r="A243" s="7">
        <v>547</v>
      </c>
      <c r="B243" s="8">
        <v>9</v>
      </c>
      <c r="C243" s="9" t="s">
        <v>258</v>
      </c>
      <c r="D243" s="20">
        <v>2562</v>
      </c>
      <c r="E243" s="20">
        <v>2562</v>
      </c>
      <c r="F243" s="3">
        <f t="shared" si="11"/>
        <v>219.72789419435512</v>
      </c>
      <c r="G243" s="4">
        <v>92.825762061806074</v>
      </c>
      <c r="H243" s="4">
        <v>35.501293717558163</v>
      </c>
      <c r="I243" s="4">
        <v>0</v>
      </c>
      <c r="J243" s="4">
        <v>4.2575716173250813</v>
      </c>
      <c r="K243" s="4">
        <v>36.932313297462983</v>
      </c>
      <c r="L243" s="4">
        <v>11.278301384925651</v>
      </c>
      <c r="M243" s="4">
        <v>5.8191537044541546</v>
      </c>
      <c r="N243" s="4">
        <v>0.27106596361541185</v>
      </c>
      <c r="O243" s="4">
        <v>0.38486720835137767</v>
      </c>
      <c r="P243" s="4">
        <v>0</v>
      </c>
      <c r="Q243" s="4">
        <v>15.89999595812791</v>
      </c>
      <c r="R243" s="4">
        <v>6.8359006920569296</v>
      </c>
      <c r="S243" s="4">
        <v>7.6610726042586048</v>
      </c>
      <c r="T243" s="5">
        <v>2.0605959844128088</v>
      </c>
      <c r="U243" s="10">
        <f t="shared" si="10"/>
        <v>8.5764205384213546E-2</v>
      </c>
      <c r="V243" s="13">
        <v>2019</v>
      </c>
      <c r="W243" t="str">
        <f t="shared" si="9"/>
        <v>5472019</v>
      </c>
    </row>
    <row r="244" spans="1:23" x14ac:dyDescent="0.3">
      <c r="A244" s="7">
        <v>552</v>
      </c>
      <c r="B244" s="8">
        <v>9</v>
      </c>
      <c r="C244" s="9" t="s">
        <v>259</v>
      </c>
      <c r="D244" s="20">
        <v>1689</v>
      </c>
      <c r="E244" s="20">
        <v>1689</v>
      </c>
      <c r="F244" s="3">
        <f t="shared" si="11"/>
        <v>122.80000000000001</v>
      </c>
      <c r="G244" s="4">
        <v>26.625790604764735</v>
      </c>
      <c r="H244" s="4">
        <v>41.382983650897096</v>
      </c>
      <c r="I244" s="4">
        <v>0</v>
      </c>
      <c r="J244" s="4">
        <v>1.221225744338172</v>
      </c>
      <c r="K244" s="4">
        <v>15.964440581455509</v>
      </c>
      <c r="L244" s="4">
        <v>4.8751826312423647</v>
      </c>
      <c r="M244" s="4">
        <v>2.5153998018179027</v>
      </c>
      <c r="N244" s="4">
        <v>0.11717155204817592</v>
      </c>
      <c r="O244" s="4">
        <v>0.16636352101719806</v>
      </c>
      <c r="P244" s="4">
        <v>0</v>
      </c>
      <c r="Q244" s="4">
        <v>6.8729661928962527</v>
      </c>
      <c r="R244" s="4">
        <v>2.9549010250210914</v>
      </c>
      <c r="S244" s="4">
        <v>15.842439385270186</v>
      </c>
      <c r="T244" s="5">
        <v>4.2611353092313182</v>
      </c>
      <c r="U244" s="10">
        <f t="shared" si="10"/>
        <v>7.2705743043220847E-2</v>
      </c>
      <c r="V244" s="13">
        <v>2019</v>
      </c>
      <c r="W244" t="str">
        <f t="shared" si="9"/>
        <v>5522019</v>
      </c>
    </row>
    <row r="245" spans="1:23" x14ac:dyDescent="0.3">
      <c r="A245" s="7">
        <v>567</v>
      </c>
      <c r="B245" s="8">
        <v>9</v>
      </c>
      <c r="C245" s="9" t="s">
        <v>260</v>
      </c>
      <c r="D245" s="20">
        <v>3065</v>
      </c>
      <c r="E245" s="20">
        <v>3065</v>
      </c>
      <c r="F245" s="3">
        <f t="shared" si="11"/>
        <v>359.29341894128856</v>
      </c>
      <c r="G245" s="4">
        <v>0</v>
      </c>
      <c r="H245" s="4">
        <v>64.820121954269382</v>
      </c>
      <c r="I245" s="4">
        <v>160.0713646480886</v>
      </c>
      <c r="J245" s="4">
        <v>0</v>
      </c>
      <c r="K245" s="4">
        <v>40.053232459541924</v>
      </c>
      <c r="L245" s="4">
        <v>12.231360204296543</v>
      </c>
      <c r="M245" s="4">
        <v>6.3108940446012527</v>
      </c>
      <c r="N245" s="4">
        <v>0.2939720554494385</v>
      </c>
      <c r="O245" s="4">
        <v>0.41738993271270686</v>
      </c>
      <c r="P245" s="4">
        <v>0</v>
      </c>
      <c r="Q245" s="4">
        <v>17.243605324349438</v>
      </c>
      <c r="R245" s="4">
        <v>7.4135599707508186</v>
      </c>
      <c r="S245" s="4">
        <v>39.747143295551474</v>
      </c>
      <c r="T245" s="5">
        <v>10.690775051676978</v>
      </c>
      <c r="U245" s="10">
        <f t="shared" si="10"/>
        <v>0.11722460650613004</v>
      </c>
      <c r="V245" s="13">
        <v>2019</v>
      </c>
      <c r="W245" t="str">
        <f t="shared" si="9"/>
        <v>5672019</v>
      </c>
    </row>
    <row r="246" spans="1:23" x14ac:dyDescent="0.3">
      <c r="A246" s="7">
        <v>629</v>
      </c>
      <c r="B246" s="8">
        <v>9</v>
      </c>
      <c r="C246" s="9" t="s">
        <v>261</v>
      </c>
      <c r="D246" s="20">
        <v>4164</v>
      </c>
      <c r="E246" s="20">
        <v>4153</v>
      </c>
      <c r="F246" s="3">
        <f t="shared" si="11"/>
        <v>239.09</v>
      </c>
      <c r="G246" s="4">
        <v>13.98</v>
      </c>
      <c r="H246" s="4">
        <v>49.79</v>
      </c>
      <c r="I246" s="4">
        <v>74.98</v>
      </c>
      <c r="J246" s="4">
        <v>0.34</v>
      </c>
      <c r="K246" s="4">
        <v>37.287004672977737</v>
      </c>
      <c r="L246" s="4">
        <v>11.346161888898529</v>
      </c>
      <c r="M246" s="4">
        <v>6.0694313465418395</v>
      </c>
      <c r="N246" s="4">
        <v>0.25803602587133068</v>
      </c>
      <c r="O246" s="4">
        <v>1.4263669300513262</v>
      </c>
      <c r="P246" s="4">
        <v>1.19</v>
      </c>
      <c r="Q246" s="4">
        <v>16.33569506729571</v>
      </c>
      <c r="R246" s="4">
        <v>7.2273040683635266</v>
      </c>
      <c r="S246" s="4">
        <v>14.862451645871559</v>
      </c>
      <c r="T246" s="5">
        <v>3.9975483541284409</v>
      </c>
      <c r="U246" s="10">
        <f t="shared" si="10"/>
        <v>5.7418347742555234E-2</v>
      </c>
      <c r="V246" s="13">
        <v>2019</v>
      </c>
      <c r="W246" t="str">
        <f t="shared" si="9"/>
        <v>6292019</v>
      </c>
    </row>
    <row r="247" spans="1:23" x14ac:dyDescent="0.3">
      <c r="A247" s="7">
        <v>630</v>
      </c>
      <c r="B247" s="8">
        <v>9</v>
      </c>
      <c r="C247" s="9" t="s">
        <v>262</v>
      </c>
      <c r="D247" s="20">
        <v>3565</v>
      </c>
      <c r="E247" s="20">
        <v>3565</v>
      </c>
      <c r="F247" s="3">
        <f t="shared" si="11"/>
        <v>168.81999999999996</v>
      </c>
      <c r="G247" s="4">
        <v>33.849788003057483</v>
      </c>
      <c r="H247" s="4">
        <v>42.267648425653654</v>
      </c>
      <c r="I247" s="4">
        <v>0</v>
      </c>
      <c r="J247" s="4">
        <v>1.5525635712888708</v>
      </c>
      <c r="K247" s="4">
        <v>23.840064628199364</v>
      </c>
      <c r="L247" s="4">
        <v>7.2802218411649831</v>
      </c>
      <c r="M247" s="4">
        <v>3.7563041144553111</v>
      </c>
      <c r="N247" s="4">
        <v>0.17497496133123266</v>
      </c>
      <c r="O247" s="4">
        <v>0.24843445484910354</v>
      </c>
      <c r="P247" s="4">
        <v>0</v>
      </c>
      <c r="Q247" s="4">
        <v>0</v>
      </c>
      <c r="R247" s="4">
        <v>35.299999999999997</v>
      </c>
      <c r="S247" s="4">
        <v>16.194240791233327</v>
      </c>
      <c r="T247" s="5">
        <v>4.3557592087666732</v>
      </c>
      <c r="U247" s="10">
        <f t="shared" si="10"/>
        <v>4.735483870967741E-2</v>
      </c>
      <c r="V247" s="13">
        <v>2019</v>
      </c>
      <c r="W247" t="str">
        <f t="shared" si="9"/>
        <v>6302019</v>
      </c>
    </row>
    <row r="248" spans="1:23" x14ac:dyDescent="0.3">
      <c r="A248" s="7">
        <v>771</v>
      </c>
      <c r="B248" s="8">
        <v>9</v>
      </c>
      <c r="C248" s="9" t="s">
        <v>263</v>
      </c>
      <c r="D248" s="20">
        <v>1261</v>
      </c>
      <c r="E248" s="20">
        <v>1261</v>
      </c>
      <c r="F248" s="3">
        <f t="shared" si="11"/>
        <v>150.21598015362628</v>
      </c>
      <c r="G248" s="4">
        <v>0</v>
      </c>
      <c r="H248" s="4">
        <v>4.7267402584256279</v>
      </c>
      <c r="I248" s="4">
        <v>74.282339514112181</v>
      </c>
      <c r="J248" s="4">
        <v>0</v>
      </c>
      <c r="K248" s="4">
        <v>21.220428040386576</v>
      </c>
      <c r="L248" s="4">
        <v>6.4802434937929423</v>
      </c>
      <c r="M248" s="4">
        <v>3.3435471925827351</v>
      </c>
      <c r="N248" s="4">
        <v>0.15574804991958163</v>
      </c>
      <c r="O248" s="4">
        <v>0.22113553608584552</v>
      </c>
      <c r="P248" s="4">
        <v>0</v>
      </c>
      <c r="Q248" s="4">
        <v>9.1357591752875198</v>
      </c>
      <c r="R248" s="4">
        <v>3.9277458078150667</v>
      </c>
      <c r="S248" s="4">
        <v>21.0582602781476</v>
      </c>
      <c r="T248" s="5">
        <v>5.6640328070706207</v>
      </c>
      <c r="U248" s="10">
        <f t="shared" si="10"/>
        <v>0.11912448862301846</v>
      </c>
      <c r="V248" s="13">
        <v>2019</v>
      </c>
      <c r="W248" t="str">
        <f t="shared" si="9"/>
        <v>7712019</v>
      </c>
    </row>
    <row r="249" spans="1:23" x14ac:dyDescent="0.3">
      <c r="A249" s="7">
        <v>830</v>
      </c>
      <c r="B249" s="8">
        <v>9</v>
      </c>
      <c r="C249" s="9" t="s">
        <v>264</v>
      </c>
      <c r="D249" s="20">
        <v>601</v>
      </c>
      <c r="E249" s="20">
        <v>601</v>
      </c>
      <c r="F249" s="3">
        <f t="shared" si="11"/>
        <v>16.12858136239133</v>
      </c>
      <c r="G249" s="4">
        <v>4.738887535849396</v>
      </c>
      <c r="H249" s="4">
        <v>6.5586912791691185</v>
      </c>
      <c r="I249" s="4">
        <v>0</v>
      </c>
      <c r="J249" s="4">
        <v>0.21735510296047036</v>
      </c>
      <c r="K249" s="4">
        <v>1.3749169402670325</v>
      </c>
      <c r="L249" s="4">
        <v>0.41986884240572681</v>
      </c>
      <c r="M249" s="4">
        <v>0.21663557713893009</v>
      </c>
      <c r="N249" s="4">
        <v>1.0091249424396022E-2</v>
      </c>
      <c r="O249" s="4">
        <v>1.432784456943131E-2</v>
      </c>
      <c r="P249" s="4">
        <v>0</v>
      </c>
      <c r="Q249" s="4">
        <v>0.59192538568953212</v>
      </c>
      <c r="R249" s="4">
        <v>0.25448705548963924</v>
      </c>
      <c r="S249" s="4">
        <v>1.3644097439445448</v>
      </c>
      <c r="T249" s="5">
        <v>0.36698480548311135</v>
      </c>
      <c r="U249" s="10">
        <f t="shared" si="10"/>
        <v>2.6836241867539651E-2</v>
      </c>
      <c r="V249" s="13">
        <v>2019</v>
      </c>
      <c r="W249" t="str">
        <f t="shared" si="9"/>
        <v>8302019</v>
      </c>
    </row>
    <row r="250" spans="1:23" x14ac:dyDescent="0.3">
      <c r="A250" s="7">
        <v>936</v>
      </c>
      <c r="B250" s="8">
        <v>9</v>
      </c>
      <c r="C250" s="9" t="s">
        <v>265</v>
      </c>
      <c r="D250" s="20">
        <v>804</v>
      </c>
      <c r="E250" s="20">
        <v>804</v>
      </c>
      <c r="F250" s="3">
        <f t="shared" si="11"/>
        <v>40.443772007859948</v>
      </c>
      <c r="G250" s="4">
        <v>5.1849513427335721</v>
      </c>
      <c r="H250" s="4">
        <v>7.176050264380792</v>
      </c>
      <c r="I250" s="4">
        <v>0</v>
      </c>
      <c r="J250" s="4">
        <v>0.23781438669294905</v>
      </c>
      <c r="K250" s="4">
        <v>8.2980986705168114</v>
      </c>
      <c r="L250" s="4">
        <v>2.5340534987384178</v>
      </c>
      <c r="M250" s="4">
        <v>1.3074705402160953</v>
      </c>
      <c r="N250" s="4">
        <v>6.0904176085117376E-2</v>
      </c>
      <c r="O250" s="4">
        <v>8.6473491227679708E-2</v>
      </c>
      <c r="P250" s="4">
        <v>0</v>
      </c>
      <c r="Q250" s="4">
        <v>3.5724741707535372</v>
      </c>
      <c r="R250" s="4">
        <v>1.5359172870560267</v>
      </c>
      <c r="S250" s="4">
        <v>8.2346841112216449</v>
      </c>
      <c r="T250" s="5">
        <v>2.2148800682373091</v>
      </c>
      <c r="U250" s="10">
        <f t="shared" si="10"/>
        <v>5.0303199014751179E-2</v>
      </c>
      <c r="V250" s="13">
        <v>2019</v>
      </c>
      <c r="W250" t="str">
        <f t="shared" si="9"/>
        <v>9362019</v>
      </c>
    </row>
    <row r="251" spans="1:23" x14ac:dyDescent="0.3">
      <c r="A251" s="7">
        <v>952</v>
      </c>
      <c r="B251" s="8">
        <v>9</v>
      </c>
      <c r="C251" s="9" t="s">
        <v>266</v>
      </c>
      <c r="D251" s="20">
        <v>791</v>
      </c>
      <c r="E251" s="20">
        <v>791</v>
      </c>
      <c r="F251" s="3">
        <f t="shared" si="11"/>
        <v>54.32</v>
      </c>
      <c r="G251" s="4">
        <v>15.111123569556073</v>
      </c>
      <c r="H251" s="4">
        <v>23.804021196818731</v>
      </c>
      <c r="I251" s="4">
        <v>0</v>
      </c>
      <c r="J251" s="4">
        <v>0.69309089833053872</v>
      </c>
      <c r="K251" s="4">
        <v>4.3842652152172459</v>
      </c>
      <c r="L251" s="4">
        <v>1.3388564114683477</v>
      </c>
      <c r="M251" s="4">
        <v>0.69079651098360773</v>
      </c>
      <c r="N251" s="4">
        <v>3.217846295563704E-2</v>
      </c>
      <c r="O251" s="4">
        <v>4.5687902094359856E-2</v>
      </c>
      <c r="P251" s="4">
        <v>0</v>
      </c>
      <c r="Q251" s="4">
        <v>1.8875015664427288</v>
      </c>
      <c r="R251" s="4">
        <v>0.8114953801424476</v>
      </c>
      <c r="S251" s="4">
        <v>4.3507604019467117</v>
      </c>
      <c r="T251" s="5">
        <v>1.1702224840435707</v>
      </c>
      <c r="U251" s="10">
        <f t="shared" si="10"/>
        <v>6.8672566371681412E-2</v>
      </c>
      <c r="V251" s="13">
        <v>2019</v>
      </c>
      <c r="W251" t="str">
        <f t="shared" si="9"/>
        <v>9522019</v>
      </c>
    </row>
    <row r="252" spans="1:23" x14ac:dyDescent="0.3">
      <c r="A252" s="7">
        <v>982</v>
      </c>
      <c r="B252" s="8">
        <v>9</v>
      </c>
      <c r="C252" s="9" t="s">
        <v>267</v>
      </c>
      <c r="D252" s="20">
        <v>699</v>
      </c>
      <c r="E252" s="20">
        <v>699</v>
      </c>
      <c r="F252" s="3">
        <f t="shared" si="11"/>
        <v>106.72298014171727</v>
      </c>
      <c r="G252" s="4">
        <v>31.357265032719596</v>
      </c>
      <c r="H252" s="4">
        <v>43.398924146831419</v>
      </c>
      <c r="I252" s="4">
        <v>0</v>
      </c>
      <c r="J252" s="4">
        <v>1.4382408356783023</v>
      </c>
      <c r="K252" s="4">
        <v>9.097838800304336</v>
      </c>
      <c r="L252" s="4">
        <v>2.7782762242610799</v>
      </c>
      <c r="M252" s="4">
        <v>1.4334797263012087</v>
      </c>
      <c r="N252" s="4">
        <v>6.6773895839110184E-2</v>
      </c>
      <c r="O252" s="4">
        <v>9.4807487224053869E-2</v>
      </c>
      <c r="P252" s="4">
        <v>0</v>
      </c>
      <c r="Q252" s="4">
        <v>3.9167760488611241</v>
      </c>
      <c r="R252" s="4">
        <v>1.683943327630522</v>
      </c>
      <c r="S252" s="4">
        <v>9.0283125797847319</v>
      </c>
      <c r="T252" s="5">
        <v>2.4283420362818013</v>
      </c>
      <c r="U252" s="10">
        <f t="shared" si="10"/>
        <v>0.15267951379358694</v>
      </c>
      <c r="V252" s="13">
        <v>2019</v>
      </c>
      <c r="W252" t="str">
        <f t="shared" si="9"/>
        <v>9822019</v>
      </c>
    </row>
    <row r="253" spans="1:23" x14ac:dyDescent="0.3">
      <c r="A253" s="7">
        <v>987</v>
      </c>
      <c r="B253" s="8">
        <v>9</v>
      </c>
      <c r="C253" s="9" t="s">
        <v>268</v>
      </c>
      <c r="D253" s="20">
        <v>3159</v>
      </c>
      <c r="E253" s="20">
        <v>3159</v>
      </c>
      <c r="F253" s="3">
        <f t="shared" si="11"/>
        <v>399.24791654162203</v>
      </c>
      <c r="G253" s="4">
        <v>73.03378892022333</v>
      </c>
      <c r="H253" s="4">
        <v>158.58172065033776</v>
      </c>
      <c r="I253" s="4">
        <v>0</v>
      </c>
      <c r="J253" s="4">
        <v>3.3497876010478285</v>
      </c>
      <c r="K253" s="4">
        <v>49.504085590091698</v>
      </c>
      <c r="L253" s="4">
        <v>9.0166283672740271</v>
      </c>
      <c r="M253" s="4">
        <v>0</v>
      </c>
      <c r="N253" s="4">
        <v>0</v>
      </c>
      <c r="O253" s="4">
        <v>0</v>
      </c>
      <c r="P253" s="4">
        <v>91.835058884125274</v>
      </c>
      <c r="Q253" s="4">
        <v>0</v>
      </c>
      <c r="R253" s="4">
        <v>0</v>
      </c>
      <c r="S253" s="4">
        <v>10.974924873257358</v>
      </c>
      <c r="T253" s="5">
        <v>2.9519216552647336</v>
      </c>
      <c r="U253" s="10">
        <f t="shared" si="10"/>
        <v>0.12638427240950365</v>
      </c>
      <c r="V253" s="13">
        <v>2019</v>
      </c>
      <c r="W253" t="str">
        <f t="shared" si="9"/>
        <v>9872019</v>
      </c>
    </row>
    <row r="254" spans="1:23" x14ac:dyDescent="0.3">
      <c r="A254" s="7">
        <v>998</v>
      </c>
      <c r="B254" s="8">
        <v>9</v>
      </c>
      <c r="C254" s="9" t="s">
        <v>269</v>
      </c>
      <c r="D254" s="20">
        <v>508</v>
      </c>
      <c r="E254" s="20">
        <v>508</v>
      </c>
      <c r="F254" s="3">
        <f t="shared" si="11"/>
        <v>43.685214957722998</v>
      </c>
      <c r="G254" s="4">
        <v>12.835556705984279</v>
      </c>
      <c r="H254" s="4">
        <v>17.764602597966196</v>
      </c>
      <c r="I254" s="4">
        <v>0</v>
      </c>
      <c r="J254" s="4">
        <v>0.58871913044547775</v>
      </c>
      <c r="K254" s="4">
        <v>3.7240437168662854</v>
      </c>
      <c r="L254" s="4">
        <v>1.1372395514781335</v>
      </c>
      <c r="M254" s="4">
        <v>0.58677025227229163</v>
      </c>
      <c r="N254" s="4">
        <v>2.7332744919815879E-2</v>
      </c>
      <c r="O254" s="4">
        <v>3.8807813026628682E-2</v>
      </c>
      <c r="P254" s="4">
        <v>0</v>
      </c>
      <c r="Q254" s="4">
        <v>1.603264858314009</v>
      </c>
      <c r="R254" s="4">
        <v>0.68929321638580521</v>
      </c>
      <c r="S254" s="4">
        <v>3.6955843552127434</v>
      </c>
      <c r="T254" s="5">
        <v>0.99400001485133094</v>
      </c>
      <c r="U254" s="10">
        <f t="shared" si="10"/>
        <v>8.5994517633312992E-2</v>
      </c>
      <c r="V254" s="13">
        <v>2019</v>
      </c>
      <c r="W254" t="str">
        <f t="shared" si="9"/>
        <v>9982019</v>
      </c>
    </row>
    <row r="255" spans="1:23" x14ac:dyDescent="0.3">
      <c r="A255" s="14">
        <v>1</v>
      </c>
      <c r="B255" s="15">
        <v>1</v>
      </c>
      <c r="C255" s="16" t="s">
        <v>4</v>
      </c>
      <c r="D255" s="20">
        <v>228656</v>
      </c>
      <c r="E255" s="20">
        <v>228656</v>
      </c>
      <c r="F255" s="17">
        <v>36876.869999999995</v>
      </c>
      <c r="G255" s="18">
        <v>10096.229086679932</v>
      </c>
      <c r="H255" s="18">
        <v>15645.370913320068</v>
      </c>
      <c r="I255" s="18">
        <v>0</v>
      </c>
      <c r="J255" s="18">
        <v>295.92</v>
      </c>
      <c r="K255" s="18">
        <v>2561.0700000000002</v>
      </c>
      <c r="L255" s="18">
        <v>625.04</v>
      </c>
      <c r="M255" s="18">
        <v>923.47</v>
      </c>
      <c r="N255" s="18">
        <v>0</v>
      </c>
      <c r="O255" s="18">
        <v>0</v>
      </c>
      <c r="P255" s="18">
        <v>285.16000000000003</v>
      </c>
      <c r="Q255" s="18">
        <v>1405.45</v>
      </c>
      <c r="R255" s="18">
        <v>599.67999999999995</v>
      </c>
      <c r="S255" s="18">
        <v>3479.9843918508795</v>
      </c>
      <c r="T255" s="19">
        <v>959.49560814912002</v>
      </c>
      <c r="U255" s="6">
        <v>0.16127663389545865</v>
      </c>
      <c r="V255" s="13">
        <v>2020</v>
      </c>
      <c r="W255" t="str">
        <f>CONCATENATE(A255,V255)</f>
        <v>12020</v>
      </c>
    </row>
    <row r="256" spans="1:23" x14ac:dyDescent="0.3">
      <c r="A256" s="7">
        <v>6</v>
      </c>
      <c r="B256" s="8">
        <v>2</v>
      </c>
      <c r="C256" s="9" t="s">
        <v>10</v>
      </c>
      <c r="D256" s="20">
        <v>239515</v>
      </c>
      <c r="E256" s="20">
        <v>239515</v>
      </c>
      <c r="F256" s="17">
        <v>41369.719999999994</v>
      </c>
      <c r="G256" s="18">
        <v>19173.659914167416</v>
      </c>
      <c r="H256" s="18">
        <v>8968.1598816766327</v>
      </c>
      <c r="I256" s="18">
        <v>420.33</v>
      </c>
      <c r="J256" s="18">
        <v>262.22380651851768</v>
      </c>
      <c r="K256" s="18">
        <v>3408.7218250843002</v>
      </c>
      <c r="L256" s="18">
        <v>595.9898792634317</v>
      </c>
      <c r="M256" s="18">
        <v>1.1664054015862584</v>
      </c>
      <c r="N256" s="18">
        <v>6.0000590588224406E-2</v>
      </c>
      <c r="O256" s="18">
        <v>2.3961891196877954E-2</v>
      </c>
      <c r="P256" s="18">
        <v>1430.71</v>
      </c>
      <c r="Q256" s="18">
        <v>1410.631825193969</v>
      </c>
      <c r="R256" s="18">
        <v>777.96340595465233</v>
      </c>
      <c r="S256" s="18">
        <v>3856.7126002794553</v>
      </c>
      <c r="T256" s="19">
        <v>1063.366493978252</v>
      </c>
      <c r="U256" s="10">
        <v>0.17272287748157733</v>
      </c>
      <c r="V256" s="13">
        <v>2020</v>
      </c>
      <c r="W256" t="str">
        <f t="shared" ref="W256:W319" si="12">CONCATENATE(A256,V256)</f>
        <v>62020</v>
      </c>
    </row>
    <row r="257" spans="1:23" x14ac:dyDescent="0.3">
      <c r="A257" s="7">
        <v>8</v>
      </c>
      <c r="B257" s="8">
        <v>5</v>
      </c>
      <c r="C257" s="9" t="s">
        <v>11</v>
      </c>
      <c r="D257" s="20">
        <v>15286</v>
      </c>
      <c r="E257" s="20">
        <v>15286</v>
      </c>
      <c r="F257" s="17">
        <v>1849.95</v>
      </c>
      <c r="G257" s="18">
        <v>358.75357718083052</v>
      </c>
      <c r="H257" s="18">
        <v>959.73539624565706</v>
      </c>
      <c r="I257" s="18">
        <v>0</v>
      </c>
      <c r="J257" s="18">
        <v>22.38889105572343</v>
      </c>
      <c r="K257" s="18">
        <v>152.02572990207523</v>
      </c>
      <c r="L257" s="18">
        <v>40.041596017825228</v>
      </c>
      <c r="M257" s="18">
        <v>15.886616319340959</v>
      </c>
      <c r="N257" s="18">
        <v>0.81721703304242588</v>
      </c>
      <c r="O257" s="18">
        <v>0.32636454804898468</v>
      </c>
      <c r="P257" s="18">
        <v>0</v>
      </c>
      <c r="Q257" s="18">
        <v>66.491190532217104</v>
      </c>
      <c r="R257" s="18">
        <v>30.010719214527228</v>
      </c>
      <c r="S257" s="18">
        <v>159.49656873241997</v>
      </c>
      <c r="T257" s="19">
        <v>43.97613321829202</v>
      </c>
      <c r="U257" s="10">
        <v>0.12102250425225697</v>
      </c>
      <c r="V257" s="13">
        <v>2020</v>
      </c>
      <c r="W257" t="str">
        <f t="shared" si="12"/>
        <v>82020</v>
      </c>
    </row>
    <row r="258" spans="1:23" x14ac:dyDescent="0.3">
      <c r="A258" s="7">
        <v>12</v>
      </c>
      <c r="B258" s="8">
        <v>4</v>
      </c>
      <c r="C258" s="9" t="s">
        <v>12</v>
      </c>
      <c r="D258" s="20">
        <v>40968</v>
      </c>
      <c r="E258" s="20">
        <v>40968</v>
      </c>
      <c r="F258" s="17">
        <v>5177.2299999999987</v>
      </c>
      <c r="G258" s="18">
        <v>2207.2600000000002</v>
      </c>
      <c r="H258" s="18">
        <v>1381.82</v>
      </c>
      <c r="I258" s="18">
        <v>0</v>
      </c>
      <c r="J258" s="18">
        <v>3.46</v>
      </c>
      <c r="K258" s="18">
        <v>406.27711615128408</v>
      </c>
      <c r="L258" s="18">
        <v>87.562234333790656</v>
      </c>
      <c r="M258" s="18">
        <v>48.425858030073044</v>
      </c>
      <c r="N258" s="18">
        <v>0.1196435263751018</v>
      </c>
      <c r="O258" s="18">
        <v>4.7780949042418856E-2</v>
      </c>
      <c r="P258" s="18">
        <v>78.069999999999993</v>
      </c>
      <c r="Q258" s="18">
        <v>318.7845505373727</v>
      </c>
      <c r="R258" s="18">
        <v>170.43367772660295</v>
      </c>
      <c r="S258" s="18">
        <v>372.31504352875845</v>
      </c>
      <c r="T258" s="19">
        <v>102.65409521670061</v>
      </c>
      <c r="U258" s="10">
        <v>0.12637253466119897</v>
      </c>
      <c r="V258" s="13">
        <v>2020</v>
      </c>
      <c r="W258" t="str">
        <f t="shared" si="12"/>
        <v>122020</v>
      </c>
    </row>
    <row r="259" spans="1:23" x14ac:dyDescent="0.3">
      <c r="A259" s="7">
        <v>14</v>
      </c>
      <c r="B259" s="8">
        <v>3</v>
      </c>
      <c r="C259" s="9" t="s">
        <v>13</v>
      </c>
      <c r="D259" s="20">
        <v>55353</v>
      </c>
      <c r="E259" s="20">
        <v>55353</v>
      </c>
      <c r="F259" s="17">
        <v>12206.42</v>
      </c>
      <c r="G259" s="18">
        <v>2295.2247058474891</v>
      </c>
      <c r="H259" s="18">
        <v>4657.5508245428227</v>
      </c>
      <c r="I259" s="18">
        <v>0</v>
      </c>
      <c r="J259" s="18">
        <v>143.23908988292064</v>
      </c>
      <c r="K259" s="18">
        <v>1526.1355979702903</v>
      </c>
      <c r="L259" s="18">
        <v>401.96422751405805</v>
      </c>
      <c r="M259" s="18">
        <v>159.48044263204045</v>
      </c>
      <c r="N259" s="18">
        <v>8.2037692316758566</v>
      </c>
      <c r="O259" s="18">
        <v>3.2762648468378894</v>
      </c>
      <c r="P259" s="18">
        <v>0</v>
      </c>
      <c r="Q259" s="18">
        <v>667.48288521952668</v>
      </c>
      <c r="R259" s="18">
        <v>301.26760084284786</v>
      </c>
      <c r="S259" s="18">
        <v>1601.1328572699624</v>
      </c>
      <c r="T259" s="19">
        <v>441.46173419952851</v>
      </c>
      <c r="U259" s="10">
        <v>0.22051957436814626</v>
      </c>
      <c r="V259" s="13">
        <v>2020</v>
      </c>
      <c r="W259" t="str">
        <f t="shared" si="12"/>
        <v>142020</v>
      </c>
    </row>
    <row r="260" spans="1:23" x14ac:dyDescent="0.3">
      <c r="A260" s="7">
        <v>18</v>
      </c>
      <c r="B260" s="8">
        <v>2</v>
      </c>
      <c r="C260" s="9" t="s">
        <v>14</v>
      </c>
      <c r="D260" s="20">
        <v>168187</v>
      </c>
      <c r="E260" s="20">
        <v>168187</v>
      </c>
      <c r="F260" s="17">
        <v>18591.030000000002</v>
      </c>
      <c r="G260" s="18">
        <v>4924.4000000000005</v>
      </c>
      <c r="H260" s="18">
        <v>7580.84</v>
      </c>
      <c r="I260" s="18">
        <v>18.87</v>
      </c>
      <c r="J260" s="18">
        <v>63.01</v>
      </c>
      <c r="K260" s="18">
        <v>1475.96</v>
      </c>
      <c r="L260" s="18">
        <v>298.76</v>
      </c>
      <c r="M260" s="18">
        <v>0</v>
      </c>
      <c r="N260" s="18">
        <v>0</v>
      </c>
      <c r="O260" s="18">
        <v>0</v>
      </c>
      <c r="P260" s="18">
        <v>572.79999999999995</v>
      </c>
      <c r="Q260" s="18">
        <v>725.27</v>
      </c>
      <c r="R260" s="18">
        <v>336.89</v>
      </c>
      <c r="S260" s="18">
        <v>88.69</v>
      </c>
      <c r="T260" s="19">
        <v>2505.54</v>
      </c>
      <c r="U260" s="10">
        <v>0.11053785369856174</v>
      </c>
      <c r="V260" s="13">
        <v>2020</v>
      </c>
      <c r="W260" t="str">
        <f t="shared" si="12"/>
        <v>182020</v>
      </c>
    </row>
    <row r="261" spans="1:23" x14ac:dyDescent="0.3">
      <c r="A261" s="7">
        <v>20</v>
      </c>
      <c r="B261" s="8">
        <v>1</v>
      </c>
      <c r="C261" s="9" t="s">
        <v>15</v>
      </c>
      <c r="D261" s="20">
        <v>1170057</v>
      </c>
      <c r="E261" s="20">
        <v>862398</v>
      </c>
      <c r="F261" s="17">
        <v>103854.72</v>
      </c>
      <c r="G261" s="18">
        <v>26266.952934785291</v>
      </c>
      <c r="H261" s="18">
        <v>43956.2370652147</v>
      </c>
      <c r="I261" s="18">
        <v>0</v>
      </c>
      <c r="J261" s="18">
        <v>1356.51</v>
      </c>
      <c r="K261" s="18">
        <v>7975.6</v>
      </c>
      <c r="L261" s="18">
        <v>1885.5</v>
      </c>
      <c r="M261" s="18">
        <v>429.53</v>
      </c>
      <c r="N261" s="18">
        <v>0</v>
      </c>
      <c r="O261" s="18">
        <v>5.97</v>
      </c>
      <c r="P261" s="18">
        <v>2701.38</v>
      </c>
      <c r="Q261" s="18">
        <v>4269.96</v>
      </c>
      <c r="R261" s="18">
        <v>2033.91</v>
      </c>
      <c r="S261" s="18">
        <v>10169.305664813915</v>
      </c>
      <c r="T261" s="19">
        <v>2803.8643351860851</v>
      </c>
      <c r="U261" s="10">
        <v>0.12042551119088866</v>
      </c>
      <c r="V261" s="13">
        <v>2020</v>
      </c>
      <c r="W261" t="str">
        <f t="shared" si="12"/>
        <v>202020</v>
      </c>
    </row>
    <row r="262" spans="1:23" x14ac:dyDescent="0.3">
      <c r="A262" s="7">
        <v>21</v>
      </c>
      <c r="B262" s="8">
        <v>4</v>
      </c>
      <c r="C262" s="9" t="s">
        <v>16</v>
      </c>
      <c r="D262" s="20">
        <v>35580</v>
      </c>
      <c r="E262" s="20">
        <v>35580</v>
      </c>
      <c r="F262" s="17">
        <v>5095.16</v>
      </c>
      <c r="G262" s="18">
        <v>1139.1600000000001</v>
      </c>
      <c r="H262" s="18">
        <v>877.46</v>
      </c>
      <c r="I262" s="18">
        <v>1078.3399999999999</v>
      </c>
      <c r="J262" s="18">
        <v>113.09</v>
      </c>
      <c r="K262" s="18">
        <v>456.16</v>
      </c>
      <c r="L262" s="18">
        <v>201.67</v>
      </c>
      <c r="M262" s="18">
        <v>0</v>
      </c>
      <c r="N262" s="18">
        <v>0</v>
      </c>
      <c r="O262" s="18">
        <v>0</v>
      </c>
      <c r="P262" s="18">
        <v>247</v>
      </c>
      <c r="Q262" s="18">
        <v>234.69</v>
      </c>
      <c r="R262" s="18">
        <v>160.75</v>
      </c>
      <c r="S262" s="18">
        <v>460.00748747911251</v>
      </c>
      <c r="T262" s="19">
        <v>126.83251252088751</v>
      </c>
      <c r="U262" s="10">
        <v>0.14320292299044407</v>
      </c>
      <c r="V262" s="13">
        <v>2020</v>
      </c>
      <c r="W262" t="str">
        <f t="shared" si="12"/>
        <v>212020</v>
      </c>
    </row>
    <row r="263" spans="1:23" x14ac:dyDescent="0.3">
      <c r="A263" s="7">
        <v>34</v>
      </c>
      <c r="B263" s="8">
        <v>4</v>
      </c>
      <c r="C263" s="9" t="s">
        <v>17</v>
      </c>
      <c r="D263" s="20">
        <v>30676</v>
      </c>
      <c r="E263" s="20">
        <v>30676</v>
      </c>
      <c r="F263" s="17">
        <v>4254.33</v>
      </c>
      <c r="G263" s="18">
        <v>943.17554953171873</v>
      </c>
      <c r="H263" s="18">
        <v>1913.9250493506936</v>
      </c>
      <c r="I263" s="18">
        <v>0</v>
      </c>
      <c r="J263" s="18">
        <v>58.861168133367023</v>
      </c>
      <c r="K263" s="18">
        <v>399.68089648086197</v>
      </c>
      <c r="L263" s="18">
        <v>105.27073938890157</v>
      </c>
      <c r="M263" s="18">
        <v>41.766463194432006</v>
      </c>
      <c r="N263" s="18">
        <v>2.1484918151435126</v>
      </c>
      <c r="O263" s="18">
        <v>0.85802367288623671</v>
      </c>
      <c r="P263" s="18">
        <v>0</v>
      </c>
      <c r="Q263" s="18">
        <v>174.80763721453158</v>
      </c>
      <c r="R263" s="18">
        <v>78.899217701002726</v>
      </c>
      <c r="S263" s="18">
        <v>419.32198988721876</v>
      </c>
      <c r="T263" s="19">
        <v>115.61477362924238</v>
      </c>
      <c r="U263" s="10">
        <v>0.13868594340852783</v>
      </c>
      <c r="V263" s="13">
        <v>2020</v>
      </c>
      <c r="W263" t="str">
        <f t="shared" si="12"/>
        <v>342020</v>
      </c>
    </row>
    <row r="264" spans="1:23" x14ac:dyDescent="0.3">
      <c r="A264" s="7">
        <v>36</v>
      </c>
      <c r="B264" s="8">
        <v>3</v>
      </c>
      <c r="C264" s="9" t="s">
        <v>18</v>
      </c>
      <c r="D264" s="20">
        <v>57664</v>
      </c>
      <c r="E264" s="20">
        <v>50607</v>
      </c>
      <c r="F264" s="17">
        <v>4378.09</v>
      </c>
      <c r="G264" s="18">
        <v>645.35</v>
      </c>
      <c r="H264" s="18">
        <v>2163.17</v>
      </c>
      <c r="I264" s="18">
        <v>0</v>
      </c>
      <c r="J264" s="18">
        <v>0</v>
      </c>
      <c r="K264" s="18">
        <v>347.67</v>
      </c>
      <c r="L264" s="18">
        <v>67.489999999999995</v>
      </c>
      <c r="M264" s="18">
        <v>0</v>
      </c>
      <c r="N264" s="18">
        <v>0</v>
      </c>
      <c r="O264" s="18">
        <v>0</v>
      </c>
      <c r="P264" s="18">
        <v>0</v>
      </c>
      <c r="Q264" s="18">
        <v>344.18</v>
      </c>
      <c r="R264" s="18">
        <v>119.36</v>
      </c>
      <c r="S264" s="18">
        <v>541.55369926162916</v>
      </c>
      <c r="T264" s="19">
        <v>149.31630073837084</v>
      </c>
      <c r="U264" s="10">
        <v>8.6511549785602784E-2</v>
      </c>
      <c r="V264" s="13">
        <v>2020</v>
      </c>
      <c r="W264" t="str">
        <f t="shared" si="12"/>
        <v>362020</v>
      </c>
    </row>
    <row r="265" spans="1:23" x14ac:dyDescent="0.3">
      <c r="A265" s="7">
        <v>39</v>
      </c>
      <c r="B265" s="8">
        <v>7</v>
      </c>
      <c r="C265" s="9" t="s">
        <v>19</v>
      </c>
      <c r="D265" s="20">
        <v>2301</v>
      </c>
      <c r="E265" s="20">
        <v>2301</v>
      </c>
      <c r="F265" s="17">
        <v>278.90708471167216</v>
      </c>
      <c r="G265" s="18">
        <v>90.213234572151876</v>
      </c>
      <c r="H265" s="18">
        <v>183.06387343937922</v>
      </c>
      <c r="I265" s="18">
        <v>0</v>
      </c>
      <c r="J265" s="18">
        <v>5.6299767001410537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9">
        <v>0</v>
      </c>
      <c r="U265" s="10">
        <v>0.12121124933145248</v>
      </c>
      <c r="V265" s="13">
        <v>2020</v>
      </c>
      <c r="W265" t="str">
        <f t="shared" si="12"/>
        <v>392020</v>
      </c>
    </row>
    <row r="266" spans="1:23" x14ac:dyDescent="0.3">
      <c r="A266" s="7">
        <v>41</v>
      </c>
      <c r="B266" s="8">
        <v>5</v>
      </c>
      <c r="C266" s="9" t="s">
        <v>20</v>
      </c>
      <c r="D266" s="20">
        <v>9630</v>
      </c>
      <c r="E266" s="20">
        <v>9630</v>
      </c>
      <c r="F266" s="17">
        <v>1560.5800000000002</v>
      </c>
      <c r="G266" s="18">
        <v>518.22144062473456</v>
      </c>
      <c r="H266" s="18">
        <v>626.0276877718054</v>
      </c>
      <c r="I266" s="18">
        <v>0</v>
      </c>
      <c r="J266" s="18">
        <v>32.340871603460045</v>
      </c>
      <c r="K266" s="18">
        <v>73.8</v>
      </c>
      <c r="L266" s="18">
        <v>29.55</v>
      </c>
      <c r="M266" s="18">
        <v>0</v>
      </c>
      <c r="N266" s="18">
        <v>70.94</v>
      </c>
      <c r="O266" s="18">
        <v>0</v>
      </c>
      <c r="P266" s="18">
        <v>0</v>
      </c>
      <c r="Q266" s="18">
        <v>47.25</v>
      </c>
      <c r="R266" s="18">
        <v>29.55</v>
      </c>
      <c r="S266" s="18">
        <v>94.5</v>
      </c>
      <c r="T266" s="19">
        <v>38.4</v>
      </c>
      <c r="U266" s="10">
        <v>0.16205399792315681</v>
      </c>
      <c r="V266" s="13">
        <v>2020</v>
      </c>
      <c r="W266" t="str">
        <f t="shared" si="12"/>
        <v>412020</v>
      </c>
    </row>
    <row r="267" spans="1:23" x14ac:dyDescent="0.3">
      <c r="A267" s="7">
        <v>50</v>
      </c>
      <c r="B267" s="8">
        <v>1</v>
      </c>
      <c r="C267" s="9" t="s">
        <v>21</v>
      </c>
      <c r="D267" s="20">
        <v>186466</v>
      </c>
      <c r="E267" s="20">
        <v>186466</v>
      </c>
      <c r="F267" s="17">
        <v>23188.600000000002</v>
      </c>
      <c r="G267" s="18">
        <v>299.43</v>
      </c>
      <c r="H267" s="18">
        <v>5507.8399999999992</v>
      </c>
      <c r="I267" s="18">
        <v>9825.77</v>
      </c>
      <c r="J267" s="18">
        <v>176.49</v>
      </c>
      <c r="K267" s="18">
        <v>1658.12</v>
      </c>
      <c r="L267" s="18">
        <v>395.37</v>
      </c>
      <c r="M267" s="18">
        <v>0</v>
      </c>
      <c r="N267" s="18">
        <v>0</v>
      </c>
      <c r="O267" s="18">
        <v>0</v>
      </c>
      <c r="P267" s="18">
        <v>719.98</v>
      </c>
      <c r="Q267" s="18">
        <v>1110.07</v>
      </c>
      <c r="R267" s="18">
        <v>396.9</v>
      </c>
      <c r="S267" s="18">
        <v>2428.929522403726</v>
      </c>
      <c r="T267" s="19">
        <v>669.70047759627437</v>
      </c>
      <c r="U267" s="10">
        <v>0.12435832805980716</v>
      </c>
      <c r="V267" s="13">
        <v>2020</v>
      </c>
      <c r="W267" t="str">
        <f t="shared" si="12"/>
        <v>502020</v>
      </c>
    </row>
    <row r="268" spans="1:23" x14ac:dyDescent="0.3">
      <c r="A268" s="7">
        <v>53</v>
      </c>
      <c r="B268" s="8">
        <v>2</v>
      </c>
      <c r="C268" s="9" t="s">
        <v>22</v>
      </c>
      <c r="D268" s="20">
        <v>222300</v>
      </c>
      <c r="E268" s="20">
        <v>205175</v>
      </c>
      <c r="F268" s="17">
        <v>33206.55000000001</v>
      </c>
      <c r="G268" s="18">
        <v>7213.9330128291567</v>
      </c>
      <c r="H268" s="18">
        <v>14638.766987170846</v>
      </c>
      <c r="I268" s="18">
        <v>0</v>
      </c>
      <c r="J268" s="18">
        <v>348.23</v>
      </c>
      <c r="K268" s="18">
        <v>2651.98</v>
      </c>
      <c r="L268" s="18">
        <v>755.63</v>
      </c>
      <c r="M268" s="18">
        <v>0</v>
      </c>
      <c r="N268" s="18">
        <v>0</v>
      </c>
      <c r="O268" s="18">
        <v>0</v>
      </c>
      <c r="P268" s="18">
        <v>1349.27</v>
      </c>
      <c r="Q268" s="18">
        <v>1419.11</v>
      </c>
      <c r="R268" s="18">
        <v>604.30999999999995</v>
      </c>
      <c r="S268" s="18">
        <v>3312.1103486388856</v>
      </c>
      <c r="T268" s="19">
        <v>913.20965136111431</v>
      </c>
      <c r="U268" s="10">
        <v>0.16184501035701235</v>
      </c>
      <c r="V268" s="13">
        <v>2020</v>
      </c>
      <c r="W268" t="str">
        <f t="shared" si="12"/>
        <v>532020</v>
      </c>
    </row>
    <row r="269" spans="1:23" x14ac:dyDescent="0.3">
      <c r="A269" s="7">
        <v>55</v>
      </c>
      <c r="B269" s="8">
        <v>3</v>
      </c>
      <c r="C269" s="9" t="s">
        <v>23</v>
      </c>
      <c r="D269" s="20">
        <v>34485</v>
      </c>
      <c r="E269" s="20">
        <v>34485</v>
      </c>
      <c r="F269" s="17">
        <v>3576.8699999999994</v>
      </c>
      <c r="G269" s="18">
        <v>1671.9677432293427</v>
      </c>
      <c r="H269" s="18">
        <v>897.65571788562772</v>
      </c>
      <c r="I269" s="18">
        <v>0</v>
      </c>
      <c r="J269" s="18">
        <v>104.34322061958726</v>
      </c>
      <c r="K269" s="18">
        <v>321.8531674614452</v>
      </c>
      <c r="L269" s="18">
        <v>96.746838868603916</v>
      </c>
      <c r="M269" s="18">
        <v>20.04269850817672</v>
      </c>
      <c r="N269" s="18">
        <v>1.0310083833947286</v>
      </c>
      <c r="O269" s="18">
        <v>0.41174445890907702</v>
      </c>
      <c r="P269" s="18">
        <v>0</v>
      </c>
      <c r="Q269" s="18">
        <v>112.87575295918366</v>
      </c>
      <c r="R269" s="18">
        <v>92.619427022703235</v>
      </c>
      <c r="S269" s="18">
        <v>201.33297639486361</v>
      </c>
      <c r="T269" s="19">
        <v>55.989704208162067</v>
      </c>
      <c r="U269" s="10">
        <v>0.10372248803827749</v>
      </c>
      <c r="V269" s="13">
        <v>2020</v>
      </c>
      <c r="W269" t="str">
        <f t="shared" si="12"/>
        <v>552020</v>
      </c>
    </row>
    <row r="270" spans="1:23" x14ac:dyDescent="0.3">
      <c r="A270" s="7">
        <v>56</v>
      </c>
      <c r="B270" s="8">
        <v>5</v>
      </c>
      <c r="C270" s="9" t="s">
        <v>24</v>
      </c>
      <c r="D270" s="20">
        <v>14029</v>
      </c>
      <c r="E270" s="20">
        <v>14029</v>
      </c>
      <c r="F270" s="17">
        <v>2676.2700000000004</v>
      </c>
      <c r="G270" s="18">
        <v>593.32313853068581</v>
      </c>
      <c r="H270" s="18">
        <v>1203.9922130689863</v>
      </c>
      <c r="I270" s="18">
        <v>0</v>
      </c>
      <c r="J270" s="18">
        <v>37.027776040007751</v>
      </c>
      <c r="K270" s="18">
        <v>251.42713255079801</v>
      </c>
      <c r="L270" s="18">
        <v>66.222630050874187</v>
      </c>
      <c r="M270" s="18">
        <v>26.274015521448156</v>
      </c>
      <c r="N270" s="18">
        <v>1.3515510527190246</v>
      </c>
      <c r="O270" s="18">
        <v>0.53975667497238078</v>
      </c>
      <c r="P270" s="18">
        <v>0</v>
      </c>
      <c r="Q270" s="18">
        <v>109.96618392276444</v>
      </c>
      <c r="R270" s="18">
        <v>49.633105414169229</v>
      </c>
      <c r="S270" s="18">
        <v>263.78274884070282</v>
      </c>
      <c r="T270" s="19">
        <v>72.729748331871889</v>
      </c>
      <c r="U270" s="10">
        <v>0.19076698267873693</v>
      </c>
      <c r="V270" s="13">
        <v>2020</v>
      </c>
      <c r="W270" t="str">
        <f t="shared" si="12"/>
        <v>562020</v>
      </c>
    </row>
    <row r="271" spans="1:23" x14ac:dyDescent="0.3">
      <c r="A271" s="7">
        <v>59</v>
      </c>
      <c r="B271" s="8">
        <v>7</v>
      </c>
      <c r="C271" s="9" t="s">
        <v>25</v>
      </c>
      <c r="D271" s="20">
        <v>3153</v>
      </c>
      <c r="E271" s="20">
        <v>3153</v>
      </c>
      <c r="F271" s="17">
        <v>239.48070840653946</v>
      </c>
      <c r="G271" s="18">
        <v>2.8216673117149118</v>
      </c>
      <c r="H271" s="18">
        <v>5.7258267048021949</v>
      </c>
      <c r="I271" s="18">
        <v>0</v>
      </c>
      <c r="J271" s="18">
        <v>0.17609302333350163</v>
      </c>
      <c r="K271" s="18">
        <v>68.911687280214039</v>
      </c>
      <c r="L271" s="18">
        <v>18.150440354790032</v>
      </c>
      <c r="M271" s="18">
        <v>7.2012384774889666</v>
      </c>
      <c r="N271" s="18">
        <v>0.37043600880823829</v>
      </c>
      <c r="O271" s="18">
        <v>0.14793766613708603</v>
      </c>
      <c r="P271" s="18">
        <v>0</v>
      </c>
      <c r="Q271" s="18">
        <v>30.139767339362244</v>
      </c>
      <c r="R271" s="18">
        <v>13.603547892175461</v>
      </c>
      <c r="S271" s="18">
        <v>72.298141070169294</v>
      </c>
      <c r="T271" s="19">
        <v>19.933925277543462</v>
      </c>
      <c r="U271" s="10">
        <v>7.5953285254214867E-2</v>
      </c>
      <c r="V271" s="13">
        <v>2020</v>
      </c>
      <c r="W271" t="str">
        <f t="shared" si="12"/>
        <v>592020</v>
      </c>
    </row>
    <row r="272" spans="1:23" x14ac:dyDescent="0.3">
      <c r="A272" s="7">
        <v>67</v>
      </c>
      <c r="B272" s="8">
        <v>5</v>
      </c>
      <c r="C272" s="9" t="s">
        <v>26</v>
      </c>
      <c r="D272" s="20">
        <v>11283</v>
      </c>
      <c r="E272" s="20">
        <v>10125</v>
      </c>
      <c r="F272" s="17">
        <v>1321.6502663569977</v>
      </c>
      <c r="G272" s="18">
        <v>293.00694028436999</v>
      </c>
      <c r="H272" s="18">
        <v>594.58000466857868</v>
      </c>
      <c r="I272" s="18">
        <v>0</v>
      </c>
      <c r="J272" s="18">
        <v>18.28581199426198</v>
      </c>
      <c r="K272" s="18">
        <v>124.16487749933242</v>
      </c>
      <c r="L272" s="18">
        <v>32.703410584731287</v>
      </c>
      <c r="M272" s="18">
        <v>12.975170521729815</v>
      </c>
      <c r="N272" s="18">
        <v>0.66745052211517519</v>
      </c>
      <c r="O272" s="18">
        <v>0.26655365611287896</v>
      </c>
      <c r="P272" s="18">
        <v>0</v>
      </c>
      <c r="Q272" s="18">
        <v>54.305745037602428</v>
      </c>
      <c r="R272" s="18">
        <v>24.51083298425111</v>
      </c>
      <c r="S272" s="18">
        <v>130.26658007812961</v>
      </c>
      <c r="T272" s="19">
        <v>35.91688852578249</v>
      </c>
      <c r="U272" s="10">
        <v>0.1305333596401973</v>
      </c>
      <c r="V272" s="13">
        <v>2020</v>
      </c>
      <c r="W272" t="str">
        <f t="shared" si="12"/>
        <v>672020</v>
      </c>
    </row>
    <row r="273" spans="1:23" x14ac:dyDescent="0.3">
      <c r="A273" s="7">
        <v>87</v>
      </c>
      <c r="B273" s="8">
        <v>4</v>
      </c>
      <c r="C273" s="9" t="s">
        <v>27</v>
      </c>
      <c r="D273" s="20">
        <v>80356</v>
      </c>
      <c r="E273" s="20">
        <v>80356</v>
      </c>
      <c r="F273" s="17">
        <v>9721.472600000001</v>
      </c>
      <c r="G273" s="18">
        <v>117.91359999999999</v>
      </c>
      <c r="H273" s="18">
        <v>5484.9717999999993</v>
      </c>
      <c r="I273" s="18">
        <v>0</v>
      </c>
      <c r="J273" s="18">
        <v>31.957799999999999</v>
      </c>
      <c r="K273" s="18">
        <v>368.61719999999997</v>
      </c>
      <c r="L273" s="18">
        <v>146.13759999999999</v>
      </c>
      <c r="M273" s="18">
        <v>155.8886</v>
      </c>
      <c r="N273" s="18">
        <v>64.679999999999993</v>
      </c>
      <c r="O273" s="18">
        <v>1.8129999999999999</v>
      </c>
      <c r="P273" s="18">
        <v>2761.2186000000002</v>
      </c>
      <c r="Q273" s="18">
        <v>427.38780000000003</v>
      </c>
      <c r="R273" s="18">
        <v>119.5894</v>
      </c>
      <c r="S273" s="18">
        <v>0</v>
      </c>
      <c r="T273" s="19">
        <v>41.297199999999997</v>
      </c>
      <c r="U273" s="10">
        <v>0.12098004629399176</v>
      </c>
      <c r="V273" s="13">
        <v>2020</v>
      </c>
      <c r="W273" t="str">
        <f t="shared" si="12"/>
        <v>872020</v>
      </c>
    </row>
    <row r="274" spans="1:23" x14ac:dyDescent="0.3">
      <c r="A274" s="7">
        <v>88</v>
      </c>
      <c r="B274" s="8">
        <v>4</v>
      </c>
      <c r="C274" s="9" t="s">
        <v>28</v>
      </c>
      <c r="D274" s="20">
        <v>36721</v>
      </c>
      <c r="E274" s="20">
        <v>36721</v>
      </c>
      <c r="F274" s="17">
        <v>5259.78</v>
      </c>
      <c r="G274" s="18">
        <v>1150.2811889300592</v>
      </c>
      <c r="H274" s="18">
        <v>2342.0824416797514</v>
      </c>
      <c r="I274" s="18">
        <v>0</v>
      </c>
      <c r="J274" s="18">
        <v>71.78610015482019</v>
      </c>
      <c r="K274" s="18">
        <v>519.95151338057917</v>
      </c>
      <c r="L274" s="18">
        <v>128.38644017429527</v>
      </c>
      <c r="M274" s="18">
        <v>50.937682772361903</v>
      </c>
      <c r="N274" s="18">
        <v>2.6202648284900949</v>
      </c>
      <c r="O274" s="18">
        <v>1.0464313786205979</v>
      </c>
      <c r="P274" s="18">
        <v>0</v>
      </c>
      <c r="Q274" s="18">
        <v>232.33972730437733</v>
      </c>
      <c r="R274" s="18">
        <v>104.86625766059952</v>
      </c>
      <c r="S274" s="18">
        <v>511.94850922629894</v>
      </c>
      <c r="T274" s="19">
        <v>143.53344250974681</v>
      </c>
      <c r="U274" s="10">
        <v>0.14323629530786197</v>
      </c>
      <c r="V274" s="13">
        <v>2020</v>
      </c>
      <c r="W274" t="str">
        <f t="shared" si="12"/>
        <v>882020</v>
      </c>
    </row>
    <row r="275" spans="1:23" x14ac:dyDescent="0.3">
      <c r="A275" s="7">
        <v>89</v>
      </c>
      <c r="B275" s="8">
        <v>4</v>
      </c>
      <c r="C275" s="9" t="s">
        <v>276</v>
      </c>
      <c r="D275" s="20">
        <v>50202</v>
      </c>
      <c r="E275" s="20">
        <v>50202</v>
      </c>
      <c r="F275" s="17">
        <v>5548.78</v>
      </c>
      <c r="G275" s="18">
        <v>1879.3796298735765</v>
      </c>
      <c r="H275" s="18">
        <v>1350.3203701264235</v>
      </c>
      <c r="I275" s="18">
        <v>0</v>
      </c>
      <c r="J275" s="18">
        <v>5.15</v>
      </c>
      <c r="K275" s="18">
        <v>445.8</v>
      </c>
      <c r="L275" s="18">
        <v>226.04</v>
      </c>
      <c r="M275" s="18">
        <v>3.47</v>
      </c>
      <c r="N275" s="18">
        <v>0</v>
      </c>
      <c r="O275" s="18">
        <v>0.37</v>
      </c>
      <c r="P275" s="18">
        <v>540.85</v>
      </c>
      <c r="Q275" s="18">
        <v>294.52</v>
      </c>
      <c r="R275" s="18">
        <v>140.82</v>
      </c>
      <c r="S275" s="18">
        <v>380.79329434671115</v>
      </c>
      <c r="T275" s="19">
        <v>281.26670565328885</v>
      </c>
      <c r="U275" s="10">
        <v>0.11052906258714791</v>
      </c>
      <c r="V275" s="13">
        <v>2020</v>
      </c>
      <c r="W275" t="str">
        <f t="shared" si="12"/>
        <v>892020</v>
      </c>
    </row>
    <row r="276" spans="1:23" x14ac:dyDescent="0.3">
      <c r="A276" s="7">
        <v>97</v>
      </c>
      <c r="B276" s="8">
        <v>1</v>
      </c>
      <c r="C276" s="9" t="s">
        <v>30</v>
      </c>
      <c r="D276" s="20">
        <v>388474</v>
      </c>
      <c r="E276" s="20">
        <v>384556</v>
      </c>
      <c r="F276" s="17">
        <v>57594.14</v>
      </c>
      <c r="G276" s="18">
        <v>3037.88</v>
      </c>
      <c r="H276" s="18">
        <v>13644.140000000001</v>
      </c>
      <c r="I276" s="18">
        <v>20891.810000000001</v>
      </c>
      <c r="J276" s="18">
        <v>433.09</v>
      </c>
      <c r="K276" s="18">
        <v>4015.81</v>
      </c>
      <c r="L276" s="18">
        <v>1222.5999999999999</v>
      </c>
      <c r="M276" s="18">
        <v>0</v>
      </c>
      <c r="N276" s="18">
        <v>0</v>
      </c>
      <c r="O276" s="18">
        <v>38.65</v>
      </c>
      <c r="P276" s="18">
        <v>429.44</v>
      </c>
      <c r="Q276" s="18">
        <v>2413.39</v>
      </c>
      <c r="R276" s="18">
        <v>929.61</v>
      </c>
      <c r="S276" s="18">
        <v>8260.224423962909</v>
      </c>
      <c r="T276" s="19">
        <v>2277.4955760370913</v>
      </c>
      <c r="U276" s="10">
        <v>0.14976788816193221</v>
      </c>
      <c r="V276" s="13">
        <v>2020</v>
      </c>
      <c r="W276" t="str">
        <f t="shared" si="12"/>
        <v>972020</v>
      </c>
    </row>
    <row r="277" spans="1:23" x14ac:dyDescent="0.3">
      <c r="A277" s="7">
        <v>100</v>
      </c>
      <c r="B277" s="8">
        <v>9</v>
      </c>
      <c r="C277" s="9" t="s">
        <v>31</v>
      </c>
      <c r="D277" s="20">
        <v>533</v>
      </c>
      <c r="E277" s="20">
        <v>533</v>
      </c>
      <c r="F277" s="17">
        <v>35.870600930990655</v>
      </c>
      <c r="G277" s="18">
        <v>7.9524328731245797</v>
      </c>
      <c r="H277" s="18">
        <v>16.137356918030648</v>
      </c>
      <c r="I277" s="18">
        <v>0</v>
      </c>
      <c r="J277" s="18">
        <v>0.49629094885539032</v>
      </c>
      <c r="K277" s="18">
        <v>3.3699299154991706</v>
      </c>
      <c r="L277" s="18">
        <v>0.88759562194977992</v>
      </c>
      <c r="M277" s="18">
        <v>0.3521560700618851</v>
      </c>
      <c r="N277" s="18">
        <v>1.8115118597878559E-2</v>
      </c>
      <c r="O277" s="18">
        <v>7.2344704711306039E-3</v>
      </c>
      <c r="P277" s="18">
        <v>0</v>
      </c>
      <c r="Q277" s="18">
        <v>1.4738995315859027</v>
      </c>
      <c r="R277" s="18">
        <v>0.66524278838736595</v>
      </c>
      <c r="S277" s="18">
        <v>3.5355347988598265</v>
      </c>
      <c r="T277" s="19">
        <v>0.97481187556709881</v>
      </c>
      <c r="U277" s="10">
        <v>6.7299438894916797E-2</v>
      </c>
      <c r="V277" s="13">
        <v>2020</v>
      </c>
      <c r="W277" t="str">
        <f t="shared" si="12"/>
        <v>1002020</v>
      </c>
    </row>
    <row r="278" spans="1:23" x14ac:dyDescent="0.3">
      <c r="A278" s="7">
        <v>103</v>
      </c>
      <c r="B278" s="8">
        <v>3</v>
      </c>
      <c r="C278" s="9" t="s">
        <v>32</v>
      </c>
      <c r="D278" s="20">
        <v>35096</v>
      </c>
      <c r="E278" s="20">
        <v>35096</v>
      </c>
      <c r="F278" s="17">
        <v>4188.0400000000009</v>
      </c>
      <c r="G278" s="18">
        <v>0</v>
      </c>
      <c r="H278" s="18">
        <v>1383.76</v>
      </c>
      <c r="I278" s="18">
        <v>1106.8399999999999</v>
      </c>
      <c r="J278" s="18">
        <v>54.07</v>
      </c>
      <c r="K278" s="18">
        <v>168.4</v>
      </c>
      <c r="L278" s="18">
        <v>74.11</v>
      </c>
      <c r="M278" s="18">
        <v>519.73</v>
      </c>
      <c r="N278" s="18">
        <v>0</v>
      </c>
      <c r="O278" s="18">
        <v>0</v>
      </c>
      <c r="P278" s="18">
        <v>156.68</v>
      </c>
      <c r="Q278" s="18">
        <v>132.15</v>
      </c>
      <c r="R278" s="18">
        <v>72.53</v>
      </c>
      <c r="S278" s="18">
        <v>407.43318752473976</v>
      </c>
      <c r="T278" s="19">
        <v>112.33681247526019</v>
      </c>
      <c r="U278" s="10">
        <v>0.11933097788921818</v>
      </c>
      <c r="V278" s="13">
        <v>2020</v>
      </c>
      <c r="W278" t="str">
        <f t="shared" si="12"/>
        <v>1032020</v>
      </c>
    </row>
    <row r="279" spans="1:23" x14ac:dyDescent="0.3">
      <c r="A279" s="7">
        <v>123</v>
      </c>
      <c r="B279" s="8">
        <v>3</v>
      </c>
      <c r="C279" s="9" t="s">
        <v>33</v>
      </c>
      <c r="D279" s="20">
        <v>48698</v>
      </c>
      <c r="E279" s="20">
        <v>48698</v>
      </c>
      <c r="F279" s="17">
        <v>6909.68</v>
      </c>
      <c r="G279" s="18">
        <v>0</v>
      </c>
      <c r="H279" s="18">
        <v>3121.76</v>
      </c>
      <c r="I279" s="18">
        <v>2463.96</v>
      </c>
      <c r="J279" s="18">
        <v>90.79</v>
      </c>
      <c r="K279" s="18">
        <v>338.19</v>
      </c>
      <c r="L279" s="18">
        <v>168.44</v>
      </c>
      <c r="M279" s="18">
        <v>0</v>
      </c>
      <c r="N279" s="18">
        <v>0</v>
      </c>
      <c r="O279" s="18">
        <v>0</v>
      </c>
      <c r="P279" s="18">
        <v>23.6</v>
      </c>
      <c r="Q279" s="18">
        <v>156.04</v>
      </c>
      <c r="R279" s="18">
        <v>126.89</v>
      </c>
      <c r="S279" s="18">
        <v>329.23410949509582</v>
      </c>
      <c r="T279" s="19">
        <v>90.775890504904154</v>
      </c>
      <c r="U279" s="10">
        <v>0.14188837323914741</v>
      </c>
      <c r="V279" s="13">
        <v>2020</v>
      </c>
      <c r="W279" t="str">
        <f t="shared" si="12"/>
        <v>1232020</v>
      </c>
    </row>
    <row r="280" spans="1:23" x14ac:dyDescent="0.3">
      <c r="A280" s="7">
        <v>128</v>
      </c>
      <c r="B280" s="8">
        <v>7</v>
      </c>
      <c r="C280" s="9" t="s">
        <v>34</v>
      </c>
      <c r="D280" s="20">
        <v>1494</v>
      </c>
      <c r="E280" s="20">
        <v>1494</v>
      </c>
      <c r="F280" s="17">
        <v>130.72434272489511</v>
      </c>
      <c r="G280" s="18">
        <v>28.981297592505914</v>
      </c>
      <c r="H280" s="18">
        <v>58.809869968028295</v>
      </c>
      <c r="I280" s="18">
        <v>0</v>
      </c>
      <c r="J280" s="18">
        <v>1.8086484866604013</v>
      </c>
      <c r="K280" s="18">
        <v>12.28114003665854</v>
      </c>
      <c r="L280" s="18">
        <v>3.2346922346827549</v>
      </c>
      <c r="M280" s="18">
        <v>1.2833732806424625</v>
      </c>
      <c r="N280" s="18">
        <v>6.6017488155468096E-2</v>
      </c>
      <c r="O280" s="18">
        <v>2.63648049588193E-2</v>
      </c>
      <c r="P280" s="18">
        <v>0</v>
      </c>
      <c r="Q280" s="18">
        <v>5.3713777441245876</v>
      </c>
      <c r="R280" s="18">
        <v>2.4243649118596799</v>
      </c>
      <c r="S280" s="18">
        <v>12.884659045749105</v>
      </c>
      <c r="T280" s="19">
        <v>3.5525371308690783</v>
      </c>
      <c r="U280" s="10">
        <v>8.7499560056824036E-2</v>
      </c>
      <c r="V280" s="13">
        <v>2020</v>
      </c>
      <c r="W280" t="str">
        <f t="shared" si="12"/>
        <v>1282020</v>
      </c>
    </row>
    <row r="281" spans="1:23" x14ac:dyDescent="0.3">
      <c r="A281" s="7">
        <v>143</v>
      </c>
      <c r="B281" s="8">
        <v>4</v>
      </c>
      <c r="C281" s="9" t="s">
        <v>35</v>
      </c>
      <c r="D281" s="20">
        <v>22617</v>
      </c>
      <c r="E281" s="20">
        <v>22617</v>
      </c>
      <c r="F281" s="17">
        <v>3029.9</v>
      </c>
      <c r="G281" s="18">
        <v>671.72212722712038</v>
      </c>
      <c r="H281" s="18">
        <v>1363.0822026094984</v>
      </c>
      <c r="I281" s="18">
        <v>0</v>
      </c>
      <c r="J281" s="18">
        <v>41.920455941896556</v>
      </c>
      <c r="K281" s="18">
        <v>284.64955662756859</v>
      </c>
      <c r="L281" s="18">
        <v>74.972983589527118</v>
      </c>
      <c r="M281" s="18">
        <v>29.745743003671446</v>
      </c>
      <c r="N281" s="18">
        <v>1.530138788176594</v>
      </c>
      <c r="O281" s="18">
        <v>0.61107763771921997</v>
      </c>
      <c r="P281" s="18">
        <v>0</v>
      </c>
      <c r="Q281" s="18">
        <v>124.49660933597283</v>
      </c>
      <c r="R281" s="18">
        <v>56.191395522272174</v>
      </c>
      <c r="S281" s="18">
        <v>298.63778718606324</v>
      </c>
      <c r="T281" s="19">
        <v>82.339922530513974</v>
      </c>
      <c r="U281" s="10">
        <v>0.13396560109652031</v>
      </c>
      <c r="V281" s="13">
        <v>2020</v>
      </c>
      <c r="W281" t="str">
        <f t="shared" si="12"/>
        <v>1432020</v>
      </c>
    </row>
    <row r="282" spans="1:23" x14ac:dyDescent="0.3">
      <c r="A282" s="7">
        <v>152</v>
      </c>
      <c r="B282" s="8">
        <v>7</v>
      </c>
      <c r="C282" s="9" t="s">
        <v>36</v>
      </c>
      <c r="D282" s="20">
        <v>3194</v>
      </c>
      <c r="E282" s="20">
        <v>3194</v>
      </c>
      <c r="F282" s="17">
        <v>346.05477418044848</v>
      </c>
      <c r="G282" s="18">
        <v>78.316698988541958</v>
      </c>
      <c r="H282" s="18">
        <v>158.92300436652459</v>
      </c>
      <c r="I282" s="18">
        <v>0</v>
      </c>
      <c r="J282" s="18">
        <v>4.8875444121760871</v>
      </c>
      <c r="K282" s="18">
        <v>31.036187128597447</v>
      </c>
      <c r="L282" s="18">
        <v>8.1745272181058759</v>
      </c>
      <c r="M282" s="18">
        <v>3.2432667630991951</v>
      </c>
      <c r="N282" s="18">
        <v>0.16683557959905387</v>
      </c>
      <c r="O282" s="18">
        <v>6.6627610943969268E-2</v>
      </c>
      <c r="P282" s="18">
        <v>0</v>
      </c>
      <c r="Q282" s="18">
        <v>13.574235315892716</v>
      </c>
      <c r="R282" s="18">
        <v>6.1267148528464181</v>
      </c>
      <c r="S282" s="18">
        <v>32.56136547896962</v>
      </c>
      <c r="T282" s="19">
        <v>8.9777664651515732</v>
      </c>
      <c r="U282" s="10">
        <v>0.10834526430195632</v>
      </c>
      <c r="V282" s="13">
        <v>2020</v>
      </c>
      <c r="W282" t="str">
        <f t="shared" si="12"/>
        <v>1522020</v>
      </c>
    </row>
    <row r="283" spans="1:23" x14ac:dyDescent="0.3">
      <c r="A283" s="7">
        <v>157</v>
      </c>
      <c r="B283" s="8">
        <v>5</v>
      </c>
      <c r="C283" s="9" t="s">
        <v>37</v>
      </c>
      <c r="D283" s="20">
        <v>3876</v>
      </c>
      <c r="E283" s="20">
        <v>3876</v>
      </c>
      <c r="F283" s="17">
        <v>376.20256066807758</v>
      </c>
      <c r="G283" s="18">
        <v>78.017071192434059</v>
      </c>
      <c r="H283" s="18">
        <v>181.90061501390079</v>
      </c>
      <c r="I283" s="18">
        <v>0</v>
      </c>
      <c r="J283" s="18">
        <v>4.868845409543022</v>
      </c>
      <c r="K283" s="18">
        <v>33.060582380962828</v>
      </c>
      <c r="L283" s="18">
        <v>8.707726545139737</v>
      </c>
      <c r="M283" s="18">
        <v>3.4548151021450924</v>
      </c>
      <c r="N283" s="18">
        <v>0.17771775252405045</v>
      </c>
      <c r="O283" s="18">
        <v>0.78060251653695034</v>
      </c>
      <c r="P283" s="18">
        <v>0</v>
      </c>
      <c r="Q283" s="18">
        <v>14.459641033229154</v>
      </c>
      <c r="R283" s="18">
        <v>6.5263416629731834</v>
      </c>
      <c r="S283" s="18">
        <v>34.685243435144933</v>
      </c>
      <c r="T283" s="19">
        <v>9.5633586235437207</v>
      </c>
      <c r="U283" s="10">
        <v>9.7059484176490601E-2</v>
      </c>
      <c r="V283" s="13">
        <v>2020</v>
      </c>
      <c r="W283" t="str">
        <f t="shared" si="12"/>
        <v>1572020</v>
      </c>
    </row>
    <row r="284" spans="1:23" x14ac:dyDescent="0.3">
      <c r="A284" s="7">
        <v>159</v>
      </c>
      <c r="B284" s="8">
        <v>9</v>
      </c>
      <c r="C284" s="9" t="s">
        <v>38</v>
      </c>
      <c r="D284" s="20">
        <v>7083</v>
      </c>
      <c r="E284" s="20">
        <v>6883</v>
      </c>
      <c r="F284" s="17">
        <v>778.17335536840415</v>
      </c>
      <c r="G284" s="18">
        <v>192.1968560165646</v>
      </c>
      <c r="H284" s="18">
        <v>278.29099893670417</v>
      </c>
      <c r="I284" s="18">
        <v>0</v>
      </c>
      <c r="J284" s="18">
        <v>17.328274524876576</v>
      </c>
      <c r="K284" s="18">
        <v>75.344102372457328</v>
      </c>
      <c r="L284" s="18">
        <v>18.657876331449351</v>
      </c>
      <c r="M284" s="18">
        <v>29.529326396956169</v>
      </c>
      <c r="N284" s="18">
        <v>0</v>
      </c>
      <c r="O284" s="18">
        <v>0</v>
      </c>
      <c r="P284" s="18">
        <v>50.298923244727</v>
      </c>
      <c r="Q284" s="18">
        <v>30.163711572641223</v>
      </c>
      <c r="R284" s="18">
        <v>26.731079457633076</v>
      </c>
      <c r="S284" s="18">
        <v>46.744021354240139</v>
      </c>
      <c r="T284" s="19">
        <v>12.888185160154586</v>
      </c>
      <c r="U284" s="10">
        <v>0.11305729411134739</v>
      </c>
      <c r="V284" s="13">
        <v>2020</v>
      </c>
      <c r="W284" t="str">
        <f t="shared" si="12"/>
        <v>1592020</v>
      </c>
    </row>
    <row r="285" spans="1:23" x14ac:dyDescent="0.3">
      <c r="A285" s="7">
        <v>162</v>
      </c>
      <c r="B285" s="8">
        <v>7</v>
      </c>
      <c r="C285" s="9" t="s">
        <v>39</v>
      </c>
      <c r="D285" s="20">
        <v>8511</v>
      </c>
      <c r="E285" s="20">
        <v>8511</v>
      </c>
      <c r="F285" s="17">
        <v>1228.5500000000002</v>
      </c>
      <c r="G285" s="18">
        <v>272.36681719029627</v>
      </c>
      <c r="H285" s="18">
        <v>552.69633981844254</v>
      </c>
      <c r="I285" s="18">
        <v>0</v>
      </c>
      <c r="J285" s="18">
        <v>16.997714824719299</v>
      </c>
      <c r="K285" s="18">
        <v>115.41840086959942</v>
      </c>
      <c r="L285" s="18">
        <v>30.399702626790827</v>
      </c>
      <c r="M285" s="18">
        <v>12.061167882491352</v>
      </c>
      <c r="N285" s="18">
        <v>0.62043368039022884</v>
      </c>
      <c r="O285" s="18">
        <v>0.24777696683717201</v>
      </c>
      <c r="P285" s="18">
        <v>0</v>
      </c>
      <c r="Q285" s="18">
        <v>50.48031598392997</v>
      </c>
      <c r="R285" s="18">
        <v>22.784230162344457</v>
      </c>
      <c r="S285" s="18">
        <v>121.09028464551236</v>
      </c>
      <c r="T285" s="19">
        <v>33.386815348646131</v>
      </c>
      <c r="U285" s="10">
        <v>0.14434849018916698</v>
      </c>
      <c r="V285" s="13">
        <v>2020</v>
      </c>
      <c r="W285" t="str">
        <f t="shared" si="12"/>
        <v>1622020</v>
      </c>
    </row>
    <row r="286" spans="1:23" x14ac:dyDescent="0.3">
      <c r="A286" s="7">
        <v>166</v>
      </c>
      <c r="B286" s="8">
        <v>7</v>
      </c>
      <c r="C286" s="9" t="s">
        <v>40</v>
      </c>
      <c r="D286" s="20">
        <v>5220</v>
      </c>
      <c r="E286" s="20">
        <v>5220</v>
      </c>
      <c r="F286" s="17">
        <v>836.58680000000004</v>
      </c>
      <c r="G286" s="18">
        <v>10.819199999999999</v>
      </c>
      <c r="H286" s="18">
        <v>200.6354</v>
      </c>
      <c r="I286" s="18">
        <v>352.95680000000004</v>
      </c>
      <c r="J286" s="18">
        <v>6.3209999999999997</v>
      </c>
      <c r="K286" s="18">
        <v>59.623200000000004</v>
      </c>
      <c r="L286" s="18">
        <v>14.259</v>
      </c>
      <c r="M286" s="18">
        <v>0</v>
      </c>
      <c r="N286" s="18">
        <v>0</v>
      </c>
      <c r="O286" s="18">
        <v>0</v>
      </c>
      <c r="P286" s="18">
        <v>25.852399999999999</v>
      </c>
      <c r="Q286" s="18">
        <v>39.935000000000002</v>
      </c>
      <c r="R286" s="18">
        <v>14.327599999999999</v>
      </c>
      <c r="S286" s="18">
        <v>0</v>
      </c>
      <c r="T286" s="19">
        <v>111.85719999999999</v>
      </c>
      <c r="U286" s="10">
        <v>0.16026567049808429</v>
      </c>
      <c r="V286" s="13">
        <v>2020</v>
      </c>
      <c r="W286" t="str">
        <f t="shared" si="12"/>
        <v>1662020</v>
      </c>
    </row>
    <row r="287" spans="1:23" x14ac:dyDescent="0.3">
      <c r="A287" s="7">
        <v>172</v>
      </c>
      <c r="B287" s="8">
        <v>1</v>
      </c>
      <c r="C287" s="9" t="s">
        <v>41</v>
      </c>
      <c r="D287" s="20">
        <v>232615</v>
      </c>
      <c r="E287" s="20">
        <v>232615</v>
      </c>
      <c r="F287" s="17">
        <v>31467.380000000008</v>
      </c>
      <c r="G287" s="18">
        <v>11579.44832601865</v>
      </c>
      <c r="H287" s="18">
        <v>10584.491673981353</v>
      </c>
      <c r="I287" s="18">
        <v>0</v>
      </c>
      <c r="J287" s="18">
        <v>77.930000000000007</v>
      </c>
      <c r="K287" s="18">
        <v>1982.58</v>
      </c>
      <c r="L287" s="18">
        <v>386.08</v>
      </c>
      <c r="M287" s="18">
        <v>52.95</v>
      </c>
      <c r="N287" s="18">
        <v>0</v>
      </c>
      <c r="O287" s="18">
        <v>4.43</v>
      </c>
      <c r="P287" s="18">
        <v>807.9</v>
      </c>
      <c r="Q287" s="18">
        <v>1254.17</v>
      </c>
      <c r="R287" s="18">
        <v>630.12</v>
      </c>
      <c r="S287" s="18">
        <v>3219.5820891098238</v>
      </c>
      <c r="T287" s="19">
        <v>887.69791089017576</v>
      </c>
      <c r="U287" s="10">
        <v>0.13527665885690951</v>
      </c>
      <c r="V287" s="13">
        <v>2020</v>
      </c>
      <c r="W287" t="str">
        <f t="shared" si="12"/>
        <v>1722020</v>
      </c>
    </row>
    <row r="288" spans="1:23" x14ac:dyDescent="0.3">
      <c r="A288" s="7">
        <v>173</v>
      </c>
      <c r="B288" s="8">
        <v>9</v>
      </c>
      <c r="C288" s="9" t="s">
        <v>42</v>
      </c>
      <c r="D288" s="20">
        <v>3453</v>
      </c>
      <c r="E288" s="20">
        <v>3453</v>
      </c>
      <c r="F288" s="17">
        <v>338.94</v>
      </c>
      <c r="G288" s="18">
        <v>72.188161561498944</v>
      </c>
      <c r="H288" s="18">
        <v>146.48676033610573</v>
      </c>
      <c r="I288" s="18">
        <v>0</v>
      </c>
      <c r="J288" s="18">
        <v>4.5050781023953554</v>
      </c>
      <c r="K288" s="18">
        <v>23.03</v>
      </c>
      <c r="L288" s="18">
        <v>6.54</v>
      </c>
      <c r="M288" s="18">
        <v>21.75</v>
      </c>
      <c r="N288" s="18">
        <v>0</v>
      </c>
      <c r="O288" s="18">
        <v>0</v>
      </c>
      <c r="P288" s="18">
        <v>10.88</v>
      </c>
      <c r="Q288" s="18">
        <v>21.75</v>
      </c>
      <c r="R288" s="18">
        <v>9.06</v>
      </c>
      <c r="S288" s="18">
        <v>14.02504123497102</v>
      </c>
      <c r="T288" s="19">
        <v>8.7249587650289797</v>
      </c>
      <c r="U288" s="10">
        <v>9.8158123370981759E-2</v>
      </c>
      <c r="V288" s="13">
        <v>2020</v>
      </c>
      <c r="W288" t="str">
        <f t="shared" si="12"/>
        <v>1732020</v>
      </c>
    </row>
    <row r="289" spans="1:23" x14ac:dyDescent="0.3">
      <c r="A289" s="7">
        <v>179</v>
      </c>
      <c r="B289" s="8">
        <v>3</v>
      </c>
      <c r="C289" s="9" t="s">
        <v>43</v>
      </c>
      <c r="D289" s="20">
        <v>42744</v>
      </c>
      <c r="E289" s="20">
        <v>42744</v>
      </c>
      <c r="F289" s="17">
        <v>5253.1100000000006</v>
      </c>
      <c r="G289" s="18">
        <v>0</v>
      </c>
      <c r="H289" s="18">
        <v>3410.95</v>
      </c>
      <c r="I289" s="18">
        <v>0</v>
      </c>
      <c r="J289" s="18">
        <v>0</v>
      </c>
      <c r="K289" s="18">
        <v>515.84</v>
      </c>
      <c r="L289" s="18">
        <v>112.27</v>
      </c>
      <c r="M289" s="18">
        <v>0</v>
      </c>
      <c r="N289" s="18">
        <v>0</v>
      </c>
      <c r="O289" s="18">
        <v>0</v>
      </c>
      <c r="P289" s="18">
        <v>81.62</v>
      </c>
      <c r="Q289" s="18">
        <v>378.97</v>
      </c>
      <c r="R289" s="18">
        <v>173.56</v>
      </c>
      <c r="S289" s="18">
        <v>280.4163367640349</v>
      </c>
      <c r="T289" s="19">
        <v>299.48366323596508</v>
      </c>
      <c r="U289" s="10">
        <v>0.12289701478570093</v>
      </c>
      <c r="V289" s="13">
        <v>2020</v>
      </c>
      <c r="W289" t="str">
        <f t="shared" si="12"/>
        <v>1792020</v>
      </c>
    </row>
    <row r="290" spans="1:23" x14ac:dyDescent="0.3">
      <c r="A290" s="7">
        <v>183</v>
      </c>
      <c r="B290" s="8">
        <v>4</v>
      </c>
      <c r="C290" s="9" t="s">
        <v>44</v>
      </c>
      <c r="D290" s="20">
        <v>75976</v>
      </c>
      <c r="E290" s="20">
        <v>73743</v>
      </c>
      <c r="F290" s="17">
        <v>11270.430000000002</v>
      </c>
      <c r="G290" s="18">
        <v>6100.1</v>
      </c>
      <c r="H290" s="18">
        <v>1534.91</v>
      </c>
      <c r="I290" s="18">
        <v>68.540000000000006</v>
      </c>
      <c r="J290" s="18">
        <v>70.22</v>
      </c>
      <c r="K290" s="18">
        <v>459.21</v>
      </c>
      <c r="L290" s="18">
        <v>163.47</v>
      </c>
      <c r="M290" s="18">
        <v>134.44</v>
      </c>
      <c r="N290" s="18">
        <v>0</v>
      </c>
      <c r="O290" s="18">
        <v>0</v>
      </c>
      <c r="P290" s="18">
        <v>218.4</v>
      </c>
      <c r="Q290" s="18">
        <v>431.2</v>
      </c>
      <c r="R290" s="18">
        <v>218.03</v>
      </c>
      <c r="S290" s="18">
        <v>1467.3379726791384</v>
      </c>
      <c r="T290" s="19">
        <v>404.57202732086176</v>
      </c>
      <c r="U290" s="10">
        <v>0.15283389609861278</v>
      </c>
      <c r="V290" s="13">
        <v>2020</v>
      </c>
      <c r="W290" t="str">
        <f t="shared" si="12"/>
        <v>1832020</v>
      </c>
    </row>
    <row r="291" spans="1:23" x14ac:dyDescent="0.3">
      <c r="A291" s="7">
        <v>186</v>
      </c>
      <c r="B291" s="8">
        <v>4</v>
      </c>
      <c r="C291" s="9" t="s">
        <v>45</v>
      </c>
      <c r="D291" s="20">
        <v>72080</v>
      </c>
      <c r="E291" s="20">
        <v>72080</v>
      </c>
      <c r="F291" s="17">
        <v>10964.179999999998</v>
      </c>
      <c r="G291" s="18">
        <v>5243.4400000000005</v>
      </c>
      <c r="H291" s="18">
        <v>2707.27</v>
      </c>
      <c r="I291" s="18">
        <v>0</v>
      </c>
      <c r="J291" s="18">
        <v>0</v>
      </c>
      <c r="K291" s="18">
        <v>687.01</v>
      </c>
      <c r="L291" s="18">
        <v>262.31</v>
      </c>
      <c r="M291" s="18">
        <v>0</v>
      </c>
      <c r="N291" s="18">
        <v>0</v>
      </c>
      <c r="O291" s="18">
        <v>0</v>
      </c>
      <c r="P291" s="18">
        <v>208.32</v>
      </c>
      <c r="Q291" s="18">
        <v>477.31</v>
      </c>
      <c r="R291" s="18">
        <v>246.05</v>
      </c>
      <c r="S291" s="18">
        <v>887.71160681867377</v>
      </c>
      <c r="T291" s="19">
        <v>244.7583931813262</v>
      </c>
      <c r="U291" s="10">
        <v>0.15211126526082128</v>
      </c>
      <c r="V291" s="13">
        <v>2020</v>
      </c>
      <c r="W291" t="str">
        <f t="shared" si="12"/>
        <v>1862020</v>
      </c>
    </row>
    <row r="292" spans="1:23" x14ac:dyDescent="0.3">
      <c r="A292" s="7">
        <v>188</v>
      </c>
      <c r="B292" s="8">
        <v>8</v>
      </c>
      <c r="C292" s="9" t="s">
        <v>46</v>
      </c>
      <c r="D292" s="20">
        <v>1916</v>
      </c>
      <c r="E292" s="20">
        <v>1916</v>
      </c>
      <c r="F292" s="17">
        <v>176.84999999999997</v>
      </c>
      <c r="G292" s="18">
        <v>0</v>
      </c>
      <c r="H292" s="18">
        <v>58.32</v>
      </c>
      <c r="I292" s="18">
        <v>5.75</v>
      </c>
      <c r="J292" s="18">
        <v>0</v>
      </c>
      <c r="K292" s="18">
        <v>33.679827714233454</v>
      </c>
      <c r="L292" s="18">
        <v>8.8708276957588943</v>
      </c>
      <c r="M292" s="18">
        <v>3.5195259443396973</v>
      </c>
      <c r="N292" s="18">
        <v>0.181046516900362</v>
      </c>
      <c r="O292" s="18">
        <v>7.230290397160874E-2</v>
      </c>
      <c r="P292" s="18">
        <v>0</v>
      </c>
      <c r="Q292" s="18">
        <v>14.730479130617043</v>
      </c>
      <c r="R292" s="18">
        <v>6.6485841138639747</v>
      </c>
      <c r="S292" s="18">
        <v>35.334919683526358</v>
      </c>
      <c r="T292" s="19">
        <v>9.7424862967886092</v>
      </c>
      <c r="U292" s="10">
        <v>9.2301670146137771E-2</v>
      </c>
      <c r="V292" s="13">
        <v>2020</v>
      </c>
      <c r="W292" t="str">
        <f t="shared" si="12"/>
        <v>1882020</v>
      </c>
    </row>
    <row r="293" spans="1:23" x14ac:dyDescent="0.3">
      <c r="A293" s="7">
        <v>190</v>
      </c>
      <c r="B293" s="8">
        <v>4</v>
      </c>
      <c r="C293" s="9" t="s">
        <v>47</v>
      </c>
      <c r="D293" s="20">
        <v>34688</v>
      </c>
      <c r="E293" s="20">
        <v>34688</v>
      </c>
      <c r="F293" s="17">
        <v>3314.3799999999992</v>
      </c>
      <c r="G293" s="18">
        <v>605.4715857396277</v>
      </c>
      <c r="H293" s="18">
        <v>1071.84184657476</v>
      </c>
      <c r="I293" s="18">
        <v>0</v>
      </c>
      <c r="J293" s="18">
        <v>2.7722372873949013</v>
      </c>
      <c r="K293" s="18">
        <v>499.56875953062718</v>
      </c>
      <c r="L293" s="18">
        <v>153.46153524066696</v>
      </c>
      <c r="M293" s="18">
        <v>25.579263709453272</v>
      </c>
      <c r="N293" s="18">
        <v>1.3158126045129019</v>
      </c>
      <c r="O293" s="18">
        <v>0.52548413533460525</v>
      </c>
      <c r="P293" s="18">
        <v>87.68</v>
      </c>
      <c r="Q293" s="18">
        <v>280.43839826373045</v>
      </c>
      <c r="R293" s="18">
        <v>139.00067983943063</v>
      </c>
      <c r="S293" s="18">
        <v>350.17477931607317</v>
      </c>
      <c r="T293" s="19">
        <v>96.549617758388209</v>
      </c>
      <c r="U293" s="10">
        <v>9.5548316420664178E-2</v>
      </c>
      <c r="V293" s="13">
        <v>2020</v>
      </c>
      <c r="W293" t="str">
        <f t="shared" si="12"/>
        <v>1902020</v>
      </c>
    </row>
    <row r="294" spans="1:23" x14ac:dyDescent="0.3">
      <c r="A294" s="7">
        <v>192</v>
      </c>
      <c r="B294" s="8">
        <v>7</v>
      </c>
      <c r="C294" s="9" t="s">
        <v>48</v>
      </c>
      <c r="D294" s="20">
        <v>3116</v>
      </c>
      <c r="E294" s="20">
        <v>3116</v>
      </c>
      <c r="F294" s="17">
        <v>233.99</v>
      </c>
      <c r="G294" s="18">
        <v>3.18</v>
      </c>
      <c r="H294" s="18">
        <v>54.72</v>
      </c>
      <c r="I294" s="18">
        <v>99.57</v>
      </c>
      <c r="J294" s="18">
        <v>1.72</v>
      </c>
      <c r="K294" s="18">
        <v>16.59</v>
      </c>
      <c r="L294" s="18">
        <v>3.99</v>
      </c>
      <c r="M294" s="18">
        <v>7.17</v>
      </c>
      <c r="N294" s="18">
        <v>0</v>
      </c>
      <c r="O294" s="18">
        <v>0</v>
      </c>
      <c r="P294" s="18">
        <v>0</v>
      </c>
      <c r="Q294" s="18">
        <v>11.14</v>
      </c>
      <c r="R294" s="18">
        <v>4.0199999999999996</v>
      </c>
      <c r="S294" s="18">
        <v>0</v>
      </c>
      <c r="T294" s="19">
        <v>31.89</v>
      </c>
      <c r="U294" s="10">
        <v>7.5093068035943525E-2</v>
      </c>
      <c r="V294" s="13">
        <v>2020</v>
      </c>
      <c r="W294" t="str">
        <f t="shared" si="12"/>
        <v>1922020</v>
      </c>
    </row>
    <row r="295" spans="1:23" x14ac:dyDescent="0.3">
      <c r="A295" s="7">
        <v>204</v>
      </c>
      <c r="B295" s="8">
        <v>9</v>
      </c>
      <c r="C295" s="9" t="s">
        <v>49</v>
      </c>
      <c r="D295" s="20">
        <v>5989</v>
      </c>
      <c r="E295" s="20">
        <v>5989</v>
      </c>
      <c r="F295" s="17">
        <v>613.34000000000015</v>
      </c>
      <c r="G295" s="18">
        <v>186.15699008097207</v>
      </c>
      <c r="H295" s="18">
        <v>316.79371349655497</v>
      </c>
      <c r="I295" s="18">
        <v>0</v>
      </c>
      <c r="J295" s="18">
        <v>11.617580521248595</v>
      </c>
      <c r="K295" s="18">
        <v>29.496492060582099</v>
      </c>
      <c r="L295" s="18">
        <v>7.7689916028924477</v>
      </c>
      <c r="M295" s="18">
        <v>3.082369362309886</v>
      </c>
      <c r="N295" s="18">
        <v>0.15855892119337445</v>
      </c>
      <c r="O295" s="18">
        <v>6.3322237009374394E-2</v>
      </c>
      <c r="P295" s="18">
        <v>0</v>
      </c>
      <c r="Q295" s="18">
        <v>12.900821952280733</v>
      </c>
      <c r="R295" s="18">
        <v>5.8227705376836845</v>
      </c>
      <c r="S295" s="18">
        <v>30.946006813032863</v>
      </c>
      <c r="T295" s="19">
        <v>8.5323824142398994</v>
      </c>
      <c r="U295" s="10">
        <v>0.1024110869928202</v>
      </c>
      <c r="V295" s="13">
        <v>2020</v>
      </c>
      <c r="W295" t="str">
        <f t="shared" si="12"/>
        <v>2042020</v>
      </c>
    </row>
    <row r="296" spans="1:23" x14ac:dyDescent="0.3">
      <c r="A296" s="7">
        <v>205</v>
      </c>
      <c r="B296" s="8">
        <v>7</v>
      </c>
      <c r="C296" s="9" t="s">
        <v>50</v>
      </c>
      <c r="D296" s="20">
        <v>7749</v>
      </c>
      <c r="E296" s="20">
        <v>7749</v>
      </c>
      <c r="F296" s="17">
        <v>524.57570883633377</v>
      </c>
      <c r="G296" s="18">
        <v>93.939300000724643</v>
      </c>
      <c r="H296" s="18">
        <v>190.62493666117894</v>
      </c>
      <c r="I296" s="18">
        <v>0</v>
      </c>
      <c r="J296" s="18">
        <v>5.8625108914440824</v>
      </c>
      <c r="K296" s="18">
        <v>69.924602549013073</v>
      </c>
      <c r="L296" s="18">
        <v>18.417229036019606</v>
      </c>
      <c r="M296" s="18">
        <v>7.3070876403232949</v>
      </c>
      <c r="N296" s="18">
        <v>0.37588095297146984</v>
      </c>
      <c r="O296" s="18">
        <v>0.15011216406007877</v>
      </c>
      <c r="P296" s="18">
        <v>0</v>
      </c>
      <c r="Q296" s="18">
        <v>30.582784071951462</v>
      </c>
      <c r="R296" s="18">
        <v>13.803502963857181</v>
      </c>
      <c r="S296" s="18">
        <v>73.36083295722149</v>
      </c>
      <c r="T296" s="19">
        <v>20.226928947568535</v>
      </c>
      <c r="U296" s="10">
        <v>6.7695923194777879E-2</v>
      </c>
      <c r="V296" s="13">
        <v>2020</v>
      </c>
      <c r="W296" t="str">
        <f t="shared" si="12"/>
        <v>2052020</v>
      </c>
    </row>
    <row r="297" spans="1:23" x14ac:dyDescent="0.3">
      <c r="A297" s="7">
        <v>212</v>
      </c>
      <c r="B297" s="8">
        <v>7</v>
      </c>
      <c r="C297" s="9" t="s">
        <v>51</v>
      </c>
      <c r="D297" s="20">
        <v>5484</v>
      </c>
      <c r="E297" s="20">
        <v>5484</v>
      </c>
      <c r="F297" s="17">
        <v>475.16909844194458</v>
      </c>
      <c r="G297" s="18">
        <v>174.34147558015735</v>
      </c>
      <c r="H297" s="18">
        <v>179.86044450456836</v>
      </c>
      <c r="I297" s="18">
        <v>0</v>
      </c>
      <c r="J297" s="18">
        <v>1.4996411249714574</v>
      </c>
      <c r="K297" s="18">
        <v>29.869390523637868</v>
      </c>
      <c r="L297" s="18">
        <v>16.20314840661818</v>
      </c>
      <c r="M297" s="18">
        <v>1.0641091204486446</v>
      </c>
      <c r="N297" s="18">
        <v>5.4738408781719837E-2</v>
      </c>
      <c r="O297" s="18">
        <v>2.1860381417232556E-2</v>
      </c>
      <c r="P297" s="18">
        <v>11.94923655773907</v>
      </c>
      <c r="Q297" s="18">
        <v>24.590354967679662</v>
      </c>
      <c r="R297" s="18">
        <v>10.121298149050331</v>
      </c>
      <c r="S297" s="18">
        <v>11.789727494745264</v>
      </c>
      <c r="T297" s="19">
        <v>13.803673222129408</v>
      </c>
      <c r="U297" s="10">
        <v>8.6646443917203608E-2</v>
      </c>
      <c r="V297" s="13">
        <v>2020</v>
      </c>
      <c r="W297" t="str">
        <f t="shared" si="12"/>
        <v>2122020</v>
      </c>
    </row>
    <row r="298" spans="1:23" x14ac:dyDescent="0.3">
      <c r="A298" s="7">
        <v>214</v>
      </c>
      <c r="B298" s="8">
        <v>5</v>
      </c>
      <c r="C298" s="9" t="s">
        <v>52</v>
      </c>
      <c r="D298" s="20">
        <v>22406</v>
      </c>
      <c r="E298" s="20">
        <v>22406</v>
      </c>
      <c r="F298" s="17">
        <v>3243.79</v>
      </c>
      <c r="G298" s="18">
        <v>228.55507933397115</v>
      </c>
      <c r="H298" s="18">
        <v>670.45698711420744</v>
      </c>
      <c r="I298" s="18">
        <v>1128.44</v>
      </c>
      <c r="J298" s="18">
        <v>8.6599728648311451</v>
      </c>
      <c r="K298" s="18">
        <v>200.68321148695588</v>
      </c>
      <c r="L298" s="18">
        <v>72.367999567100171</v>
      </c>
      <c r="M298" s="18">
        <v>6.1449075747905963</v>
      </c>
      <c r="N298" s="18">
        <v>0.31609771619376664</v>
      </c>
      <c r="O298" s="18">
        <v>0.12623707548143967</v>
      </c>
      <c r="P298" s="18">
        <v>263.2</v>
      </c>
      <c r="Q298" s="18">
        <v>146.80864342571442</v>
      </c>
      <c r="R298" s="18">
        <v>59.498078908644047</v>
      </c>
      <c r="S298" s="18">
        <v>355.47234644100701</v>
      </c>
      <c r="T298" s="19">
        <v>103.06043849110294</v>
      </c>
      <c r="U298" s="10">
        <v>0.14477327501562082</v>
      </c>
      <c r="V298" s="13">
        <v>2020</v>
      </c>
      <c r="W298" t="str">
        <f t="shared" si="12"/>
        <v>2142020</v>
      </c>
    </row>
    <row r="299" spans="1:23" x14ac:dyDescent="0.3">
      <c r="A299" s="7">
        <v>216</v>
      </c>
      <c r="B299" s="8">
        <v>7</v>
      </c>
      <c r="C299" s="9" t="s">
        <v>53</v>
      </c>
      <c r="D299" s="20">
        <v>6220</v>
      </c>
      <c r="E299" s="20">
        <v>6220</v>
      </c>
      <c r="F299" s="17">
        <v>929.20047822087668</v>
      </c>
      <c r="G299" s="18">
        <v>380.6484858268023</v>
      </c>
      <c r="H299" s="18">
        <v>331.96594124888929</v>
      </c>
      <c r="I299" s="18">
        <v>0</v>
      </c>
      <c r="J299" s="18">
        <v>0</v>
      </c>
      <c r="K299" s="18">
        <v>49.890483474080455</v>
      </c>
      <c r="L299" s="18">
        <v>34.265489694878809</v>
      </c>
      <c r="M299" s="18">
        <v>30.285374483046574</v>
      </c>
      <c r="N299" s="18">
        <v>0</v>
      </c>
      <c r="O299" s="18">
        <v>0</v>
      </c>
      <c r="P299" s="18">
        <v>0.29546706812728368</v>
      </c>
      <c r="Q299" s="18">
        <v>51.011520291386915</v>
      </c>
      <c r="R299" s="18">
        <v>20.543651442732312</v>
      </c>
      <c r="S299" s="18">
        <v>2.7982469393230982</v>
      </c>
      <c r="T299" s="19">
        <v>27.495817751609575</v>
      </c>
      <c r="U299" s="10">
        <v>0.14938914440850107</v>
      </c>
      <c r="V299" s="13">
        <v>2020</v>
      </c>
      <c r="W299" t="str">
        <f t="shared" si="12"/>
        <v>2162020</v>
      </c>
    </row>
    <row r="300" spans="1:23" x14ac:dyDescent="0.3">
      <c r="A300" s="7">
        <v>218</v>
      </c>
      <c r="B300" s="8">
        <v>9</v>
      </c>
      <c r="C300" s="9" t="s">
        <v>54</v>
      </c>
      <c r="D300" s="20">
        <v>3970</v>
      </c>
      <c r="E300" s="20">
        <v>3970</v>
      </c>
      <c r="F300" s="17">
        <v>260.49767159363103</v>
      </c>
      <c r="G300" s="18">
        <v>56.549097469017902</v>
      </c>
      <c r="H300" s="18">
        <v>114.75142057898258</v>
      </c>
      <c r="I300" s="18">
        <v>0</v>
      </c>
      <c r="J300" s="18">
        <v>3.529084204490486</v>
      </c>
      <c r="K300" s="18">
        <v>62.285533242751733</v>
      </c>
      <c r="L300" s="18">
        <v>16.405197735064743</v>
      </c>
      <c r="M300" s="18">
        <v>6.5088085385975587</v>
      </c>
      <c r="N300" s="18">
        <v>0.33481699914148638</v>
      </c>
      <c r="O300" s="18">
        <v>0.13371282558455388</v>
      </c>
      <c r="P300" s="18">
        <v>0</v>
      </c>
      <c r="Q300" s="18">
        <v>0</v>
      </c>
      <c r="R300" s="18">
        <v>0</v>
      </c>
      <c r="S300" s="18">
        <v>0</v>
      </c>
      <c r="T300" s="19">
        <v>0</v>
      </c>
      <c r="U300" s="10">
        <v>6.5616541963131242E-2</v>
      </c>
      <c r="V300" s="13">
        <v>2020</v>
      </c>
      <c r="W300" t="str">
        <f t="shared" si="12"/>
        <v>2182020</v>
      </c>
    </row>
    <row r="301" spans="1:23" x14ac:dyDescent="0.3">
      <c r="A301" s="7">
        <v>223</v>
      </c>
      <c r="B301" s="8">
        <v>5</v>
      </c>
      <c r="C301" s="9" t="s">
        <v>55</v>
      </c>
      <c r="D301" s="20">
        <v>3185</v>
      </c>
      <c r="E301" s="20">
        <v>3185</v>
      </c>
      <c r="F301" s="17">
        <v>302.15999999999997</v>
      </c>
      <c r="G301" s="18">
        <v>65.762214792363011</v>
      </c>
      <c r="H301" s="18">
        <v>138.97700279218967</v>
      </c>
      <c r="I301" s="18">
        <v>0</v>
      </c>
      <c r="J301" s="18">
        <v>4.1040512380094309</v>
      </c>
      <c r="K301" s="18">
        <v>27.867453705546605</v>
      </c>
      <c r="L301" s="18">
        <v>7.3399241302225899</v>
      </c>
      <c r="M301" s="18">
        <v>2.9121356306079607</v>
      </c>
      <c r="N301" s="18">
        <v>0.14980199634866598</v>
      </c>
      <c r="O301" s="18">
        <v>5.9825063426730975E-2</v>
      </c>
      <c r="P301" s="18">
        <v>0</v>
      </c>
      <c r="Q301" s="18">
        <v>12.188332693266979</v>
      </c>
      <c r="R301" s="18">
        <v>5.5011893639300284</v>
      </c>
      <c r="S301" s="18">
        <v>29.236914357900236</v>
      </c>
      <c r="T301" s="19">
        <v>8.061154236188111</v>
      </c>
      <c r="U301" s="10">
        <v>9.4869701726844571E-2</v>
      </c>
      <c r="V301" s="13">
        <v>2020</v>
      </c>
      <c r="W301" t="str">
        <f t="shared" si="12"/>
        <v>2232020</v>
      </c>
    </row>
    <row r="302" spans="1:23" x14ac:dyDescent="0.3">
      <c r="A302" s="7">
        <v>224</v>
      </c>
      <c r="B302" s="8">
        <v>5</v>
      </c>
      <c r="C302" s="9" t="s">
        <v>56</v>
      </c>
      <c r="D302" s="20">
        <v>1953</v>
      </c>
      <c r="E302" s="20">
        <v>1564</v>
      </c>
      <c r="F302" s="17">
        <v>175.72469366475892</v>
      </c>
      <c r="G302" s="18">
        <v>35.866710592736283</v>
      </c>
      <c r="H302" s="18">
        <v>72.781992573208953</v>
      </c>
      <c r="I302" s="18">
        <v>0</v>
      </c>
      <c r="J302" s="18">
        <v>2.2383494606471119</v>
      </c>
      <c r="K302" s="18">
        <v>19.362658091530079</v>
      </c>
      <c r="L302" s="18">
        <v>5.0998718021727383</v>
      </c>
      <c r="M302" s="18">
        <v>2.0233885423267552</v>
      </c>
      <c r="N302" s="18">
        <v>0.10408431525089579</v>
      </c>
      <c r="O302" s="18">
        <v>4.1567208137331037E-2</v>
      </c>
      <c r="P302" s="18">
        <v>0</v>
      </c>
      <c r="Q302" s="18">
        <v>8.4686071838193975</v>
      </c>
      <c r="R302" s="18">
        <v>3.8222957101149948</v>
      </c>
      <c r="S302" s="18">
        <v>20.314176614230611</v>
      </c>
      <c r="T302" s="19">
        <v>5.6009915705837603</v>
      </c>
      <c r="U302" s="10">
        <v>0.11235594224089444</v>
      </c>
      <c r="V302" s="13">
        <v>2020</v>
      </c>
      <c r="W302" t="str">
        <f t="shared" si="12"/>
        <v>2242020</v>
      </c>
    </row>
    <row r="303" spans="1:23" x14ac:dyDescent="0.3">
      <c r="A303" s="7">
        <v>229</v>
      </c>
      <c r="B303" s="8">
        <v>7</v>
      </c>
      <c r="C303" s="9" t="s">
        <v>57</v>
      </c>
      <c r="D303" s="20">
        <v>6279</v>
      </c>
      <c r="E303" s="20">
        <v>6279</v>
      </c>
      <c r="F303" s="17">
        <v>854.67000000000007</v>
      </c>
      <c r="G303" s="18">
        <v>11.36</v>
      </c>
      <c r="H303" s="18">
        <v>203.53</v>
      </c>
      <c r="I303" s="18">
        <v>360.27</v>
      </c>
      <c r="J303" s="18">
        <v>6.36</v>
      </c>
      <c r="K303" s="18">
        <v>61.22</v>
      </c>
      <c r="L303" s="18">
        <v>14.58</v>
      </c>
      <c r="M303" s="18">
        <v>0</v>
      </c>
      <c r="N303" s="18">
        <v>0</v>
      </c>
      <c r="O303" s="18">
        <v>0</v>
      </c>
      <c r="P303" s="18">
        <v>26.47</v>
      </c>
      <c r="Q303" s="18">
        <v>40.85</v>
      </c>
      <c r="R303" s="18">
        <v>14.65</v>
      </c>
      <c r="S303" s="18">
        <v>90.443159814157184</v>
      </c>
      <c r="T303" s="19">
        <v>24.936840185842819</v>
      </c>
      <c r="U303" s="10">
        <v>0.13611562350692788</v>
      </c>
      <c r="V303" s="13">
        <v>2020</v>
      </c>
      <c r="W303" t="str">
        <f t="shared" si="12"/>
        <v>2292020</v>
      </c>
    </row>
    <row r="304" spans="1:23" x14ac:dyDescent="0.3">
      <c r="A304" s="7">
        <v>230</v>
      </c>
      <c r="B304" s="8">
        <v>9</v>
      </c>
      <c r="C304" s="9" t="s">
        <v>58</v>
      </c>
      <c r="D304" s="20">
        <v>1210</v>
      </c>
      <c r="E304" s="20">
        <v>1210</v>
      </c>
      <c r="F304" s="17">
        <v>133.83789165377343</v>
      </c>
      <c r="G304" s="18">
        <v>26.79748311144499</v>
      </c>
      <c r="H304" s="18">
        <v>40.539095488751371</v>
      </c>
      <c r="I304" s="18">
        <v>0</v>
      </c>
      <c r="J304" s="18">
        <v>1.6723622232965676</v>
      </c>
      <c r="K304" s="18">
        <v>35.432873851222531</v>
      </c>
      <c r="L304" s="18">
        <v>9.3325572020940442</v>
      </c>
      <c r="M304" s="18">
        <v>3.7027184301536935</v>
      </c>
      <c r="N304" s="18">
        <v>0.19047004779726676</v>
      </c>
      <c r="O304" s="18">
        <v>7.6066293962079354E-2</v>
      </c>
      <c r="P304" s="18">
        <v>0</v>
      </c>
      <c r="Q304" s="18">
        <v>14.165038854337423</v>
      </c>
      <c r="R304" s="18">
        <v>1.9292261507134405</v>
      </c>
      <c r="S304" s="18">
        <v>0</v>
      </c>
      <c r="T304" s="19">
        <v>0</v>
      </c>
      <c r="U304" s="10">
        <v>0.11060982781303588</v>
      </c>
      <c r="V304" s="13">
        <v>2020</v>
      </c>
      <c r="W304" t="str">
        <f t="shared" si="12"/>
        <v>2302020</v>
      </c>
    </row>
    <row r="305" spans="1:23" x14ac:dyDescent="0.3">
      <c r="A305" s="7">
        <v>232</v>
      </c>
      <c r="B305" s="8">
        <v>8</v>
      </c>
      <c r="C305" s="9" t="s">
        <v>59</v>
      </c>
      <c r="D305" s="20">
        <v>1926</v>
      </c>
      <c r="E305" s="20">
        <v>1926</v>
      </c>
      <c r="F305" s="17">
        <v>92.941773341802886</v>
      </c>
      <c r="G305" s="18">
        <v>14.577175637455355</v>
      </c>
      <c r="H305" s="18">
        <v>29.580518298170972</v>
      </c>
      <c r="I305" s="18">
        <v>0</v>
      </c>
      <c r="J305" s="18">
        <v>0.90972416167052683</v>
      </c>
      <c r="K305" s="18">
        <v>9.5157776352757519</v>
      </c>
      <c r="L305" s="18">
        <v>2.7113448604621326</v>
      </c>
      <c r="M305" s="18">
        <v>8.9943651621099576</v>
      </c>
      <c r="N305" s="18">
        <v>0</v>
      </c>
      <c r="O305" s="18">
        <v>0</v>
      </c>
      <c r="P305" s="18">
        <v>4.5015276849980275</v>
      </c>
      <c r="Q305" s="18">
        <v>8.9943651621099576</v>
      </c>
      <c r="R305" s="18">
        <v>3.7454795989076248</v>
      </c>
      <c r="S305" s="18">
        <v>5.8013622297421694</v>
      </c>
      <c r="T305" s="19">
        <v>3.610132910900425</v>
      </c>
      <c r="U305" s="10">
        <v>4.8256372451611053E-2</v>
      </c>
      <c r="V305" s="13">
        <v>2020</v>
      </c>
      <c r="W305" t="str">
        <f t="shared" si="12"/>
        <v>2322020</v>
      </c>
    </row>
    <row r="306" spans="1:23" x14ac:dyDescent="0.3">
      <c r="A306" s="7">
        <v>233</v>
      </c>
      <c r="B306" s="8">
        <v>5</v>
      </c>
      <c r="C306" s="9" t="s">
        <v>60</v>
      </c>
      <c r="D306" s="20">
        <v>18354</v>
      </c>
      <c r="E306" s="20">
        <v>18354</v>
      </c>
      <c r="F306" s="17">
        <v>2307.98</v>
      </c>
      <c r="G306" s="18">
        <v>29.91</v>
      </c>
      <c r="H306" s="18">
        <v>548.74</v>
      </c>
      <c r="I306" s="18">
        <v>976.3</v>
      </c>
      <c r="J306" s="18">
        <v>17.29</v>
      </c>
      <c r="K306" s="18">
        <v>165.02</v>
      </c>
      <c r="L306" s="18">
        <v>39.22</v>
      </c>
      <c r="M306" s="18">
        <v>7.98</v>
      </c>
      <c r="N306" s="18">
        <v>53.29</v>
      </c>
      <c r="O306" s="18">
        <v>0</v>
      </c>
      <c r="P306" s="18">
        <v>9.91</v>
      </c>
      <c r="Q306" s="18">
        <v>110.46</v>
      </c>
      <c r="R306" s="18">
        <v>39.44</v>
      </c>
      <c r="S306" s="18">
        <v>243.32956898518526</v>
      </c>
      <c r="T306" s="19">
        <v>67.090431014814769</v>
      </c>
      <c r="U306" s="10">
        <v>0.12574806581671572</v>
      </c>
      <c r="V306" s="13">
        <v>2020</v>
      </c>
      <c r="W306" t="str">
        <f t="shared" si="12"/>
        <v>2332020</v>
      </c>
    </row>
    <row r="307" spans="1:23" x14ac:dyDescent="0.3">
      <c r="A307" s="7">
        <v>236</v>
      </c>
      <c r="B307" s="8">
        <v>7</v>
      </c>
      <c r="C307" s="9" t="s">
        <v>61</v>
      </c>
      <c r="D307" s="20">
        <v>7278</v>
      </c>
      <c r="E307" s="20">
        <v>7278</v>
      </c>
      <c r="F307" s="17">
        <v>1136.29</v>
      </c>
      <c r="G307" s="18">
        <v>390.13</v>
      </c>
      <c r="H307" s="18">
        <v>267.5</v>
      </c>
      <c r="I307" s="18">
        <v>0</v>
      </c>
      <c r="J307" s="18">
        <v>20.18</v>
      </c>
      <c r="K307" s="18">
        <v>89.91</v>
      </c>
      <c r="L307" s="18">
        <v>32.21</v>
      </c>
      <c r="M307" s="18">
        <v>0</v>
      </c>
      <c r="N307" s="18">
        <v>24.75</v>
      </c>
      <c r="O307" s="18">
        <v>0</v>
      </c>
      <c r="P307" s="18">
        <v>29.61</v>
      </c>
      <c r="Q307" s="18">
        <v>70.91</v>
      </c>
      <c r="R307" s="18">
        <v>17.57</v>
      </c>
      <c r="S307" s="18">
        <v>151.69492361965416</v>
      </c>
      <c r="T307" s="19">
        <v>41.825076380345834</v>
      </c>
      <c r="U307" s="10">
        <v>0.15612668315471284</v>
      </c>
      <c r="V307" s="13">
        <v>2020</v>
      </c>
      <c r="W307" t="str">
        <f t="shared" si="12"/>
        <v>2362020</v>
      </c>
    </row>
    <row r="308" spans="1:23" x14ac:dyDescent="0.3">
      <c r="A308" s="7">
        <v>238</v>
      </c>
      <c r="B308" s="8">
        <v>7</v>
      </c>
      <c r="C308" s="9" t="s">
        <v>62</v>
      </c>
      <c r="D308" s="20">
        <v>399</v>
      </c>
      <c r="E308" s="20">
        <v>399</v>
      </c>
      <c r="F308" s="17">
        <v>46.657726140452525</v>
      </c>
      <c r="G308" s="18">
        <v>10.079782459682782</v>
      </c>
      <c r="H308" s="18">
        <v>20.454249636953548</v>
      </c>
      <c r="I308" s="18">
        <v>0</v>
      </c>
      <c r="J308" s="18">
        <v>0.62905338290599877</v>
      </c>
      <c r="K308" s="18">
        <v>4.6272107461731853</v>
      </c>
      <c r="L308" s="18">
        <v>1.2187470075424196</v>
      </c>
      <c r="M308" s="18">
        <v>0.48354131764758146</v>
      </c>
      <c r="N308" s="18">
        <v>2.487365421422694E-2</v>
      </c>
      <c r="O308" s="18">
        <v>9.9335654883877817E-3</v>
      </c>
      <c r="P308" s="18">
        <v>0</v>
      </c>
      <c r="Q308" s="18">
        <v>2.0237939430036169</v>
      </c>
      <c r="R308" s="18">
        <v>0.91343697240785904</v>
      </c>
      <c r="S308" s="18">
        <v>4.8546008448161349</v>
      </c>
      <c r="T308" s="19">
        <v>1.3385026096167867</v>
      </c>
      <c r="U308" s="10">
        <v>0.11693665699361536</v>
      </c>
      <c r="V308" s="13">
        <v>2020</v>
      </c>
      <c r="W308" t="str">
        <f t="shared" si="12"/>
        <v>2382020</v>
      </c>
    </row>
    <row r="309" spans="1:23" x14ac:dyDescent="0.3">
      <c r="A309" s="7">
        <v>239</v>
      </c>
      <c r="B309" s="8">
        <v>7</v>
      </c>
      <c r="C309" s="9" t="s">
        <v>63</v>
      </c>
      <c r="D309" s="20">
        <v>19742</v>
      </c>
      <c r="E309" s="20">
        <v>19545</v>
      </c>
      <c r="F309" s="17">
        <v>3041.5400000000004</v>
      </c>
      <c r="G309" s="18">
        <v>732.215927658586</v>
      </c>
      <c r="H309" s="18">
        <v>1485.8383533957312</v>
      </c>
      <c r="I309" s="18">
        <v>0</v>
      </c>
      <c r="J309" s="18">
        <v>45.695718945682792</v>
      </c>
      <c r="K309" s="18">
        <v>232.27374709925195</v>
      </c>
      <c r="L309" s="18">
        <v>61.177877934778422</v>
      </c>
      <c r="M309" s="18">
        <v>24.272495870260446</v>
      </c>
      <c r="N309" s="18">
        <v>1.2485916862912976</v>
      </c>
      <c r="O309" s="18">
        <v>0.49863872743462984</v>
      </c>
      <c r="P309" s="18">
        <v>0</v>
      </c>
      <c r="Q309" s="18">
        <v>101.58910589645885</v>
      </c>
      <c r="R309" s="18">
        <v>45.852121279679558</v>
      </c>
      <c r="S309" s="18">
        <v>243.68812892933113</v>
      </c>
      <c r="T309" s="19">
        <v>67.189292576513665</v>
      </c>
      <c r="U309" s="10">
        <v>0.15561729342542852</v>
      </c>
      <c r="V309" s="13">
        <v>2020</v>
      </c>
      <c r="W309" t="str">
        <f t="shared" si="12"/>
        <v>2392020</v>
      </c>
    </row>
    <row r="310" spans="1:23" x14ac:dyDescent="0.3">
      <c r="A310" s="7">
        <v>245</v>
      </c>
      <c r="B310" s="8">
        <v>8</v>
      </c>
      <c r="C310" s="9" t="s">
        <v>64</v>
      </c>
      <c r="D310" s="20">
        <v>3343</v>
      </c>
      <c r="E310" s="20">
        <v>3343</v>
      </c>
      <c r="F310" s="17">
        <v>224.32999999999998</v>
      </c>
      <c r="G310" s="18">
        <v>33.474114347161596</v>
      </c>
      <c r="H310" s="18">
        <v>67.926851990248139</v>
      </c>
      <c r="I310" s="18">
        <v>0</v>
      </c>
      <c r="J310" s="18">
        <v>2.0890336625902646</v>
      </c>
      <c r="K310" s="18">
        <v>40.038548873545608</v>
      </c>
      <c r="L310" s="18">
        <v>11.043809276091505</v>
      </c>
      <c r="M310" s="18">
        <v>24.381840732381015</v>
      </c>
      <c r="N310" s="18">
        <v>8.6000485916724517E-2</v>
      </c>
      <c r="O310" s="18">
        <v>3.4345233375413196E-2</v>
      </c>
      <c r="P310" s="18">
        <v>11.35</v>
      </c>
      <c r="Q310" s="18">
        <v>6.9972534391060837</v>
      </c>
      <c r="R310" s="18">
        <v>3.1582019595836472</v>
      </c>
      <c r="S310" s="18">
        <v>14.647235181349046</v>
      </c>
      <c r="T310" s="19">
        <v>9.1027648186509538</v>
      </c>
      <c r="U310" s="10">
        <v>6.7104397247980854E-2</v>
      </c>
      <c r="V310" s="13">
        <v>2020</v>
      </c>
      <c r="W310" t="str">
        <f t="shared" si="12"/>
        <v>2452020</v>
      </c>
    </row>
    <row r="311" spans="1:23" x14ac:dyDescent="0.3">
      <c r="A311" s="7">
        <v>249</v>
      </c>
      <c r="B311" s="8">
        <v>7</v>
      </c>
      <c r="C311" s="9" t="s">
        <v>65</v>
      </c>
      <c r="D311" s="20">
        <v>10910</v>
      </c>
      <c r="E311" s="20">
        <v>10910</v>
      </c>
      <c r="F311" s="17">
        <v>1163.0819162110431</v>
      </c>
      <c r="G311" s="18">
        <v>257.8526878433866</v>
      </c>
      <c r="H311" s="18">
        <v>523.24375727391146</v>
      </c>
      <c r="I311" s="18">
        <v>0</v>
      </c>
      <c r="J311" s="18">
        <v>16.091925220417057</v>
      </c>
      <c r="K311" s="18">
        <v>109.26788071257012</v>
      </c>
      <c r="L311" s="18">
        <v>28.779735772588623</v>
      </c>
      <c r="M311" s="18">
        <v>11.418441457418201</v>
      </c>
      <c r="N311" s="18">
        <v>0.58737144916375983</v>
      </c>
      <c r="O311" s="18">
        <v>0.23457320368071147</v>
      </c>
      <c r="P311" s="18">
        <v>0</v>
      </c>
      <c r="Q311" s="18">
        <v>47.790275239532953</v>
      </c>
      <c r="R311" s="18">
        <v>21.570083494048294</v>
      </c>
      <c r="S311" s="18">
        <v>114.63751601484935</v>
      </c>
      <c r="T311" s="19">
        <v>31.607668529475895</v>
      </c>
      <c r="U311" s="10">
        <v>0.10660695840614511</v>
      </c>
      <c r="V311" s="13">
        <v>2020</v>
      </c>
      <c r="W311" t="str">
        <f t="shared" si="12"/>
        <v>2492020</v>
      </c>
    </row>
    <row r="312" spans="1:23" x14ac:dyDescent="0.3">
      <c r="A312" s="7">
        <v>270</v>
      </c>
      <c r="B312" s="8">
        <v>1</v>
      </c>
      <c r="C312" s="9" t="s">
        <v>66</v>
      </c>
      <c r="D312" s="20">
        <v>446067</v>
      </c>
      <c r="E312" s="20">
        <v>446067</v>
      </c>
      <c r="F312" s="17">
        <v>76782.87</v>
      </c>
      <c r="G312" s="18">
        <v>12169.682127676961</v>
      </c>
      <c r="H312" s="18">
        <v>25166.915145367653</v>
      </c>
      <c r="I312" s="18">
        <v>13169.97</v>
      </c>
      <c r="J312" s="18">
        <v>1044.7922485722152</v>
      </c>
      <c r="K312" s="18">
        <v>6262.9402372286604</v>
      </c>
      <c r="L312" s="18">
        <v>1714.9309375770918</v>
      </c>
      <c r="M312" s="18">
        <v>862.82907618299384</v>
      </c>
      <c r="N312" s="18">
        <v>12.729442693941454</v>
      </c>
      <c r="O312" s="18">
        <v>5.0836419748338448</v>
      </c>
      <c r="P312" s="18">
        <v>2214.17</v>
      </c>
      <c r="Q312" s="18">
        <v>2878.7150395544795</v>
      </c>
      <c r="R312" s="18">
        <v>1292.7342292061226</v>
      </c>
      <c r="S312" s="18">
        <v>7828.8266006188087</v>
      </c>
      <c r="T312" s="19">
        <v>2158.5512733462383</v>
      </c>
      <c r="U312" s="10">
        <v>0.17213304279401972</v>
      </c>
      <c r="V312" s="13">
        <v>2020</v>
      </c>
      <c r="W312" t="str">
        <f t="shared" si="12"/>
        <v>2702020</v>
      </c>
    </row>
    <row r="313" spans="1:23" x14ac:dyDescent="0.3">
      <c r="A313" s="7">
        <v>271</v>
      </c>
      <c r="B313" s="8">
        <v>7</v>
      </c>
      <c r="C313" s="9" t="s">
        <v>67</v>
      </c>
      <c r="D313" s="20">
        <v>4658</v>
      </c>
      <c r="E313" s="20">
        <v>4658</v>
      </c>
      <c r="F313" s="17">
        <v>841.89999999999986</v>
      </c>
      <c r="G313" s="18">
        <v>182</v>
      </c>
      <c r="H313" s="18">
        <v>422.06539076929801</v>
      </c>
      <c r="I313" s="18">
        <v>0</v>
      </c>
      <c r="J313" s="18">
        <v>0</v>
      </c>
      <c r="K313" s="18">
        <v>74.505181065394979</v>
      </c>
      <c r="L313" s="18">
        <v>41</v>
      </c>
      <c r="M313" s="18">
        <v>0</v>
      </c>
      <c r="N313" s="18">
        <v>19.600000000000001</v>
      </c>
      <c r="O313" s="18">
        <v>0</v>
      </c>
      <c r="P313" s="18">
        <v>0</v>
      </c>
      <c r="Q313" s="18">
        <v>50.58657090073109</v>
      </c>
      <c r="R313" s="18">
        <v>20.800152714256473</v>
      </c>
      <c r="S313" s="18">
        <v>24.482293528240845</v>
      </c>
      <c r="T313" s="19">
        <v>6.8604110220785932</v>
      </c>
      <c r="U313" s="10">
        <v>0.18074280807213394</v>
      </c>
      <c r="V313" s="13">
        <v>2020</v>
      </c>
      <c r="W313" t="str">
        <f t="shared" si="12"/>
        <v>2712020</v>
      </c>
    </row>
    <row r="314" spans="1:23" x14ac:dyDescent="0.3">
      <c r="A314" s="7">
        <v>272</v>
      </c>
      <c r="B314" s="8">
        <v>5</v>
      </c>
      <c r="C314" s="9" t="s">
        <v>68</v>
      </c>
      <c r="D314" s="20">
        <v>2493</v>
      </c>
      <c r="E314" s="20">
        <v>2493</v>
      </c>
      <c r="F314" s="17">
        <v>341.82932719960894</v>
      </c>
      <c r="G314" s="18">
        <v>64.070987558842532</v>
      </c>
      <c r="H314" s="18">
        <v>130.01510491486872</v>
      </c>
      <c r="I314" s="18">
        <v>0</v>
      </c>
      <c r="J314" s="18">
        <v>3.9985060819741594</v>
      </c>
      <c r="K314" s="18">
        <v>42.926916967162462</v>
      </c>
      <c r="L314" s="18">
        <v>11.30639049453683</v>
      </c>
      <c r="M314" s="18">
        <v>4.4858423641102894</v>
      </c>
      <c r="N314" s="18">
        <v>0.23075441074454733</v>
      </c>
      <c r="O314" s="18">
        <v>9.2154294303658069E-2</v>
      </c>
      <c r="P314" s="18">
        <v>0</v>
      </c>
      <c r="Q314" s="18">
        <v>18.774860129681905</v>
      </c>
      <c r="R314" s="18">
        <v>8.4740106340989332</v>
      </c>
      <c r="S314" s="18">
        <v>45.036428813294272</v>
      </c>
      <c r="T314" s="19">
        <v>12.417370535990615</v>
      </c>
      <c r="U314" s="10">
        <v>0.13711565471304007</v>
      </c>
      <c r="V314" s="13">
        <v>2020</v>
      </c>
      <c r="W314" t="str">
        <f t="shared" si="12"/>
        <v>2722020</v>
      </c>
    </row>
    <row r="315" spans="1:23" x14ac:dyDescent="0.3">
      <c r="A315" s="7">
        <v>275</v>
      </c>
      <c r="B315" s="8">
        <v>7</v>
      </c>
      <c r="C315" s="9" t="s">
        <v>69</v>
      </c>
      <c r="D315" s="20">
        <v>6317</v>
      </c>
      <c r="E315" s="20">
        <v>6185</v>
      </c>
      <c r="F315" s="17">
        <v>692.28</v>
      </c>
      <c r="G315" s="18">
        <v>183.59</v>
      </c>
      <c r="H315" s="18">
        <v>143.27000000000001</v>
      </c>
      <c r="I315" s="18">
        <v>93</v>
      </c>
      <c r="J315" s="18">
        <v>28.64</v>
      </c>
      <c r="K315" s="18">
        <v>12.64</v>
      </c>
      <c r="L315" s="18">
        <v>26.07</v>
      </c>
      <c r="M315" s="18">
        <v>9.18</v>
      </c>
      <c r="N315" s="18">
        <v>0</v>
      </c>
      <c r="O315" s="18">
        <v>0</v>
      </c>
      <c r="P315" s="18">
        <v>0</v>
      </c>
      <c r="Q315" s="18">
        <v>87.24</v>
      </c>
      <c r="R315" s="18">
        <v>22.1</v>
      </c>
      <c r="S315" s="18">
        <v>67.844127941716962</v>
      </c>
      <c r="T315" s="19">
        <v>18.705872058283028</v>
      </c>
      <c r="U315" s="10">
        <v>0.11192886014551333</v>
      </c>
      <c r="V315" s="13">
        <v>2020</v>
      </c>
      <c r="W315" t="str">
        <f t="shared" si="12"/>
        <v>2752020</v>
      </c>
    </row>
    <row r="316" spans="1:23" x14ac:dyDescent="0.3">
      <c r="A316" s="7">
        <v>277</v>
      </c>
      <c r="B316" s="8">
        <v>9</v>
      </c>
      <c r="C316" s="9" t="s">
        <v>70</v>
      </c>
      <c r="D316" s="20">
        <v>1408</v>
      </c>
      <c r="E316" s="20">
        <v>1408</v>
      </c>
      <c r="F316" s="17">
        <v>97.35</v>
      </c>
      <c r="G316" s="18">
        <v>41.6</v>
      </c>
      <c r="H316" s="18">
        <v>26.57</v>
      </c>
      <c r="I316" s="18">
        <v>0</v>
      </c>
      <c r="J316" s="18">
        <v>1.1499999999999999</v>
      </c>
      <c r="K316" s="18">
        <v>6.63</v>
      </c>
      <c r="L316" s="18">
        <v>1.96</v>
      </c>
      <c r="M316" s="18">
        <v>3.03</v>
      </c>
      <c r="N316" s="18">
        <v>0</v>
      </c>
      <c r="O316" s="18">
        <v>0.09</v>
      </c>
      <c r="P316" s="18">
        <v>1.08</v>
      </c>
      <c r="Q316" s="18">
        <v>3.96</v>
      </c>
      <c r="R316" s="18">
        <v>2.82</v>
      </c>
      <c r="S316" s="18">
        <v>6.6315577398836005</v>
      </c>
      <c r="T316" s="19">
        <v>1.8284422601164003</v>
      </c>
      <c r="U316" s="10">
        <v>6.9140624999999997E-2</v>
      </c>
      <c r="V316" s="13">
        <v>2020</v>
      </c>
      <c r="W316" t="str">
        <f t="shared" si="12"/>
        <v>2772020</v>
      </c>
    </row>
    <row r="317" spans="1:23" x14ac:dyDescent="0.3">
      <c r="A317" s="7">
        <v>279</v>
      </c>
      <c r="B317" s="8">
        <v>9</v>
      </c>
      <c r="C317" s="9" t="s">
        <v>71</v>
      </c>
      <c r="D317" s="20">
        <v>2866</v>
      </c>
      <c r="E317" s="20">
        <v>2866</v>
      </c>
      <c r="F317" s="17">
        <v>318.31362465983159</v>
      </c>
      <c r="G317" s="18">
        <v>71.758719022097523</v>
      </c>
      <c r="H317" s="18">
        <v>145.61532040763723</v>
      </c>
      <c r="I317" s="18">
        <v>0</v>
      </c>
      <c r="J317" s="18">
        <v>4.478277694424774</v>
      </c>
      <c r="K317" s="18">
        <v>32.810790640049682</v>
      </c>
      <c r="L317" s="18">
        <v>8.6419346559333761</v>
      </c>
      <c r="M317" s="18">
        <v>3.4287119842703513</v>
      </c>
      <c r="N317" s="18">
        <v>0.17637499254836059</v>
      </c>
      <c r="O317" s="18">
        <v>7.0437279697767127E-2</v>
      </c>
      <c r="P317" s="18">
        <v>0</v>
      </c>
      <c r="Q317" s="18">
        <v>0</v>
      </c>
      <c r="R317" s="18">
        <v>23.706887113271467</v>
      </c>
      <c r="S317" s="18">
        <v>21.655383836363942</v>
      </c>
      <c r="T317" s="19">
        <v>5.9707870335370776</v>
      </c>
      <c r="U317" s="10">
        <v>0.11106546568731039</v>
      </c>
      <c r="V317" s="13">
        <v>2020</v>
      </c>
      <c r="W317" t="str">
        <f t="shared" si="12"/>
        <v>2792020</v>
      </c>
    </row>
    <row r="318" spans="1:23" x14ac:dyDescent="0.3">
      <c r="A318" s="7">
        <v>282</v>
      </c>
      <c r="B318" s="8">
        <v>7</v>
      </c>
      <c r="C318" s="9" t="s">
        <v>72</v>
      </c>
      <c r="D318" s="20">
        <v>1450</v>
      </c>
      <c r="E318" s="20">
        <v>1450</v>
      </c>
      <c r="F318" s="17">
        <v>125.62564520141214</v>
      </c>
      <c r="G318" s="18">
        <v>28.862020718355495</v>
      </c>
      <c r="H318" s="18">
        <v>58.567829133362821</v>
      </c>
      <c r="I318" s="18">
        <v>0</v>
      </c>
      <c r="J318" s="18">
        <v>1.8012047227213597</v>
      </c>
      <c r="K318" s="18">
        <v>18.105119305917416</v>
      </c>
      <c r="L318" s="18">
        <v>4.7686524746109935</v>
      </c>
      <c r="M318" s="18">
        <v>1.8919763385729114</v>
      </c>
      <c r="N318" s="18">
        <v>9.7324392993156122E-2</v>
      </c>
      <c r="O318" s="18">
        <v>3.8867559349688913E-2</v>
      </c>
      <c r="P318" s="18">
        <v>0</v>
      </c>
      <c r="Q318" s="18">
        <v>7.9185999511642162</v>
      </c>
      <c r="R318" s="18">
        <v>3.5740506043640896</v>
      </c>
      <c r="S318" s="18">
        <v>0</v>
      </c>
      <c r="T318" s="19">
        <v>0</v>
      </c>
      <c r="U318" s="10">
        <v>8.6638376000973891E-2</v>
      </c>
      <c r="V318" s="13">
        <v>2020</v>
      </c>
      <c r="W318" t="str">
        <f t="shared" si="12"/>
        <v>2822020</v>
      </c>
    </row>
    <row r="319" spans="1:23" x14ac:dyDescent="0.3">
      <c r="A319" s="7">
        <v>287</v>
      </c>
      <c r="B319" s="8">
        <v>7</v>
      </c>
      <c r="C319" s="9" t="s">
        <v>73</v>
      </c>
      <c r="D319" s="20">
        <v>1404</v>
      </c>
      <c r="E319" s="20">
        <v>1344</v>
      </c>
      <c r="F319" s="17">
        <v>152.73047186443503</v>
      </c>
      <c r="G319" s="18">
        <v>31.053373752101521</v>
      </c>
      <c r="H319" s="18">
        <v>63.014599901900546</v>
      </c>
      <c r="I319" s="18">
        <v>0</v>
      </c>
      <c r="J319" s="18">
        <v>1.9379614478325324</v>
      </c>
      <c r="K319" s="18">
        <v>16.939817568133389</v>
      </c>
      <c r="L319" s="18">
        <v>4.4617271833904004</v>
      </c>
      <c r="M319" s="18">
        <v>1.7702028623570056</v>
      </c>
      <c r="N319" s="18">
        <v>9.1060292637483081E-2</v>
      </c>
      <c r="O319" s="18">
        <v>3.6365922454161079E-2</v>
      </c>
      <c r="P319" s="18">
        <v>0</v>
      </c>
      <c r="Q319" s="18">
        <v>7.4089342523089607</v>
      </c>
      <c r="R319" s="18">
        <v>3.3440136015793414</v>
      </c>
      <c r="S319" s="18">
        <v>17.772273014645538</v>
      </c>
      <c r="T319" s="19">
        <v>4.9001420650941316</v>
      </c>
      <c r="U319" s="10">
        <v>0.11363874394675226</v>
      </c>
      <c r="V319" s="13">
        <v>2020</v>
      </c>
      <c r="W319" t="str">
        <f t="shared" si="12"/>
        <v>2872020</v>
      </c>
    </row>
    <row r="320" spans="1:23" x14ac:dyDescent="0.3">
      <c r="A320" s="7">
        <v>290</v>
      </c>
      <c r="B320" s="8">
        <v>7</v>
      </c>
      <c r="C320" s="9" t="s">
        <v>74</v>
      </c>
      <c r="D320" s="20">
        <v>2735</v>
      </c>
      <c r="E320" s="20">
        <v>2735</v>
      </c>
      <c r="F320" s="17">
        <v>320.95069482223556</v>
      </c>
      <c r="G320" s="18">
        <v>71.15405903198598</v>
      </c>
      <c r="H320" s="18">
        <v>144.38832305598919</v>
      </c>
      <c r="I320" s="18">
        <v>0</v>
      </c>
      <c r="J320" s="18">
        <v>4.4405424145406149</v>
      </c>
      <c r="K320" s="18">
        <v>30.15230634029486</v>
      </c>
      <c r="L320" s="18">
        <v>7.9417245374285574</v>
      </c>
      <c r="M320" s="18">
        <v>3.1509016419789435</v>
      </c>
      <c r="N320" s="18">
        <v>0.16208426259603659</v>
      </c>
      <c r="O320" s="18">
        <v>6.4730120603423841E-2</v>
      </c>
      <c r="P320" s="18">
        <v>0</v>
      </c>
      <c r="Q320" s="18">
        <v>13.187654136899861</v>
      </c>
      <c r="R320" s="18">
        <v>5.9522319006912126</v>
      </c>
      <c r="S320" s="18">
        <v>31.634049076716028</v>
      </c>
      <c r="T320" s="19">
        <v>8.7220883025108105</v>
      </c>
      <c r="U320" s="10">
        <v>0.11734943137924518</v>
      </c>
      <c r="V320" s="13">
        <v>2020</v>
      </c>
      <c r="W320" t="str">
        <f t="shared" ref="W320:W383" si="13">CONCATENATE(A320,V320)</f>
        <v>2902020</v>
      </c>
    </row>
    <row r="321" spans="1:23" x14ac:dyDescent="0.3">
      <c r="A321" s="7">
        <v>293</v>
      </c>
      <c r="B321" s="8">
        <v>3</v>
      </c>
      <c r="C321" s="9" t="s">
        <v>75</v>
      </c>
      <c r="D321" s="20">
        <v>35319</v>
      </c>
      <c r="E321" s="20">
        <v>35319</v>
      </c>
      <c r="F321" s="17">
        <v>6226.56</v>
      </c>
      <c r="G321" s="18">
        <v>442.56</v>
      </c>
      <c r="H321" s="18">
        <v>1577.28</v>
      </c>
      <c r="I321" s="18">
        <v>2127.36</v>
      </c>
      <c r="J321" s="18">
        <v>37.44</v>
      </c>
      <c r="K321" s="18">
        <v>517.44000000000005</v>
      </c>
      <c r="L321" s="18">
        <v>117.12</v>
      </c>
      <c r="M321" s="18">
        <v>0</v>
      </c>
      <c r="N321" s="18">
        <v>0</v>
      </c>
      <c r="O321" s="18">
        <v>0</v>
      </c>
      <c r="P321" s="18">
        <v>136.32</v>
      </c>
      <c r="Q321" s="18">
        <v>270.72000000000003</v>
      </c>
      <c r="R321" s="18">
        <v>178.56</v>
      </c>
      <c r="S321" s="18">
        <v>644.15471493223959</v>
      </c>
      <c r="T321" s="19">
        <v>177.60528506776041</v>
      </c>
      <c r="U321" s="10">
        <v>0.1762949120869787</v>
      </c>
      <c r="V321" s="13">
        <v>2020</v>
      </c>
      <c r="W321" t="str">
        <f t="shared" si="13"/>
        <v>2932020</v>
      </c>
    </row>
    <row r="322" spans="1:23" x14ac:dyDescent="0.3">
      <c r="A322" s="7">
        <v>294</v>
      </c>
      <c r="B322" s="8">
        <v>7</v>
      </c>
      <c r="C322" s="9" t="s">
        <v>76</v>
      </c>
      <c r="D322" s="20">
        <v>7287</v>
      </c>
      <c r="E322" s="20">
        <v>7287</v>
      </c>
      <c r="F322" s="17">
        <v>1096.2002031679945</v>
      </c>
      <c r="G322" s="18">
        <v>201.48602523494742</v>
      </c>
      <c r="H322" s="18">
        <v>408.86253994045376</v>
      </c>
      <c r="I322" s="18">
        <v>0</v>
      </c>
      <c r="J322" s="18">
        <v>12.574226307887589</v>
      </c>
      <c r="K322" s="18">
        <v>141.33624478257872</v>
      </c>
      <c r="L322" s="18">
        <v>37.226124945467035</v>
      </c>
      <c r="M322" s="18">
        <v>14.769570218959581</v>
      </c>
      <c r="N322" s="18">
        <v>0.75975551439204347</v>
      </c>
      <c r="O322" s="18">
        <v>0.30341666296303255</v>
      </c>
      <c r="P322" s="18">
        <v>0</v>
      </c>
      <c r="Q322" s="18">
        <v>61.815951727380813</v>
      </c>
      <c r="R322" s="18">
        <v>27.900555779194846</v>
      </c>
      <c r="S322" s="18">
        <v>148.2817816093839</v>
      </c>
      <c r="T322" s="19">
        <v>40.884010444385758</v>
      </c>
      <c r="U322" s="10">
        <v>0.15043230453794351</v>
      </c>
      <c r="V322" s="13">
        <v>2020</v>
      </c>
      <c r="W322" t="str">
        <f t="shared" si="13"/>
        <v>2942020</v>
      </c>
    </row>
    <row r="323" spans="1:23" x14ac:dyDescent="0.3">
      <c r="A323" s="7">
        <v>296</v>
      </c>
      <c r="B323" s="8">
        <v>7</v>
      </c>
      <c r="C323" s="9" t="s">
        <v>77</v>
      </c>
      <c r="D323" s="20">
        <v>10606</v>
      </c>
      <c r="E323" s="20">
        <v>10606</v>
      </c>
      <c r="F323" s="17">
        <v>801.50000000000011</v>
      </c>
      <c r="G323" s="18">
        <v>264.14</v>
      </c>
      <c r="H323" s="18">
        <v>141.34</v>
      </c>
      <c r="I323" s="18">
        <v>0</v>
      </c>
      <c r="J323" s="18">
        <v>7.29</v>
      </c>
      <c r="K323" s="18">
        <v>93.48</v>
      </c>
      <c r="L323" s="18">
        <v>27.68</v>
      </c>
      <c r="M323" s="18">
        <v>6.86</v>
      </c>
      <c r="N323" s="18">
        <v>0</v>
      </c>
      <c r="O323" s="18">
        <v>1.2</v>
      </c>
      <c r="P323" s="18">
        <v>42.66</v>
      </c>
      <c r="Q323" s="18">
        <v>55.84</v>
      </c>
      <c r="R323" s="18">
        <v>39.75</v>
      </c>
      <c r="S323" s="18">
        <v>95.052327604998268</v>
      </c>
      <c r="T323" s="19">
        <v>26.207672395001737</v>
      </c>
      <c r="U323" s="10">
        <v>7.557043183103905E-2</v>
      </c>
      <c r="V323" s="13">
        <v>2020</v>
      </c>
      <c r="W323" t="str">
        <f t="shared" si="13"/>
        <v>2962020</v>
      </c>
    </row>
    <row r="324" spans="1:23" x14ac:dyDescent="0.3">
      <c r="A324" s="7">
        <v>301</v>
      </c>
      <c r="B324" s="8">
        <v>7</v>
      </c>
      <c r="C324" s="9" t="s">
        <v>78</v>
      </c>
      <c r="D324" s="20">
        <v>5676</v>
      </c>
      <c r="E324" s="20">
        <v>5676</v>
      </c>
      <c r="F324" s="17">
        <v>622.00888663934597</v>
      </c>
      <c r="G324" s="18">
        <v>137.89799415411539</v>
      </c>
      <c r="H324" s="18">
        <v>279.82746732335767</v>
      </c>
      <c r="I324" s="18">
        <v>0</v>
      </c>
      <c r="J324" s="18">
        <v>8.6058603016049471</v>
      </c>
      <c r="K324" s="18">
        <v>58.435774712134851</v>
      </c>
      <c r="L324" s="18">
        <v>15.391221509142781</v>
      </c>
      <c r="M324" s="18">
        <v>6.1065106069420745</v>
      </c>
      <c r="N324" s="18">
        <v>0.31412255323192229</v>
      </c>
      <c r="O324" s="18">
        <v>0.12544827257927113</v>
      </c>
      <c r="P324" s="18">
        <v>0</v>
      </c>
      <c r="Q324" s="18">
        <v>25.557938335734534</v>
      </c>
      <c r="R324" s="18">
        <v>11.535544858747695</v>
      </c>
      <c r="S324" s="18">
        <v>61.307421867401935</v>
      </c>
      <c r="T324" s="19">
        <v>16.903582144352946</v>
      </c>
      <c r="U324" s="10">
        <v>0.10958577988712931</v>
      </c>
      <c r="V324" s="13">
        <v>2020</v>
      </c>
      <c r="W324" t="str">
        <f t="shared" si="13"/>
        <v>3012020</v>
      </c>
    </row>
    <row r="325" spans="1:23" x14ac:dyDescent="0.3">
      <c r="A325" s="7">
        <v>321</v>
      </c>
      <c r="B325" s="8">
        <v>7</v>
      </c>
      <c r="C325" s="9" t="s">
        <v>79</v>
      </c>
      <c r="D325" s="20">
        <v>4895</v>
      </c>
      <c r="E325" s="20">
        <v>4895</v>
      </c>
      <c r="F325" s="17">
        <v>735.59</v>
      </c>
      <c r="G325" s="18">
        <v>48.24</v>
      </c>
      <c r="H325" s="18">
        <v>194.45</v>
      </c>
      <c r="I325" s="18">
        <v>264.43</v>
      </c>
      <c r="J325" s="18">
        <v>0</v>
      </c>
      <c r="K325" s="18">
        <v>153.46710224700243</v>
      </c>
      <c r="L325" s="18">
        <v>40.421234709144237</v>
      </c>
      <c r="M325" s="18">
        <v>16.037239042428141</v>
      </c>
      <c r="N325" s="18">
        <v>0.82496515588971986</v>
      </c>
      <c r="O325" s="18">
        <v>0.32945884553550542</v>
      </c>
      <c r="P325" s="18">
        <v>0</v>
      </c>
      <c r="Q325" s="18">
        <v>17.39</v>
      </c>
      <c r="R325" s="18">
        <v>0</v>
      </c>
      <c r="S325" s="18">
        <v>0</v>
      </c>
      <c r="T325" s="19">
        <v>0</v>
      </c>
      <c r="U325" s="10">
        <v>0.15027374872318694</v>
      </c>
      <c r="V325" s="13">
        <v>2020</v>
      </c>
      <c r="W325" t="str">
        <f t="shared" si="13"/>
        <v>3212020</v>
      </c>
    </row>
    <row r="326" spans="1:23" x14ac:dyDescent="0.3">
      <c r="A326" s="7">
        <v>324</v>
      </c>
      <c r="B326" s="8">
        <v>4</v>
      </c>
      <c r="C326" s="9" t="s">
        <v>80</v>
      </c>
      <c r="D326" s="20">
        <v>56270</v>
      </c>
      <c r="E326" s="20">
        <v>56270</v>
      </c>
      <c r="F326" s="17">
        <v>7352.21</v>
      </c>
      <c r="G326" s="18">
        <v>3141.98</v>
      </c>
      <c r="H326" s="18">
        <v>2006.49</v>
      </c>
      <c r="I326" s="18">
        <v>0</v>
      </c>
      <c r="J326" s="18">
        <v>86.68</v>
      </c>
      <c r="K326" s="18">
        <v>500.87</v>
      </c>
      <c r="L326" s="18">
        <v>148.30000000000001</v>
      </c>
      <c r="M326" s="18">
        <v>81.62</v>
      </c>
      <c r="N326" s="18">
        <v>0</v>
      </c>
      <c r="O326" s="18">
        <v>6.44</v>
      </c>
      <c r="P326" s="18">
        <v>228.54</v>
      </c>
      <c r="Q326" s="18">
        <v>299.19</v>
      </c>
      <c r="R326" s="18">
        <v>213.01</v>
      </c>
      <c r="S326" s="18">
        <v>500.96480330758982</v>
      </c>
      <c r="T326" s="19">
        <v>138.12519669241019</v>
      </c>
      <c r="U326" s="10">
        <v>0.13065949884485517</v>
      </c>
      <c r="V326" s="13">
        <v>2020</v>
      </c>
      <c r="W326" t="str">
        <f t="shared" si="13"/>
        <v>3242020</v>
      </c>
    </row>
    <row r="327" spans="1:23" x14ac:dyDescent="0.3">
      <c r="A327" s="7">
        <v>325</v>
      </c>
      <c r="B327" s="8">
        <v>7</v>
      </c>
      <c r="C327" s="9" t="s">
        <v>152</v>
      </c>
      <c r="D327" s="20">
        <v>3535</v>
      </c>
      <c r="E327" s="20">
        <v>3535</v>
      </c>
      <c r="F327" s="17">
        <v>385.24560579854733</v>
      </c>
      <c r="G327" s="18">
        <v>69.540942011308431</v>
      </c>
      <c r="H327" s="18">
        <v>141.1149291740744</v>
      </c>
      <c r="I327" s="18">
        <v>0</v>
      </c>
      <c r="J327" s="18">
        <v>4.3398719166465165</v>
      </c>
      <c r="K327" s="18">
        <v>50.842224188602842</v>
      </c>
      <c r="L327" s="18">
        <v>13.39117926234635</v>
      </c>
      <c r="M327" s="18">
        <v>5.3129881963173125</v>
      </c>
      <c r="N327" s="18">
        <v>0.27330328643349411</v>
      </c>
      <c r="O327" s="18">
        <v>0.10914665254234719</v>
      </c>
      <c r="P327" s="18">
        <v>0</v>
      </c>
      <c r="Q327" s="18">
        <v>22.236762275593865</v>
      </c>
      <c r="R327" s="18">
        <v>10.036536021560496</v>
      </c>
      <c r="S327" s="18">
        <v>53.340709562979747</v>
      </c>
      <c r="T327" s="19">
        <v>14.707013250141596</v>
      </c>
      <c r="U327" s="10">
        <v>0.10898036939138539</v>
      </c>
      <c r="V327" s="13">
        <v>2020</v>
      </c>
      <c r="W327" t="str">
        <f t="shared" si="13"/>
        <v>3252020</v>
      </c>
    </row>
    <row r="328" spans="1:23" x14ac:dyDescent="0.3">
      <c r="A328" s="7">
        <v>331</v>
      </c>
      <c r="B328" s="8">
        <v>9</v>
      </c>
      <c r="C328" s="9" t="s">
        <v>246</v>
      </c>
      <c r="D328" s="20">
        <v>3726</v>
      </c>
      <c r="E328" s="20">
        <v>3718</v>
      </c>
      <c r="F328" s="17">
        <v>375.1649646506753</v>
      </c>
      <c r="G328" s="18">
        <v>100.21314242922247</v>
      </c>
      <c r="H328" s="18">
        <v>203.35603871905448</v>
      </c>
      <c r="I328" s="18">
        <v>0</v>
      </c>
      <c r="J328" s="18">
        <v>6.2540453138635463</v>
      </c>
      <c r="K328" s="18">
        <v>19.513198126781369</v>
      </c>
      <c r="L328" s="18">
        <v>5.1395220855815005</v>
      </c>
      <c r="M328" s="18">
        <v>2.0391199042631709</v>
      </c>
      <c r="N328" s="18">
        <v>0.10489354590574219</v>
      </c>
      <c r="O328" s="18">
        <v>4.1890383238017685E-2</v>
      </c>
      <c r="P328" s="18">
        <v>0</v>
      </c>
      <c r="Q328" s="18">
        <v>8.5344485790428752</v>
      </c>
      <c r="R328" s="18">
        <v>3.8520131449951394</v>
      </c>
      <c r="S328" s="18">
        <v>20.472114478399419</v>
      </c>
      <c r="T328" s="19">
        <v>5.644537940327627</v>
      </c>
      <c r="U328" s="10">
        <v>0.1009050469743613</v>
      </c>
      <c r="V328" s="13">
        <v>2020</v>
      </c>
      <c r="W328" t="str">
        <f t="shared" si="13"/>
        <v>3312020</v>
      </c>
    </row>
    <row r="329" spans="1:23" x14ac:dyDescent="0.3">
      <c r="A329" s="7">
        <v>335</v>
      </c>
      <c r="B329" s="8">
        <v>2</v>
      </c>
      <c r="C329" s="9" t="s">
        <v>89</v>
      </c>
      <c r="D329" s="20">
        <v>150569</v>
      </c>
      <c r="E329" s="20">
        <v>143484</v>
      </c>
      <c r="F329" s="17">
        <v>26354.269999999993</v>
      </c>
      <c r="G329" s="18">
        <v>5810.7782188245574</v>
      </c>
      <c r="H329" s="18">
        <v>11791.435851736651</v>
      </c>
      <c r="I329" s="18">
        <v>0</v>
      </c>
      <c r="J329" s="18">
        <v>362.63577219930562</v>
      </c>
      <c r="K329" s="18">
        <v>2505.3575591252284</v>
      </c>
      <c r="L329" s="18">
        <v>659.87853061001942</v>
      </c>
      <c r="M329" s="18">
        <v>261.80867087578292</v>
      </c>
      <c r="N329" s="18">
        <v>13.467594416402699</v>
      </c>
      <c r="O329" s="18">
        <v>5.3784309275258497</v>
      </c>
      <c r="P329" s="18">
        <v>0</v>
      </c>
      <c r="Q329" s="18">
        <v>1095.7632429880671</v>
      </c>
      <c r="R329" s="18">
        <v>494.57142739805505</v>
      </c>
      <c r="S329" s="18">
        <v>2628.4756822789</v>
      </c>
      <c r="T329" s="19">
        <v>724.71901861950562</v>
      </c>
      <c r="U329" s="10">
        <v>0.18367392880042369</v>
      </c>
      <c r="V329" s="13">
        <v>2020</v>
      </c>
      <c r="W329" t="str">
        <f t="shared" si="13"/>
        <v>3352020</v>
      </c>
    </row>
    <row r="330" spans="1:23" x14ac:dyDescent="0.3">
      <c r="A330" s="7">
        <v>346</v>
      </c>
      <c r="B330" s="8">
        <v>7</v>
      </c>
      <c r="C330" s="9" t="s">
        <v>153</v>
      </c>
      <c r="D330" s="20">
        <v>1801</v>
      </c>
      <c r="E330" s="20">
        <v>1801</v>
      </c>
      <c r="F330" s="17">
        <v>227.74</v>
      </c>
      <c r="G330" s="18">
        <v>2.82</v>
      </c>
      <c r="H330" s="18">
        <v>54.5</v>
      </c>
      <c r="I330" s="18">
        <v>96.57</v>
      </c>
      <c r="J330" s="18">
        <v>1.75</v>
      </c>
      <c r="K330" s="18">
        <v>16.21</v>
      </c>
      <c r="L330" s="18">
        <v>3.91</v>
      </c>
      <c r="M330" s="18">
        <v>7.02</v>
      </c>
      <c r="N330" s="18">
        <v>0</v>
      </c>
      <c r="O330" s="18">
        <v>0</v>
      </c>
      <c r="P330" s="18">
        <v>0</v>
      </c>
      <c r="Q330" s="18">
        <v>10.94</v>
      </c>
      <c r="R330" s="18">
        <v>3.9</v>
      </c>
      <c r="S330" s="18">
        <v>23.610226846961471</v>
      </c>
      <c r="T330" s="19">
        <v>6.5097731530385312</v>
      </c>
      <c r="U330" s="10">
        <v>0.12645197112715159</v>
      </c>
      <c r="V330" s="13">
        <v>2020</v>
      </c>
      <c r="W330" t="str">
        <f t="shared" si="13"/>
        <v>3462020</v>
      </c>
    </row>
    <row r="331" spans="1:23" x14ac:dyDescent="0.3">
      <c r="A331" s="7">
        <v>357</v>
      </c>
      <c r="B331" s="8">
        <v>2</v>
      </c>
      <c r="C331" s="9" t="s">
        <v>90</v>
      </c>
      <c r="D331" s="20">
        <v>204148</v>
      </c>
      <c r="E331" s="20">
        <v>202483</v>
      </c>
      <c r="F331" s="17">
        <v>35944.749999999993</v>
      </c>
      <c r="G331" s="18">
        <v>6782.8</v>
      </c>
      <c r="H331" s="18">
        <v>16949.72</v>
      </c>
      <c r="I331" s="18">
        <v>0</v>
      </c>
      <c r="J331" s="18">
        <v>73.099999999999994</v>
      </c>
      <c r="K331" s="18">
        <v>2536.89</v>
      </c>
      <c r="L331" s="18">
        <v>352.39</v>
      </c>
      <c r="M331" s="18">
        <v>1272.05</v>
      </c>
      <c r="N331" s="18">
        <v>0</v>
      </c>
      <c r="O331" s="18">
        <v>21.69</v>
      </c>
      <c r="P331" s="18">
        <v>1769.67</v>
      </c>
      <c r="Q331" s="18">
        <v>1582.73</v>
      </c>
      <c r="R331" s="18">
        <v>558.54</v>
      </c>
      <c r="S331" s="18">
        <v>3170.8957946388819</v>
      </c>
      <c r="T331" s="19">
        <v>874.27420536111799</v>
      </c>
      <c r="U331" s="10">
        <v>0.17751984117185143</v>
      </c>
      <c r="V331" s="13">
        <v>2020</v>
      </c>
      <c r="W331" t="str">
        <f t="shared" si="13"/>
        <v>3572020</v>
      </c>
    </row>
    <row r="332" spans="1:23" x14ac:dyDescent="0.3">
      <c r="A332" s="7">
        <v>358</v>
      </c>
      <c r="B332" s="8">
        <v>7</v>
      </c>
      <c r="C332" s="9" t="s">
        <v>154</v>
      </c>
      <c r="D332" s="20">
        <v>2581</v>
      </c>
      <c r="E332" s="20">
        <v>2581</v>
      </c>
      <c r="F332" s="17">
        <v>329.13</v>
      </c>
      <c r="G332" s="18">
        <v>4.46</v>
      </c>
      <c r="H332" s="18">
        <v>79.510000000000005</v>
      </c>
      <c r="I332" s="18">
        <v>137.99</v>
      </c>
      <c r="J332" s="18">
        <v>2.66</v>
      </c>
      <c r="K332" s="18">
        <v>23.75</v>
      </c>
      <c r="L332" s="18">
        <v>5.59</v>
      </c>
      <c r="M332" s="18">
        <v>0</v>
      </c>
      <c r="N332" s="18">
        <v>0</v>
      </c>
      <c r="O332" s="18">
        <v>0</v>
      </c>
      <c r="P332" s="18">
        <v>10.130000000000001</v>
      </c>
      <c r="Q332" s="18">
        <v>15.9</v>
      </c>
      <c r="R332" s="18">
        <v>5.56</v>
      </c>
      <c r="S332" s="18">
        <v>34.161144953206531</v>
      </c>
      <c r="T332" s="19">
        <v>9.418855046793464</v>
      </c>
      <c r="U332" s="10">
        <v>0.12752034095311895</v>
      </c>
      <c r="V332" s="13">
        <v>2020</v>
      </c>
      <c r="W332" t="str">
        <f t="shared" si="13"/>
        <v>3582020</v>
      </c>
    </row>
    <row r="333" spans="1:23" x14ac:dyDescent="0.3">
      <c r="A333" s="7">
        <v>361</v>
      </c>
      <c r="B333" s="8">
        <v>7</v>
      </c>
      <c r="C333" s="9" t="s">
        <v>155</v>
      </c>
      <c r="D333" s="20">
        <v>10379</v>
      </c>
      <c r="E333" s="20">
        <v>10165</v>
      </c>
      <c r="F333" s="17">
        <v>1661.2809709614248</v>
      </c>
      <c r="G333" s="18">
        <v>311.52318194136183</v>
      </c>
      <c r="H333" s="18">
        <v>632.15381449087795</v>
      </c>
      <c r="I333" s="18">
        <v>0</v>
      </c>
      <c r="J333" s="18">
        <v>19.441363168071955</v>
      </c>
      <c r="K333" s="18">
        <v>208.494382578131</v>
      </c>
      <c r="L333" s="18">
        <v>54.914703218704695</v>
      </c>
      <c r="M333" s="18">
        <v>21.787563611042653</v>
      </c>
      <c r="N333" s="18">
        <v>1.1207652865489504</v>
      </c>
      <c r="O333" s="18">
        <v>0.44758985853706457</v>
      </c>
      <c r="P333" s="18">
        <v>0</v>
      </c>
      <c r="Q333" s="18">
        <v>91.188772623088951</v>
      </c>
      <c r="R333" s="18">
        <v>41.157943312549072</v>
      </c>
      <c r="S333" s="18">
        <v>218.74020037671534</v>
      </c>
      <c r="T333" s="19">
        <v>60.310690495795306</v>
      </c>
      <c r="U333" s="10">
        <v>0.16343147771386374</v>
      </c>
      <c r="V333" s="13">
        <v>2020</v>
      </c>
      <c r="W333" t="str">
        <f t="shared" si="13"/>
        <v>3612020</v>
      </c>
    </row>
    <row r="334" spans="1:23" x14ac:dyDescent="0.3">
      <c r="A334" s="7">
        <v>369</v>
      </c>
      <c r="B334" s="8">
        <v>9</v>
      </c>
      <c r="C334" s="9" t="s">
        <v>247</v>
      </c>
      <c r="D334" s="20">
        <v>4485</v>
      </c>
      <c r="E334" s="20">
        <v>4485</v>
      </c>
      <c r="F334" s="17">
        <v>421.82999999999993</v>
      </c>
      <c r="G334" s="18">
        <v>89.845441513296706</v>
      </c>
      <c r="H334" s="18">
        <v>182.31753480849574</v>
      </c>
      <c r="I334" s="18">
        <v>0</v>
      </c>
      <c r="J334" s="18">
        <v>5.6070236782075353</v>
      </c>
      <c r="K334" s="18">
        <v>28.66</v>
      </c>
      <c r="L334" s="18">
        <v>8.14</v>
      </c>
      <c r="M334" s="18">
        <v>27.07</v>
      </c>
      <c r="N334" s="18">
        <v>0</v>
      </c>
      <c r="O334" s="18">
        <v>0</v>
      </c>
      <c r="P334" s="18">
        <v>13.53</v>
      </c>
      <c r="Q334" s="18">
        <v>27.07</v>
      </c>
      <c r="R334" s="18">
        <v>11.27</v>
      </c>
      <c r="S334" s="18">
        <v>17.464946660782882</v>
      </c>
      <c r="T334" s="19">
        <v>10.855053339217116</v>
      </c>
      <c r="U334" s="10">
        <v>9.40535117056856E-2</v>
      </c>
      <c r="V334" s="13">
        <v>2020</v>
      </c>
      <c r="W334" t="str">
        <f t="shared" si="13"/>
        <v>3692020</v>
      </c>
    </row>
    <row r="335" spans="1:23" x14ac:dyDescent="0.3">
      <c r="A335" s="7">
        <v>372</v>
      </c>
      <c r="B335" s="8">
        <v>8</v>
      </c>
      <c r="C335" s="9" t="s">
        <v>195</v>
      </c>
      <c r="D335" s="20">
        <v>2283</v>
      </c>
      <c r="E335" s="20">
        <v>2283</v>
      </c>
      <c r="F335" s="17">
        <v>146.79999999999998</v>
      </c>
      <c r="G335" s="18">
        <v>31.268167300609836</v>
      </c>
      <c r="H335" s="18">
        <v>63.450466536837261</v>
      </c>
      <c r="I335" s="18">
        <v>0</v>
      </c>
      <c r="J335" s="18">
        <v>1.9513661625529124</v>
      </c>
      <c r="K335" s="18">
        <v>9.9700000000000006</v>
      </c>
      <c r="L335" s="18">
        <v>2.83</v>
      </c>
      <c r="M335" s="18">
        <v>4.71</v>
      </c>
      <c r="N335" s="18">
        <v>0</v>
      </c>
      <c r="O335" s="18">
        <v>0</v>
      </c>
      <c r="P335" s="18">
        <v>9.42</v>
      </c>
      <c r="Q335" s="18">
        <v>9.42</v>
      </c>
      <c r="R335" s="18">
        <v>3.92</v>
      </c>
      <c r="S335" s="18">
        <v>6.0792296979184712</v>
      </c>
      <c r="T335" s="19">
        <v>3.7807703020815282</v>
      </c>
      <c r="U335" s="10">
        <v>6.4301357862461661E-2</v>
      </c>
      <c r="V335" s="13">
        <v>2020</v>
      </c>
      <c r="W335" t="str">
        <f t="shared" si="13"/>
        <v>3722020</v>
      </c>
    </row>
    <row r="336" spans="1:23" x14ac:dyDescent="0.3">
      <c r="A336" s="7">
        <v>375</v>
      </c>
      <c r="B336" s="8">
        <v>8</v>
      </c>
      <c r="C336" s="9" t="s">
        <v>196</v>
      </c>
      <c r="D336" s="20">
        <v>1952</v>
      </c>
      <c r="E336" s="20">
        <v>1952</v>
      </c>
      <c r="F336" s="17">
        <v>165.68000000000004</v>
      </c>
      <c r="G336" s="18">
        <v>35.285449165444575</v>
      </c>
      <c r="H336" s="18">
        <v>71.602476409471166</v>
      </c>
      <c r="I336" s="18">
        <v>0</v>
      </c>
      <c r="J336" s="18">
        <v>2.2020744250842785</v>
      </c>
      <c r="K336" s="18">
        <v>11.26</v>
      </c>
      <c r="L336" s="18">
        <v>3.2</v>
      </c>
      <c r="M336" s="18">
        <v>10.63</v>
      </c>
      <c r="N336" s="18">
        <v>0</v>
      </c>
      <c r="O336" s="18">
        <v>0</v>
      </c>
      <c r="P336" s="18">
        <v>5.32</v>
      </c>
      <c r="Q336" s="18">
        <v>10.63</v>
      </c>
      <c r="R336" s="18">
        <v>4.43</v>
      </c>
      <c r="S336" s="18">
        <v>6.8619721308910044</v>
      </c>
      <c r="T336" s="19">
        <v>4.2580278691089966</v>
      </c>
      <c r="U336" s="10">
        <v>8.4877049180327888E-2</v>
      </c>
      <c r="V336" s="13">
        <v>2020</v>
      </c>
      <c r="W336" t="str">
        <f t="shared" si="13"/>
        <v>3752020</v>
      </c>
    </row>
    <row r="337" spans="1:23" x14ac:dyDescent="0.3">
      <c r="A337" s="7">
        <v>376</v>
      </c>
      <c r="B337" s="8">
        <v>7</v>
      </c>
      <c r="C337" s="9" t="s">
        <v>156</v>
      </c>
      <c r="D337" s="20">
        <v>5158</v>
      </c>
      <c r="E337" s="20">
        <v>5158</v>
      </c>
      <c r="F337" s="17">
        <v>730.19297087665416</v>
      </c>
      <c r="G337" s="18">
        <v>161.88216630369214</v>
      </c>
      <c r="H337" s="18">
        <v>328.49699431417633</v>
      </c>
      <c r="I337" s="18">
        <v>0</v>
      </c>
      <c r="J337" s="18">
        <v>10.10265099993971</v>
      </c>
      <c r="K337" s="18">
        <v>68.599328496850291</v>
      </c>
      <c r="L337" s="18">
        <v>18.068169121991961</v>
      </c>
      <c r="M337" s="18">
        <v>7.1685971334975749</v>
      </c>
      <c r="N337" s="18">
        <v>0.36875691857561982</v>
      </c>
      <c r="O337" s="18">
        <v>0.14726710311313407</v>
      </c>
      <c r="P337" s="18">
        <v>0</v>
      </c>
      <c r="Q337" s="18">
        <v>30.003151600747284</v>
      </c>
      <c r="R337" s="18">
        <v>13.541886542167411</v>
      </c>
      <c r="S337" s="18">
        <v>71.970432371174454</v>
      </c>
      <c r="T337" s="19">
        <v>19.843569970728254</v>
      </c>
      <c r="U337" s="10">
        <v>0.14156513588147618</v>
      </c>
      <c r="V337" s="13">
        <v>2020</v>
      </c>
      <c r="W337" t="str">
        <f t="shared" si="13"/>
        <v>3762020</v>
      </c>
    </row>
    <row r="338" spans="1:23" x14ac:dyDescent="0.3">
      <c r="A338" s="7">
        <v>382</v>
      </c>
      <c r="B338" s="8">
        <v>7</v>
      </c>
      <c r="C338" s="9" t="s">
        <v>157</v>
      </c>
      <c r="D338" s="20">
        <v>1858</v>
      </c>
      <c r="E338" s="20">
        <v>1858</v>
      </c>
      <c r="F338" s="17">
        <v>221.70000000000002</v>
      </c>
      <c r="G338" s="18">
        <v>2.84</v>
      </c>
      <c r="H338" s="18">
        <v>146.79</v>
      </c>
      <c r="I338" s="18">
        <v>0</v>
      </c>
      <c r="J338" s="18">
        <v>1.71</v>
      </c>
      <c r="K338" s="18">
        <v>15.85</v>
      </c>
      <c r="L338" s="18">
        <v>3.81</v>
      </c>
      <c r="M338" s="18">
        <v>0.77</v>
      </c>
      <c r="N338" s="18">
        <v>5.12</v>
      </c>
      <c r="O338" s="18">
        <v>0</v>
      </c>
      <c r="P338" s="18">
        <v>0.95</v>
      </c>
      <c r="Q338" s="18">
        <v>10.64</v>
      </c>
      <c r="R338" s="18">
        <v>3.77</v>
      </c>
      <c r="S338" s="18">
        <v>0</v>
      </c>
      <c r="T338" s="19">
        <v>29.45</v>
      </c>
      <c r="U338" s="10">
        <v>0.11932185145317546</v>
      </c>
      <c r="V338" s="13">
        <v>2020</v>
      </c>
      <c r="W338" t="str">
        <f t="shared" si="13"/>
        <v>3822020</v>
      </c>
    </row>
    <row r="339" spans="1:23" x14ac:dyDescent="0.3">
      <c r="A339" s="7">
        <v>389</v>
      </c>
      <c r="B339" s="8">
        <v>7</v>
      </c>
      <c r="C339" s="9" t="s">
        <v>158</v>
      </c>
      <c r="D339" s="20">
        <v>7409</v>
      </c>
      <c r="E339" s="20">
        <v>7409</v>
      </c>
      <c r="F339" s="17">
        <v>843.78442490843338</v>
      </c>
      <c r="G339" s="18">
        <v>165.38601237111419</v>
      </c>
      <c r="H339" s="18">
        <v>335.60712218044421</v>
      </c>
      <c r="I339" s="18">
        <v>0</v>
      </c>
      <c r="J339" s="18">
        <v>10.321317050592068</v>
      </c>
      <c r="K339" s="18">
        <v>88.906790991143126</v>
      </c>
      <c r="L339" s="18">
        <v>23.416890090918624</v>
      </c>
      <c r="M339" s="18">
        <v>9.2907172856194915</v>
      </c>
      <c r="N339" s="18">
        <v>0.4779200468098741</v>
      </c>
      <c r="O339" s="18">
        <v>0.1908625906877747</v>
      </c>
      <c r="P339" s="18">
        <v>0</v>
      </c>
      <c r="Q339" s="18">
        <v>96.203054709232347</v>
      </c>
      <c r="R339" s="18">
        <v>42.33286406487219</v>
      </c>
      <c r="S339" s="18">
        <v>56.165118783379931</v>
      </c>
      <c r="T339" s="19">
        <v>15.48575474361953</v>
      </c>
      <c r="U339" s="10">
        <v>0.11388641178410493</v>
      </c>
      <c r="V339" s="13">
        <v>2020</v>
      </c>
      <c r="W339" t="str">
        <f t="shared" si="13"/>
        <v>3892020</v>
      </c>
    </row>
    <row r="340" spans="1:23" x14ac:dyDescent="0.3">
      <c r="A340" s="7">
        <v>394</v>
      </c>
      <c r="B340" s="8">
        <v>6</v>
      </c>
      <c r="C340" s="9" t="s">
        <v>107</v>
      </c>
      <c r="D340" s="20">
        <v>7013</v>
      </c>
      <c r="E340" s="20">
        <v>7013</v>
      </c>
      <c r="F340" s="17">
        <v>519.76</v>
      </c>
      <c r="G340" s="18">
        <v>0.31259388078492345</v>
      </c>
      <c r="H340" s="18">
        <v>318.49432651430061</v>
      </c>
      <c r="I340" s="18">
        <v>2.46</v>
      </c>
      <c r="J340" s="18">
        <v>1.9508182738068626E-2</v>
      </c>
      <c r="K340" s="18">
        <v>59.270754489515078</v>
      </c>
      <c r="L340" s="18">
        <v>15.611144300833692</v>
      </c>
      <c r="M340" s="18">
        <v>6.1937655957271494</v>
      </c>
      <c r="N340" s="18">
        <v>0.31861100197517528</v>
      </c>
      <c r="O340" s="18">
        <v>0.12724078360914923</v>
      </c>
      <c r="P340" s="18">
        <v>0</v>
      </c>
      <c r="Q340" s="18">
        <v>25.923131777029621</v>
      </c>
      <c r="R340" s="18">
        <v>11.700374481107723</v>
      </c>
      <c r="S340" s="18">
        <v>62.183434168338671</v>
      </c>
      <c r="T340" s="19">
        <v>17.145114824040157</v>
      </c>
      <c r="U340" s="10">
        <v>7.4113788678169118E-2</v>
      </c>
      <c r="V340" s="13">
        <v>2020</v>
      </c>
      <c r="W340" t="str">
        <f t="shared" si="13"/>
        <v>3942020</v>
      </c>
    </row>
    <row r="341" spans="1:23" x14ac:dyDescent="0.3">
      <c r="A341" s="7">
        <v>404</v>
      </c>
      <c r="B341" s="8">
        <v>8</v>
      </c>
      <c r="C341" s="9" t="s">
        <v>197</v>
      </c>
      <c r="D341" s="20">
        <v>5078</v>
      </c>
      <c r="E341" s="20">
        <v>5078</v>
      </c>
      <c r="F341" s="17">
        <v>637.91000000000008</v>
      </c>
      <c r="G341" s="18">
        <v>135.86951852999036</v>
      </c>
      <c r="H341" s="18">
        <v>275.71121313193191</v>
      </c>
      <c r="I341" s="18">
        <v>0</v>
      </c>
      <c r="J341" s="18">
        <v>8.4792683380777536</v>
      </c>
      <c r="K341" s="18">
        <v>43.34</v>
      </c>
      <c r="L341" s="18">
        <v>12.31</v>
      </c>
      <c r="M341" s="18">
        <v>40.93</v>
      </c>
      <c r="N341" s="18">
        <v>0</v>
      </c>
      <c r="O341" s="18">
        <v>0</v>
      </c>
      <c r="P341" s="18">
        <v>20.47</v>
      </c>
      <c r="Q341" s="18">
        <v>40.93</v>
      </c>
      <c r="R341" s="18">
        <v>17.04</v>
      </c>
      <c r="S341" s="18">
        <v>26.413242721066084</v>
      </c>
      <c r="T341" s="19">
        <v>16.416757278933915</v>
      </c>
      <c r="U341" s="10">
        <v>0.1256222922410398</v>
      </c>
      <c r="V341" s="13">
        <v>2020</v>
      </c>
      <c r="W341" t="str">
        <f t="shared" si="13"/>
        <v>4042020</v>
      </c>
    </row>
    <row r="342" spans="1:23" x14ac:dyDescent="0.3">
      <c r="A342" s="7">
        <v>413</v>
      </c>
      <c r="B342" s="8">
        <v>8</v>
      </c>
      <c r="C342" s="9" t="s">
        <v>198</v>
      </c>
      <c r="D342" s="20">
        <v>1657</v>
      </c>
      <c r="E342" s="20">
        <v>1657</v>
      </c>
      <c r="F342" s="17">
        <v>82.92</v>
      </c>
      <c r="G342" s="18">
        <v>7.3160269970939531</v>
      </c>
      <c r="H342" s="18">
        <v>14.845939696397053</v>
      </c>
      <c r="I342" s="18">
        <v>0</v>
      </c>
      <c r="J342" s="18">
        <v>0.45657448961437214</v>
      </c>
      <c r="K342" s="18">
        <v>39.394910322046591</v>
      </c>
      <c r="L342" s="18">
        <v>10.376105974231603</v>
      </c>
      <c r="M342" s="18">
        <v>4.1167493530491894</v>
      </c>
      <c r="N342" s="18">
        <v>0.21176804578470165</v>
      </c>
      <c r="O342" s="18">
        <v>8.4571882081846947E-2</v>
      </c>
      <c r="P342" s="18">
        <v>0</v>
      </c>
      <c r="Q342" s="18">
        <v>1.3559484168081795</v>
      </c>
      <c r="R342" s="18">
        <v>0.61200569399484528</v>
      </c>
      <c r="S342" s="18">
        <v>3.2525980980032623</v>
      </c>
      <c r="T342" s="19">
        <v>0.89680103089440599</v>
      </c>
      <c r="U342" s="10">
        <v>5.0042245021122513E-2</v>
      </c>
      <c r="V342" s="13">
        <v>2020</v>
      </c>
      <c r="W342" t="str">
        <f t="shared" si="13"/>
        <v>4132020</v>
      </c>
    </row>
    <row r="343" spans="1:23" x14ac:dyDescent="0.3">
      <c r="A343" s="7">
        <v>414</v>
      </c>
      <c r="B343" s="8">
        <v>6</v>
      </c>
      <c r="C343" s="9" t="s">
        <v>108</v>
      </c>
      <c r="D343" s="20">
        <v>3650</v>
      </c>
      <c r="E343" s="20">
        <v>3650</v>
      </c>
      <c r="F343" s="17">
        <v>191.23356743937205</v>
      </c>
      <c r="G343" s="18">
        <v>42.39605885263736</v>
      </c>
      <c r="H343" s="18">
        <v>86.031576064599875</v>
      </c>
      <c r="I343" s="18">
        <v>0</v>
      </c>
      <c r="J343" s="18">
        <v>2.6458293469929361</v>
      </c>
      <c r="K343" s="18">
        <v>17.965791010899856</v>
      </c>
      <c r="L343" s="18">
        <v>4.7319552174655151</v>
      </c>
      <c r="M343" s="18">
        <v>1.877416598147408</v>
      </c>
      <c r="N343" s="18">
        <v>9.6575431248677401E-2</v>
      </c>
      <c r="O343" s="18">
        <v>3.8568453296633741E-2</v>
      </c>
      <c r="P343" s="18">
        <v>0</v>
      </c>
      <c r="Q343" s="18">
        <v>7.8576622124241435</v>
      </c>
      <c r="R343" s="18">
        <v>3.5465464289649371</v>
      </c>
      <c r="S343" s="18">
        <v>18.84866477962667</v>
      </c>
      <c r="T343" s="19">
        <v>5.1969230430679927</v>
      </c>
      <c r="U343" s="10">
        <v>5.2392758202567682E-2</v>
      </c>
      <c r="V343" s="13">
        <v>2020</v>
      </c>
      <c r="W343" t="str">
        <f t="shared" si="13"/>
        <v>4142020</v>
      </c>
    </row>
    <row r="344" spans="1:23" x14ac:dyDescent="0.3">
      <c r="A344" s="7">
        <v>416</v>
      </c>
      <c r="B344" s="8">
        <v>9</v>
      </c>
      <c r="C344" s="9" t="s">
        <v>248</v>
      </c>
      <c r="D344" s="20">
        <v>1200</v>
      </c>
      <c r="E344" s="20">
        <v>1200</v>
      </c>
      <c r="F344" s="17">
        <v>67.157926543754371</v>
      </c>
      <c r="G344" s="18">
        <v>4.3456061580227505</v>
      </c>
      <c r="H344" s="18">
        <v>8.8182570939013374</v>
      </c>
      <c r="I344" s="18">
        <v>0</v>
      </c>
      <c r="J344" s="18">
        <v>0.27119813998122538</v>
      </c>
      <c r="K344" s="18">
        <v>23.266214222674357</v>
      </c>
      <c r="L344" s="18">
        <v>6.1280176149694601</v>
      </c>
      <c r="M344" s="18">
        <v>2.4313082975974294</v>
      </c>
      <c r="N344" s="18">
        <v>0.12506795112531727</v>
      </c>
      <c r="O344" s="18">
        <v>4.9947252313704074E-2</v>
      </c>
      <c r="P344" s="18">
        <v>0</v>
      </c>
      <c r="Q344" s="18">
        <v>4.8148816075273944</v>
      </c>
      <c r="R344" s="18">
        <v>2.1731910470858877</v>
      </c>
      <c r="S344" s="18">
        <v>11.54975702956256</v>
      </c>
      <c r="T344" s="19">
        <v>3.1844801289929383</v>
      </c>
      <c r="U344" s="10">
        <v>5.5964938786461978E-2</v>
      </c>
      <c r="V344" s="13">
        <v>2020</v>
      </c>
      <c r="W344" t="str">
        <f t="shared" si="13"/>
        <v>4162020</v>
      </c>
    </row>
    <row r="345" spans="1:23" x14ac:dyDescent="0.3">
      <c r="A345" s="7">
        <v>420</v>
      </c>
      <c r="B345" s="8">
        <v>9</v>
      </c>
      <c r="C345" s="9" t="s">
        <v>249</v>
      </c>
      <c r="D345" s="20">
        <v>5295</v>
      </c>
      <c r="E345" s="20">
        <v>5295</v>
      </c>
      <c r="F345" s="17">
        <v>398.26210274242214</v>
      </c>
      <c r="G345" s="18">
        <v>88.293827138877774</v>
      </c>
      <c r="H345" s="18">
        <v>179.16894426285722</v>
      </c>
      <c r="I345" s="18">
        <v>0</v>
      </c>
      <c r="J345" s="18">
        <v>5.5101914027990322</v>
      </c>
      <c r="K345" s="18">
        <v>37.415469476614284</v>
      </c>
      <c r="L345" s="18">
        <v>9.8547470521265303</v>
      </c>
      <c r="M345" s="18">
        <v>3.9098987281025384</v>
      </c>
      <c r="N345" s="18">
        <v>0.20112752607906265</v>
      </c>
      <c r="O345" s="18">
        <v>8.0322474318270748E-2</v>
      </c>
      <c r="P345" s="18">
        <v>0</v>
      </c>
      <c r="Q345" s="18">
        <v>16.364329323887389</v>
      </c>
      <c r="R345" s="18">
        <v>7.3860204418400732</v>
      </c>
      <c r="S345" s="18">
        <v>39.254138117781281</v>
      </c>
      <c r="T345" s="19">
        <v>10.823086797138728</v>
      </c>
      <c r="U345" s="10">
        <v>7.5214750281854981E-2</v>
      </c>
      <c r="V345" s="13">
        <v>2020</v>
      </c>
      <c r="W345" t="str">
        <f t="shared" si="13"/>
        <v>4202020</v>
      </c>
    </row>
    <row r="346" spans="1:23" x14ac:dyDescent="0.3">
      <c r="A346" s="7">
        <v>426</v>
      </c>
      <c r="B346" s="8">
        <v>6</v>
      </c>
      <c r="C346" s="9" t="s">
        <v>109</v>
      </c>
      <c r="D346" s="20">
        <v>5652</v>
      </c>
      <c r="E346" s="20">
        <v>5642</v>
      </c>
      <c r="F346" s="17">
        <v>501.91164666939392</v>
      </c>
      <c r="G346" s="18">
        <v>111.85297920194003</v>
      </c>
      <c r="H346" s="18">
        <v>226.97600552239058</v>
      </c>
      <c r="I346" s="18">
        <v>0</v>
      </c>
      <c r="J346" s="18">
        <v>6.980457687110543</v>
      </c>
      <c r="K346" s="18">
        <v>43.388859486971107</v>
      </c>
      <c r="L346" s="18">
        <v>11.428060134100793</v>
      </c>
      <c r="M346" s="18">
        <v>4.5341151372685999</v>
      </c>
      <c r="N346" s="18">
        <v>0.2332375910306563</v>
      </c>
      <c r="O346" s="18">
        <v>9.3145979472997936E-2</v>
      </c>
      <c r="P346" s="18">
        <v>0</v>
      </c>
      <c r="Q346" s="18">
        <v>18.976899009017089</v>
      </c>
      <c r="R346" s="18">
        <v>8.5652006403180003</v>
      </c>
      <c r="S346" s="18">
        <v>53.995214106691058</v>
      </c>
      <c r="T346" s="19">
        <v>14.887472173082521</v>
      </c>
      <c r="U346" s="10">
        <v>8.8959880657460813E-2</v>
      </c>
      <c r="V346" s="13">
        <v>2020</v>
      </c>
      <c r="W346" t="str">
        <f t="shared" si="13"/>
        <v>4262020</v>
      </c>
    </row>
    <row r="347" spans="1:23" x14ac:dyDescent="0.3">
      <c r="A347" s="7">
        <v>427</v>
      </c>
      <c r="B347" s="8">
        <v>5</v>
      </c>
      <c r="C347" s="9" t="s">
        <v>96</v>
      </c>
      <c r="D347" s="20">
        <v>3034</v>
      </c>
      <c r="E347" s="20">
        <v>3034</v>
      </c>
      <c r="F347" s="17">
        <v>437.07000000000005</v>
      </c>
      <c r="G347" s="18">
        <v>5.74</v>
      </c>
      <c r="H347" s="18">
        <v>103.86999999999999</v>
      </c>
      <c r="I347" s="18">
        <v>184.9</v>
      </c>
      <c r="J347" s="18">
        <v>3.24</v>
      </c>
      <c r="K347" s="18">
        <v>31.24</v>
      </c>
      <c r="L347" s="18">
        <v>7.42</v>
      </c>
      <c r="M347" s="18">
        <v>0</v>
      </c>
      <c r="N347" s="18">
        <v>0</v>
      </c>
      <c r="O347" s="18">
        <v>0</v>
      </c>
      <c r="P347" s="18">
        <v>13.46</v>
      </c>
      <c r="Q347" s="18">
        <v>20.92</v>
      </c>
      <c r="R347" s="18">
        <v>7.49</v>
      </c>
      <c r="S347" s="18">
        <v>0</v>
      </c>
      <c r="T347" s="19">
        <v>58.79</v>
      </c>
      <c r="U347" s="10">
        <v>0.1440573500329598</v>
      </c>
      <c r="V347" s="13">
        <v>2020</v>
      </c>
      <c r="W347" t="str">
        <f t="shared" si="13"/>
        <v>4272020</v>
      </c>
    </row>
    <row r="348" spans="1:23" x14ac:dyDescent="0.3">
      <c r="A348" s="7">
        <v>429</v>
      </c>
      <c r="B348" s="8">
        <v>4</v>
      </c>
      <c r="C348" s="9" t="s">
        <v>92</v>
      </c>
      <c r="D348" s="20">
        <v>48603</v>
      </c>
      <c r="E348" s="20">
        <v>48603</v>
      </c>
      <c r="F348" s="17">
        <v>4010.8067999999998</v>
      </c>
      <c r="G348" s="18">
        <v>889.18699481600015</v>
      </c>
      <c r="H348" s="18">
        <v>1804.3695723242195</v>
      </c>
      <c r="I348" s="18">
        <v>0</v>
      </c>
      <c r="J348" s="18">
        <v>55.491880837934943</v>
      </c>
      <c r="K348" s="18">
        <v>376.80265927549982</v>
      </c>
      <c r="L348" s="18">
        <v>99.24490986407595</v>
      </c>
      <c r="M348" s="18">
        <v>39.37569831023395</v>
      </c>
      <c r="N348" s="18">
        <v>2.0255094414213151</v>
      </c>
      <c r="O348" s="18">
        <v>0.80890931868780591</v>
      </c>
      <c r="P348" s="18">
        <v>0</v>
      </c>
      <c r="Q348" s="18">
        <v>164.80142819949941</v>
      </c>
      <c r="R348" s="18">
        <v>74.382927245855896</v>
      </c>
      <c r="S348" s="18">
        <v>395.31947179207737</v>
      </c>
      <c r="T348" s="19">
        <v>108.99683857449375</v>
      </c>
      <c r="U348" s="10">
        <v>8.2521794950928956E-2</v>
      </c>
      <c r="V348" s="13">
        <v>2020</v>
      </c>
      <c r="W348" t="str">
        <f t="shared" si="13"/>
        <v>4292020</v>
      </c>
    </row>
    <row r="349" spans="1:23" x14ac:dyDescent="0.3">
      <c r="A349" s="7">
        <v>430</v>
      </c>
      <c r="B349" s="8">
        <v>6</v>
      </c>
      <c r="C349" s="9" t="s">
        <v>110</v>
      </c>
      <c r="D349" s="20">
        <v>17740</v>
      </c>
      <c r="E349" s="20">
        <v>17740</v>
      </c>
      <c r="F349" s="17">
        <v>2802.7979713615309</v>
      </c>
      <c r="G349" s="18">
        <v>621.37410987518558</v>
      </c>
      <c r="H349" s="18">
        <v>1260.9142322429484</v>
      </c>
      <c r="I349" s="18">
        <v>0</v>
      </c>
      <c r="J349" s="18">
        <v>38.778365250502688</v>
      </c>
      <c r="K349" s="18">
        <v>263.3140367222378</v>
      </c>
      <c r="L349" s="18">
        <v>69.353485696441453</v>
      </c>
      <c r="M349" s="18">
        <v>27.51619134206798</v>
      </c>
      <c r="N349" s="18">
        <v>1.4154493189223898</v>
      </c>
      <c r="O349" s="18">
        <v>0.56527514549781377</v>
      </c>
      <c r="P349" s="18">
        <v>0</v>
      </c>
      <c r="Q349" s="18">
        <v>115.16513551214682</v>
      </c>
      <c r="R349" s="18">
        <v>51.979645987589642</v>
      </c>
      <c r="S349" s="18">
        <v>276.25379850720964</v>
      </c>
      <c r="T349" s="19">
        <v>76.168245760780934</v>
      </c>
      <c r="U349" s="10">
        <v>0.15799312127178866</v>
      </c>
      <c r="V349" s="13">
        <v>2020</v>
      </c>
      <c r="W349" t="str">
        <f t="shared" si="13"/>
        <v>4302020</v>
      </c>
    </row>
    <row r="350" spans="1:23" x14ac:dyDescent="0.3">
      <c r="A350" s="7">
        <v>434</v>
      </c>
      <c r="B350" s="8">
        <v>7</v>
      </c>
      <c r="C350" s="9" t="s">
        <v>159</v>
      </c>
      <c r="D350" s="20">
        <v>3307</v>
      </c>
      <c r="E350" s="20">
        <v>3307</v>
      </c>
      <c r="F350" s="17">
        <v>280.52473359432901</v>
      </c>
      <c r="G350" s="18">
        <v>43.850364922396103</v>
      </c>
      <c r="H350" s="18">
        <v>88.982705170645929</v>
      </c>
      <c r="I350" s="18">
        <v>0</v>
      </c>
      <c r="J350" s="18">
        <v>2.7365888605659361</v>
      </c>
      <c r="K350" s="18">
        <v>43.288366201483726</v>
      </c>
      <c r="L350" s="18">
        <v>11.40159151235774</v>
      </c>
      <c r="M350" s="18">
        <v>4.5236136368302446</v>
      </c>
      <c r="N350" s="18">
        <v>0.23269738757523084</v>
      </c>
      <c r="O350" s="18">
        <v>9.2930243322800393E-2</v>
      </c>
      <c r="P350" s="18">
        <v>0</v>
      </c>
      <c r="Q350" s="18">
        <v>18.93294646100529</v>
      </c>
      <c r="R350" s="18">
        <v>8.5453627104119914</v>
      </c>
      <c r="S350" s="18">
        <v>45.415640363091377</v>
      </c>
      <c r="T350" s="19">
        <v>12.521926124642619</v>
      </c>
      <c r="U350" s="10">
        <v>8.4827557784798613E-2</v>
      </c>
      <c r="V350" s="13">
        <v>2020</v>
      </c>
      <c r="W350" t="str">
        <f t="shared" si="13"/>
        <v>4342020</v>
      </c>
    </row>
    <row r="351" spans="1:23" x14ac:dyDescent="0.3">
      <c r="A351" s="7">
        <v>437</v>
      </c>
      <c r="B351" s="8">
        <v>7</v>
      </c>
      <c r="C351" s="9" t="s">
        <v>160</v>
      </c>
      <c r="D351" s="20">
        <v>3639</v>
      </c>
      <c r="E351" s="20">
        <v>3639</v>
      </c>
      <c r="F351" s="17">
        <v>361.91078539818915</v>
      </c>
      <c r="G351" s="18">
        <v>80.234820500382654</v>
      </c>
      <c r="H351" s="18">
        <v>162.81532410597612</v>
      </c>
      <c r="I351" s="18">
        <v>0</v>
      </c>
      <c r="J351" s="18">
        <v>5.0072494584580234</v>
      </c>
      <c r="K351" s="18">
        <v>34.000377769012054</v>
      </c>
      <c r="L351" s="18">
        <v>8.9552564026968859</v>
      </c>
      <c r="M351" s="18">
        <v>3.553023272289983</v>
      </c>
      <c r="N351" s="18">
        <v>0.1827696394591321</v>
      </c>
      <c r="O351" s="18">
        <v>7.299105178594438E-2</v>
      </c>
      <c r="P351" s="18">
        <v>0</v>
      </c>
      <c r="Q351" s="18">
        <v>14.870677469287251</v>
      </c>
      <c r="R351" s="18">
        <v>6.71186246611631</v>
      </c>
      <c r="S351" s="18">
        <v>35.671222188879298</v>
      </c>
      <c r="T351" s="19">
        <v>9.8352110738454588</v>
      </c>
      <c r="U351" s="10">
        <v>9.9453362296836809E-2</v>
      </c>
      <c r="V351" s="13">
        <v>2020</v>
      </c>
      <c r="W351" t="str">
        <f t="shared" si="13"/>
        <v>4372020</v>
      </c>
    </row>
    <row r="352" spans="1:23" x14ac:dyDescent="0.3">
      <c r="A352" s="7">
        <v>441</v>
      </c>
      <c r="B352" s="8">
        <v>2</v>
      </c>
      <c r="C352" s="9" t="s">
        <v>91</v>
      </c>
      <c r="D352" s="20">
        <v>425873</v>
      </c>
      <c r="E352" s="20">
        <v>416843</v>
      </c>
      <c r="F352" s="17">
        <v>60398.659999999996</v>
      </c>
      <c r="G352" s="18">
        <v>18361.03</v>
      </c>
      <c r="H352" s="18">
        <v>19032.28</v>
      </c>
      <c r="I352" s="18">
        <v>50.33</v>
      </c>
      <c r="J352" s="18">
        <v>550.27</v>
      </c>
      <c r="K352" s="18">
        <v>4382.38</v>
      </c>
      <c r="L352" s="18">
        <v>1383.37</v>
      </c>
      <c r="M352" s="18">
        <v>0</v>
      </c>
      <c r="N352" s="18">
        <v>0</v>
      </c>
      <c r="O352" s="18">
        <v>0</v>
      </c>
      <c r="P352" s="18">
        <v>2080.63</v>
      </c>
      <c r="Q352" s="18">
        <v>3062.03</v>
      </c>
      <c r="R352" s="18">
        <v>1008.91</v>
      </c>
      <c r="S352" s="18">
        <v>8220.8034973980448</v>
      </c>
      <c r="T352" s="19">
        <v>2266.6265026019551</v>
      </c>
      <c r="U352" s="10">
        <v>0.14489546423953381</v>
      </c>
      <c r="V352" s="13">
        <v>2020</v>
      </c>
      <c r="W352" t="str">
        <f t="shared" si="13"/>
        <v>4412020</v>
      </c>
    </row>
    <row r="353" spans="1:23" x14ac:dyDescent="0.3">
      <c r="A353" s="7">
        <v>443</v>
      </c>
      <c r="B353" s="8">
        <v>6</v>
      </c>
      <c r="C353" s="9" t="s">
        <v>111</v>
      </c>
      <c r="D353" s="20">
        <v>69</v>
      </c>
      <c r="E353" s="20">
        <v>69</v>
      </c>
      <c r="F353" s="17">
        <v>15.06</v>
      </c>
      <c r="G353" s="18">
        <v>3.3387686841283317</v>
      </c>
      <c r="H353" s="18">
        <v>6.7751470250830206</v>
      </c>
      <c r="I353" s="18">
        <v>0</v>
      </c>
      <c r="J353" s="18">
        <v>0.20836399435128622</v>
      </c>
      <c r="K353" s="18">
        <v>1.414839540186535</v>
      </c>
      <c r="L353" s="18">
        <v>0.37265029633264407</v>
      </c>
      <c r="M353" s="18">
        <v>0.1478500576373121</v>
      </c>
      <c r="N353" s="18">
        <v>7.6054952803523233E-3</v>
      </c>
      <c r="O353" s="18">
        <v>3.0373376098390874E-3</v>
      </c>
      <c r="P353" s="18">
        <v>0</v>
      </c>
      <c r="Q353" s="18">
        <v>0.61880555021609651</v>
      </c>
      <c r="R353" s="18">
        <v>0.27929714398673849</v>
      </c>
      <c r="S353" s="18">
        <v>1.4843674956342163</v>
      </c>
      <c r="T353" s="19">
        <v>0.40926737955362896</v>
      </c>
      <c r="U353" s="10">
        <v>0.2182608695652174</v>
      </c>
      <c r="V353" s="13">
        <v>2020</v>
      </c>
      <c r="W353" t="str">
        <f t="shared" si="13"/>
        <v>4432020</v>
      </c>
    </row>
    <row r="354" spans="1:23" x14ac:dyDescent="0.3">
      <c r="A354" s="7">
        <v>502</v>
      </c>
      <c r="B354" s="8">
        <v>7</v>
      </c>
      <c r="C354" s="9" t="s">
        <v>161</v>
      </c>
      <c r="D354" s="20">
        <v>5936</v>
      </c>
      <c r="E354" s="20">
        <v>5936</v>
      </c>
      <c r="F354" s="17">
        <v>558.08123409736777</v>
      </c>
      <c r="G354" s="18">
        <v>123.72537500690464</v>
      </c>
      <c r="H354" s="18">
        <v>251.06788930607183</v>
      </c>
      <c r="I354" s="18">
        <v>0</v>
      </c>
      <c r="J354" s="18">
        <v>7.7213834733746856</v>
      </c>
      <c r="K354" s="18">
        <v>52.429973216271826</v>
      </c>
      <c r="L354" s="18">
        <v>13.809371664280995</v>
      </c>
      <c r="M354" s="18">
        <v>5.478907212987921</v>
      </c>
      <c r="N354" s="18">
        <v>0.28183825975967663</v>
      </c>
      <c r="O354" s="18">
        <v>0.11255518736184245</v>
      </c>
      <c r="P354" s="18">
        <v>0</v>
      </c>
      <c r="Q354" s="18">
        <v>22.931192903778207</v>
      </c>
      <c r="R354" s="18">
        <v>10.349966453916947</v>
      </c>
      <c r="S354" s="18">
        <v>55.006483653224606</v>
      </c>
      <c r="T354" s="19">
        <v>15.166297759434599</v>
      </c>
      <c r="U354" s="10">
        <v>9.4016380407238503E-2</v>
      </c>
      <c r="V354" s="13">
        <v>2020</v>
      </c>
      <c r="W354" t="str">
        <f t="shared" si="13"/>
        <v>5022020</v>
      </c>
    </row>
    <row r="355" spans="1:23" x14ac:dyDescent="0.3">
      <c r="A355" s="7">
        <v>503</v>
      </c>
      <c r="B355" s="8">
        <v>7</v>
      </c>
      <c r="C355" s="9" t="s">
        <v>162</v>
      </c>
      <c r="D355" s="20">
        <v>3267</v>
      </c>
      <c r="E355" s="20">
        <v>3267</v>
      </c>
      <c r="F355" s="17">
        <v>419.22</v>
      </c>
      <c r="G355" s="18">
        <v>5.72</v>
      </c>
      <c r="H355" s="18">
        <v>99.89</v>
      </c>
      <c r="I355" s="18">
        <v>176.62</v>
      </c>
      <c r="J355" s="18">
        <v>3.17</v>
      </c>
      <c r="K355" s="18">
        <v>30.15</v>
      </c>
      <c r="L355" s="18">
        <v>7.17</v>
      </c>
      <c r="M355" s="18">
        <v>0</v>
      </c>
      <c r="N355" s="18">
        <v>0</v>
      </c>
      <c r="O355" s="18">
        <v>0</v>
      </c>
      <c r="P355" s="18">
        <v>13.03</v>
      </c>
      <c r="Q355" s="18">
        <v>20.04</v>
      </c>
      <c r="R355" s="18">
        <v>7.14</v>
      </c>
      <c r="S355" s="18">
        <v>0</v>
      </c>
      <c r="T355" s="19">
        <v>56.29</v>
      </c>
      <c r="U355" s="10">
        <v>0.12831955922865015</v>
      </c>
      <c r="V355" s="13">
        <v>2020</v>
      </c>
      <c r="W355" t="str">
        <f t="shared" si="13"/>
        <v>5032020</v>
      </c>
    </row>
    <row r="356" spans="1:23" x14ac:dyDescent="0.3">
      <c r="A356" s="7">
        <v>508</v>
      </c>
      <c r="B356" s="8">
        <v>9</v>
      </c>
      <c r="C356" s="9" t="s">
        <v>250</v>
      </c>
      <c r="D356" s="20">
        <v>711</v>
      </c>
      <c r="E356" s="20">
        <v>711</v>
      </c>
      <c r="F356" s="17">
        <v>48.291485223038684</v>
      </c>
      <c r="G356" s="18">
        <v>12.641891474052262</v>
      </c>
      <c r="H356" s="18">
        <v>15.577074411435575</v>
      </c>
      <c r="I356" s="18">
        <v>0</v>
      </c>
      <c r="J356" s="18">
        <v>0.78894803830253968</v>
      </c>
      <c r="K356" s="18">
        <v>0.58224392836847072</v>
      </c>
      <c r="L356" s="18">
        <v>0.59093413625456737</v>
      </c>
      <c r="M356" s="18">
        <v>0</v>
      </c>
      <c r="N356" s="18">
        <v>0</v>
      </c>
      <c r="O356" s="18">
        <v>0</v>
      </c>
      <c r="P356" s="18">
        <v>0.46927122584921527</v>
      </c>
      <c r="Q356" s="18">
        <v>4.3798647745926758</v>
      </c>
      <c r="R356" s="18">
        <v>0.86902078860965781</v>
      </c>
      <c r="S356" s="18">
        <v>9.7139280750723458</v>
      </c>
      <c r="T356" s="19">
        <v>2.6783083705013757</v>
      </c>
      <c r="U356" s="10">
        <v>6.7920513675159888E-2</v>
      </c>
      <c r="V356" s="13">
        <v>2020</v>
      </c>
      <c r="W356" t="str">
        <f t="shared" si="13"/>
        <v>5082020</v>
      </c>
    </row>
    <row r="357" spans="1:23" x14ac:dyDescent="0.3">
      <c r="A357" s="7">
        <v>510</v>
      </c>
      <c r="B357" s="8">
        <v>7</v>
      </c>
      <c r="C357" s="9" t="s">
        <v>163</v>
      </c>
      <c r="D357" s="20">
        <v>5982</v>
      </c>
      <c r="E357" s="20">
        <v>5982</v>
      </c>
      <c r="F357" s="17">
        <v>530.77</v>
      </c>
      <c r="G357" s="18">
        <v>90.734936290132097</v>
      </c>
      <c r="H357" s="18">
        <v>184.12252894293562</v>
      </c>
      <c r="I357" s="18">
        <v>0</v>
      </c>
      <c r="J357" s="18">
        <v>5.6625347669322741</v>
      </c>
      <c r="K357" s="18">
        <v>74.732903754982459</v>
      </c>
      <c r="L357" s="18">
        <v>19.683672910654934</v>
      </c>
      <c r="M357" s="18">
        <v>7.8095528247119104</v>
      </c>
      <c r="N357" s="18">
        <v>0.40172806219467627</v>
      </c>
      <c r="O357" s="18">
        <v>0.16043448943868671</v>
      </c>
      <c r="P357" s="18">
        <v>0</v>
      </c>
      <c r="Q357" s="18">
        <v>32.685781188481243</v>
      </c>
      <c r="R357" s="18">
        <v>14.752688193779568</v>
      </c>
      <c r="S357" s="18">
        <v>78.405423397787473</v>
      </c>
      <c r="T357" s="19">
        <v>21.61781517796905</v>
      </c>
      <c r="U357" s="10">
        <v>8.8727850217318618E-2</v>
      </c>
      <c r="V357" s="13">
        <v>2020</v>
      </c>
      <c r="W357" t="str">
        <f t="shared" si="13"/>
        <v>5102020</v>
      </c>
    </row>
    <row r="358" spans="1:23" x14ac:dyDescent="0.3">
      <c r="A358" s="7">
        <v>512</v>
      </c>
      <c r="B358" s="8">
        <v>9</v>
      </c>
      <c r="C358" s="9" t="s">
        <v>251</v>
      </c>
      <c r="D358" s="20">
        <v>4018</v>
      </c>
      <c r="E358" s="20">
        <v>4018</v>
      </c>
      <c r="F358" s="17">
        <v>245.73300839515295</v>
      </c>
      <c r="G358" s="18">
        <v>0</v>
      </c>
      <c r="H358" s="18">
        <v>99.294315306539502</v>
      </c>
      <c r="I358" s="18">
        <v>57.146807058971099</v>
      </c>
      <c r="J358" s="18">
        <v>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57.763811818883951</v>
      </c>
      <c r="Q358" s="18">
        <v>31.528074210758387</v>
      </c>
      <c r="R358" s="18">
        <v>0</v>
      </c>
      <c r="S358" s="18">
        <v>0</v>
      </c>
      <c r="T358" s="19">
        <v>0</v>
      </c>
      <c r="U358" s="10">
        <v>6.115804091467221E-2</v>
      </c>
      <c r="V358" s="13">
        <v>2020</v>
      </c>
      <c r="W358" t="str">
        <f t="shared" si="13"/>
        <v>5122020</v>
      </c>
    </row>
    <row r="359" spans="1:23" x14ac:dyDescent="0.3">
      <c r="A359" s="7">
        <v>516</v>
      </c>
      <c r="B359" s="8">
        <v>9</v>
      </c>
      <c r="C359" s="9" t="s">
        <v>252</v>
      </c>
      <c r="D359" s="20">
        <v>3894</v>
      </c>
      <c r="E359" s="20">
        <v>3894</v>
      </c>
      <c r="F359" s="17">
        <v>446.95477199771932</v>
      </c>
      <c r="G359" s="18">
        <v>99.088884194402624</v>
      </c>
      <c r="H359" s="18">
        <v>201.0746543059102</v>
      </c>
      <c r="I359" s="18">
        <v>0</v>
      </c>
      <c r="J359" s="18">
        <v>6.1838832395626291</v>
      </c>
      <c r="K359" s="18">
        <v>41.989992303946259</v>
      </c>
      <c r="L359" s="18">
        <v>11.059616748488676</v>
      </c>
      <c r="M359" s="18">
        <v>4.3879341833422627</v>
      </c>
      <c r="N359" s="18">
        <v>0.22571795544220469</v>
      </c>
      <c r="O359" s="18">
        <v>9.0142930868906165E-2</v>
      </c>
      <c r="P359" s="18">
        <v>0</v>
      </c>
      <c r="Q359" s="18">
        <v>18.365079256823282</v>
      </c>
      <c r="R359" s="18">
        <v>8.2890565279021828</v>
      </c>
      <c r="S359" s="18">
        <v>44.053461857371623</v>
      </c>
      <c r="T359" s="19">
        <v>12.146348493658449</v>
      </c>
      <c r="U359" s="10">
        <v>0.11478037288077024</v>
      </c>
      <c r="V359" s="13">
        <v>2020</v>
      </c>
      <c r="W359" t="str">
        <f t="shared" si="13"/>
        <v>5162020</v>
      </c>
    </row>
    <row r="360" spans="1:23" x14ac:dyDescent="0.3">
      <c r="A360" s="7">
        <v>521</v>
      </c>
      <c r="B360" s="8">
        <v>9</v>
      </c>
      <c r="C360" s="9" t="s">
        <v>253</v>
      </c>
      <c r="D360" s="20">
        <v>2701</v>
      </c>
      <c r="E360" s="20">
        <v>2701</v>
      </c>
      <c r="F360" s="17">
        <v>134.01169581149534</v>
      </c>
      <c r="G360" s="18">
        <v>17.981140098881973</v>
      </c>
      <c r="H360" s="18">
        <v>36.487962891129911</v>
      </c>
      <c r="I360" s="18">
        <v>0</v>
      </c>
      <c r="J360" s="18">
        <v>1.122156857347929</v>
      </c>
      <c r="K360" s="18">
        <v>23.418928644681341</v>
      </c>
      <c r="L360" s="18">
        <v>6.1682406035125048</v>
      </c>
      <c r="M360" s="18">
        <v>2.4472668819135026</v>
      </c>
      <c r="N360" s="18">
        <v>0.12588887023510037</v>
      </c>
      <c r="O360" s="18">
        <v>5.0275095326534694E-2</v>
      </c>
      <c r="P360" s="18">
        <v>0</v>
      </c>
      <c r="Q360" s="18">
        <v>10.242690152363792</v>
      </c>
      <c r="R360" s="18">
        <v>4.6230259332633317</v>
      </c>
      <c r="S360" s="18">
        <v>24.569780159069431</v>
      </c>
      <c r="T360" s="19">
        <v>6.7743396237699844</v>
      </c>
      <c r="U360" s="10">
        <v>4.961558526897273E-2</v>
      </c>
      <c r="V360" s="13">
        <v>2020</v>
      </c>
      <c r="W360" t="str">
        <f t="shared" si="13"/>
        <v>5212020</v>
      </c>
    </row>
    <row r="361" spans="1:23" x14ac:dyDescent="0.3">
      <c r="A361" s="7">
        <v>522</v>
      </c>
      <c r="B361" s="8">
        <v>9</v>
      </c>
      <c r="C361" s="9" t="s">
        <v>254</v>
      </c>
      <c r="D361" s="20">
        <v>1414</v>
      </c>
      <c r="E361" s="20">
        <v>1414</v>
      </c>
      <c r="F361" s="17">
        <v>75.639569440584623</v>
      </c>
      <c r="G361" s="18">
        <v>34.421913436828547</v>
      </c>
      <c r="H361" s="18">
        <v>12.496518940206879</v>
      </c>
      <c r="I361" s="18">
        <v>0</v>
      </c>
      <c r="J361" s="18">
        <v>0</v>
      </c>
      <c r="K361" s="18">
        <v>11.488454825419677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17.232682238129513</v>
      </c>
      <c r="S361" s="18">
        <v>0</v>
      </c>
      <c r="T361" s="19">
        <v>0</v>
      </c>
      <c r="U361" s="10">
        <v>5.3493330580328589E-2</v>
      </c>
      <c r="V361" s="13">
        <v>2020</v>
      </c>
      <c r="W361" t="str">
        <f t="shared" si="13"/>
        <v>5222020</v>
      </c>
    </row>
    <row r="362" spans="1:23" x14ac:dyDescent="0.3">
      <c r="A362" s="7">
        <v>523</v>
      </c>
      <c r="B362" s="8">
        <v>9</v>
      </c>
      <c r="C362" s="9" t="s">
        <v>255</v>
      </c>
      <c r="D362" s="20">
        <v>6098</v>
      </c>
      <c r="E362" s="20">
        <v>6098</v>
      </c>
      <c r="F362" s="17">
        <v>625.06927283115476</v>
      </c>
      <c r="G362" s="18">
        <v>140.44143383608321</v>
      </c>
      <c r="H362" s="18">
        <v>181.06532702319049</v>
      </c>
      <c r="I362" s="18">
        <v>0</v>
      </c>
      <c r="J362" s="18">
        <v>8.7645898518267664</v>
      </c>
      <c r="K362" s="18">
        <v>88.03638258128602</v>
      </c>
      <c r="L362" s="18">
        <v>23.187635859148347</v>
      </c>
      <c r="M362" s="18">
        <v>9.1997600216258597</v>
      </c>
      <c r="N362" s="18">
        <v>0.47324115081840751</v>
      </c>
      <c r="O362" s="18">
        <v>0.18899402246919728</v>
      </c>
      <c r="P362" s="18">
        <v>0</v>
      </c>
      <c r="Q362" s="18">
        <v>38.504297211728385</v>
      </c>
      <c r="R362" s="18">
        <v>17.378868432412677</v>
      </c>
      <c r="S362" s="18">
        <v>92.362660941501815</v>
      </c>
      <c r="T362" s="19">
        <v>25.466081899063521</v>
      </c>
      <c r="U362" s="10">
        <v>0.10250398045771643</v>
      </c>
      <c r="V362" s="13">
        <v>2020</v>
      </c>
      <c r="W362" t="str">
        <f t="shared" si="13"/>
        <v>5232020</v>
      </c>
    </row>
    <row r="363" spans="1:23" x14ac:dyDescent="0.3">
      <c r="A363" s="7">
        <v>524</v>
      </c>
      <c r="B363" s="8">
        <v>5</v>
      </c>
      <c r="C363" s="9" t="s">
        <v>277</v>
      </c>
      <c r="D363" s="20">
        <v>4510</v>
      </c>
      <c r="E363" s="20">
        <v>4478</v>
      </c>
      <c r="F363" s="17">
        <v>516.25917988933941</v>
      </c>
      <c r="G363" s="18">
        <v>112.01380163370266</v>
      </c>
      <c r="H363" s="18">
        <v>227.30235206604388</v>
      </c>
      <c r="I363" s="18">
        <v>0</v>
      </c>
      <c r="J363" s="18">
        <v>6.9904942027944976</v>
      </c>
      <c r="K363" s="18">
        <v>50.753431432107824</v>
      </c>
      <c r="L363" s="18">
        <v>13.367792407455584</v>
      </c>
      <c r="M363" s="18">
        <v>5.3037093955821888</v>
      </c>
      <c r="N363" s="18">
        <v>0.27282597938115988</v>
      </c>
      <c r="O363" s="18">
        <v>0.10895603475769858</v>
      </c>
      <c r="P363" s="18">
        <v>0</v>
      </c>
      <c r="Q363" s="18">
        <v>22.197927164630777</v>
      </c>
      <c r="R363" s="18">
        <v>10.019007840737602</v>
      </c>
      <c r="S363" s="18">
        <v>53.247553358445344</v>
      </c>
      <c r="T363" s="19">
        <v>14.681328373700223</v>
      </c>
      <c r="U363" s="10">
        <v>0.11528789189132188</v>
      </c>
      <c r="V363" s="13">
        <v>2020</v>
      </c>
      <c r="W363" t="str">
        <f t="shared" si="13"/>
        <v>5242020</v>
      </c>
    </row>
    <row r="364" spans="1:23" x14ac:dyDescent="0.3">
      <c r="A364" s="7">
        <v>527</v>
      </c>
      <c r="B364" s="8">
        <v>9</v>
      </c>
      <c r="C364" s="9" t="s">
        <v>256</v>
      </c>
      <c r="D364" s="20">
        <v>2170</v>
      </c>
      <c r="E364" s="20">
        <v>2170</v>
      </c>
      <c r="F364" s="17">
        <v>154.99854785641855</v>
      </c>
      <c r="G364" s="18">
        <v>32.059393203057091</v>
      </c>
      <c r="H364" s="18">
        <v>51.955539910778896</v>
      </c>
      <c r="I364" s="18">
        <v>0</v>
      </c>
      <c r="J364" s="18">
        <v>2.0007445427479316</v>
      </c>
      <c r="K364" s="18">
        <v>20.600560237309448</v>
      </c>
      <c r="L364" s="18">
        <v>5.4259190947121301</v>
      </c>
      <c r="M364" s="18">
        <v>2.1527487265768377</v>
      </c>
      <c r="N364" s="18">
        <v>0.11073868039962617</v>
      </c>
      <c r="O364" s="18">
        <v>4.4224701540562093E-2</v>
      </c>
      <c r="P364" s="18">
        <v>0</v>
      </c>
      <c r="Q364" s="18">
        <v>9.0100259784423518</v>
      </c>
      <c r="R364" s="18">
        <v>4.0666644346458689</v>
      </c>
      <c r="S364" s="18">
        <v>21.612911669181422</v>
      </c>
      <c r="T364" s="19">
        <v>5.9590766770263892</v>
      </c>
      <c r="U364" s="10">
        <v>7.14279022379809E-2</v>
      </c>
      <c r="V364" s="13">
        <v>2020</v>
      </c>
      <c r="W364" t="str">
        <f t="shared" si="13"/>
        <v>5272020</v>
      </c>
    </row>
    <row r="365" spans="1:23" x14ac:dyDescent="0.3">
      <c r="A365" s="7">
        <v>531</v>
      </c>
      <c r="B365" s="8">
        <v>7</v>
      </c>
      <c r="C365" s="9" t="s">
        <v>164</v>
      </c>
      <c r="D365" s="20">
        <v>15459</v>
      </c>
      <c r="E365" s="20">
        <v>15019</v>
      </c>
      <c r="F365" s="17">
        <v>1846.9199999999996</v>
      </c>
      <c r="G365" s="18">
        <v>397.94531210647506</v>
      </c>
      <c r="H365" s="18">
        <v>859.45464532229551</v>
      </c>
      <c r="I365" s="18">
        <v>0</v>
      </c>
      <c r="J365" s="18">
        <v>24.834746760997028</v>
      </c>
      <c r="K365" s="18">
        <v>168.63365380075888</v>
      </c>
      <c r="L365" s="18">
        <v>44.415906734006164</v>
      </c>
      <c r="M365" s="18">
        <v>17.622136451420907</v>
      </c>
      <c r="N365" s="18">
        <v>0.90649322531737164</v>
      </c>
      <c r="O365" s="18">
        <v>0.36201797053685686</v>
      </c>
      <c r="P365" s="18">
        <v>0</v>
      </c>
      <c r="Q365" s="18">
        <v>73.754965111712551</v>
      </c>
      <c r="R365" s="18">
        <v>33.289215171630524</v>
      </c>
      <c r="S365" s="18">
        <v>176.92063817984476</v>
      </c>
      <c r="T365" s="19">
        <v>48.780269165004547</v>
      </c>
      <c r="U365" s="10">
        <v>0.12297223516878618</v>
      </c>
      <c r="V365" s="13">
        <v>2020</v>
      </c>
      <c r="W365" t="str">
        <f t="shared" si="13"/>
        <v>5312020</v>
      </c>
    </row>
    <row r="366" spans="1:23" x14ac:dyDescent="0.3">
      <c r="A366" s="7">
        <v>537</v>
      </c>
      <c r="B366" s="8">
        <v>8</v>
      </c>
      <c r="C366" s="9" t="s">
        <v>199</v>
      </c>
      <c r="D366" s="20">
        <v>150</v>
      </c>
      <c r="E366" s="20">
        <v>150</v>
      </c>
      <c r="F366" s="17">
        <v>11.850041107387471</v>
      </c>
      <c r="G366" s="18">
        <v>2.6271278987369651</v>
      </c>
      <c r="H366" s="18">
        <v>5.3310604751545618</v>
      </c>
      <c r="I366" s="18">
        <v>0</v>
      </c>
      <c r="J366" s="18">
        <v>0.16395231728832615</v>
      </c>
      <c r="K366" s="18">
        <v>1.1132740180323788</v>
      </c>
      <c r="L366" s="18">
        <v>0.29322186787662374</v>
      </c>
      <c r="M366" s="18">
        <v>0.1163366042982573</v>
      </c>
      <c r="N366" s="18">
        <v>5.9844244166146355E-3</v>
      </c>
      <c r="O366" s="18">
        <v>2.3899452545555898E-3</v>
      </c>
      <c r="P366" s="18">
        <v>0</v>
      </c>
      <c r="Q366" s="18">
        <v>0.48691043874769346</v>
      </c>
      <c r="R366" s="18">
        <v>0.21976644338770038</v>
      </c>
      <c r="S366" s="18">
        <v>1.1679824596105743</v>
      </c>
      <c r="T366" s="19">
        <v>0.32203421458321729</v>
      </c>
      <c r="U366" s="10">
        <v>7.9000274049249808E-2</v>
      </c>
      <c r="V366" s="13">
        <v>2020</v>
      </c>
      <c r="W366" t="str">
        <f t="shared" si="13"/>
        <v>5372020</v>
      </c>
    </row>
    <row r="367" spans="1:23" x14ac:dyDescent="0.3">
      <c r="A367" s="7">
        <v>543</v>
      </c>
      <c r="B367" s="8">
        <v>9</v>
      </c>
      <c r="C367" s="9" t="s">
        <v>257</v>
      </c>
      <c r="D367" s="20">
        <v>1134</v>
      </c>
      <c r="E367" s="20">
        <v>1134</v>
      </c>
      <c r="F367" s="17">
        <v>79.411119663150529</v>
      </c>
      <c r="G367" s="18">
        <v>17.605269555305085</v>
      </c>
      <c r="H367" s="18">
        <v>35.725233143712217</v>
      </c>
      <c r="I367" s="18">
        <v>0</v>
      </c>
      <c r="J367" s="18">
        <v>1.0986997403002661</v>
      </c>
      <c r="K367" s="18">
        <v>7.4604244375770117</v>
      </c>
      <c r="L367" s="18">
        <v>1.9649785706892497</v>
      </c>
      <c r="M367" s="18">
        <v>0.77961079809032496</v>
      </c>
      <c r="N367" s="18">
        <v>4.0103645139813078E-2</v>
      </c>
      <c r="O367" s="18">
        <v>1.6015828711309389E-2</v>
      </c>
      <c r="P367" s="18">
        <v>0</v>
      </c>
      <c r="Q367" s="18">
        <v>3.2629509692186018</v>
      </c>
      <c r="R367" s="18">
        <v>1.4727290121319436</v>
      </c>
      <c r="S367" s="18">
        <v>7.8270441447476635</v>
      </c>
      <c r="T367" s="19">
        <v>2.1580598175270431</v>
      </c>
      <c r="U367" s="10">
        <v>7.0027442383730626E-2</v>
      </c>
      <c r="V367" s="13">
        <v>2020</v>
      </c>
      <c r="W367" t="str">
        <f t="shared" si="13"/>
        <v>5432020</v>
      </c>
    </row>
    <row r="368" spans="1:23" x14ac:dyDescent="0.3">
      <c r="A368" s="7">
        <v>545</v>
      </c>
      <c r="B368" s="8">
        <v>8</v>
      </c>
      <c r="C368" s="9" t="s">
        <v>200</v>
      </c>
      <c r="D368" s="20">
        <v>219</v>
      </c>
      <c r="E368" s="20">
        <v>219</v>
      </c>
      <c r="F368" s="17">
        <v>15.781417521151385</v>
      </c>
      <c r="G368" s="18">
        <v>3.4039644614266167</v>
      </c>
      <c r="H368" s="18">
        <v>6.907444592958937</v>
      </c>
      <c r="I368" s="18">
        <v>0</v>
      </c>
      <c r="J368" s="18">
        <v>0.21243269567740222</v>
      </c>
      <c r="K368" s="18">
        <v>2.6154721060363024</v>
      </c>
      <c r="L368" s="18">
        <v>0.6888812672253225</v>
      </c>
      <c r="M368" s="18">
        <v>0.27331558854742388</v>
      </c>
      <c r="N368" s="18">
        <v>1.4059517134875705E-2</v>
      </c>
      <c r="O368" s="18">
        <v>5.6148217303156134E-3</v>
      </c>
      <c r="P368" s="18">
        <v>0</v>
      </c>
      <c r="Q368" s="18">
        <v>1.1439238229356137</v>
      </c>
      <c r="R368" s="18">
        <v>0.51630864747857541</v>
      </c>
      <c r="S368" s="18">
        <v>0</v>
      </c>
      <c r="T368" s="19">
        <v>0</v>
      </c>
      <c r="U368" s="10">
        <v>7.2061267219869329E-2</v>
      </c>
      <c r="V368" s="13">
        <v>2020</v>
      </c>
      <c r="W368" t="str">
        <f t="shared" si="13"/>
        <v>5452020</v>
      </c>
    </row>
    <row r="369" spans="1:23" x14ac:dyDescent="0.3">
      <c r="A369" s="7">
        <v>547</v>
      </c>
      <c r="B369" s="8">
        <v>9</v>
      </c>
      <c r="C369" s="9" t="s">
        <v>258</v>
      </c>
      <c r="D369" s="20">
        <v>2562</v>
      </c>
      <c r="E369" s="20">
        <v>2562</v>
      </c>
      <c r="F369" s="17">
        <v>220.23593845734561</v>
      </c>
      <c r="G369" s="18">
        <v>41.283258501216125</v>
      </c>
      <c r="H369" s="18">
        <v>83.773442392062691</v>
      </c>
      <c r="I369" s="18">
        <v>0</v>
      </c>
      <c r="J369" s="18">
        <v>2.5763823298216408</v>
      </c>
      <c r="K369" s="18">
        <v>27.654266803825838</v>
      </c>
      <c r="L369" s="18">
        <v>7.2837734786158306</v>
      </c>
      <c r="M369" s="18">
        <v>2.889857700982966</v>
      </c>
      <c r="N369" s="18">
        <v>0.14865600634144829</v>
      </c>
      <c r="O369" s="18">
        <v>5.9367399800482452E-2</v>
      </c>
      <c r="P369" s="18">
        <v>0</v>
      </c>
      <c r="Q369" s="18">
        <v>12.09509156289767</v>
      </c>
      <c r="R369" s="18">
        <v>5.4591050914067001</v>
      </c>
      <c r="S369" s="18">
        <v>29.013251038901142</v>
      </c>
      <c r="T369" s="19">
        <v>7.999486151473068</v>
      </c>
      <c r="U369" s="10">
        <v>8.5962505252671975E-2</v>
      </c>
      <c r="V369" s="13">
        <v>2020</v>
      </c>
      <c r="W369" t="str">
        <f t="shared" si="13"/>
        <v>5472020</v>
      </c>
    </row>
    <row r="370" spans="1:23" x14ac:dyDescent="0.3">
      <c r="A370" s="7">
        <v>550</v>
      </c>
      <c r="B370" s="8">
        <v>7</v>
      </c>
      <c r="C370" s="9" t="s">
        <v>165</v>
      </c>
      <c r="D370" s="20">
        <v>3684</v>
      </c>
      <c r="E370" s="20">
        <v>3684</v>
      </c>
      <c r="F370" s="17">
        <v>299.51</v>
      </c>
      <c r="G370" s="18">
        <v>61.529654781343019</v>
      </c>
      <c r="H370" s="18">
        <v>124.85814292194257</v>
      </c>
      <c r="I370" s="18">
        <v>0</v>
      </c>
      <c r="J370" s="18">
        <v>3.8399080182589751</v>
      </c>
      <c r="K370" s="18">
        <v>32.635297424317606</v>
      </c>
      <c r="L370" s="18">
        <v>8.5957120299822343</v>
      </c>
      <c r="M370" s="18">
        <v>3.4103730268663734</v>
      </c>
      <c r="N370" s="18">
        <v>0.17543162562506398</v>
      </c>
      <c r="O370" s="18">
        <v>7.0060535813196045E-2</v>
      </c>
      <c r="P370" s="18">
        <v>0</v>
      </c>
      <c r="Q370" s="18">
        <v>14.273634999243999</v>
      </c>
      <c r="R370" s="18">
        <v>6.4423880623013527</v>
      </c>
      <c r="S370" s="18">
        <v>34.239059151983639</v>
      </c>
      <c r="T370" s="19">
        <v>9.4403374223219743</v>
      </c>
      <c r="U370" s="10">
        <v>8.1300217155266016E-2</v>
      </c>
      <c r="V370" s="13">
        <v>2020</v>
      </c>
      <c r="W370" t="str">
        <f t="shared" si="13"/>
        <v>5502020</v>
      </c>
    </row>
    <row r="371" spans="1:23" x14ac:dyDescent="0.3">
      <c r="A371" s="7">
        <v>551</v>
      </c>
      <c r="B371" s="8">
        <v>7</v>
      </c>
      <c r="C371" s="9" t="s">
        <v>166</v>
      </c>
      <c r="D371" s="20">
        <v>1490</v>
      </c>
      <c r="E371" s="20">
        <v>1490</v>
      </c>
      <c r="F371" s="17">
        <v>168.57265257450146</v>
      </c>
      <c r="G371" s="18">
        <v>54.461204646035199</v>
      </c>
      <c r="H371" s="18">
        <v>34.426360664316249</v>
      </c>
      <c r="I371" s="18">
        <v>0</v>
      </c>
      <c r="J371" s="18">
        <v>3.3987841659037645</v>
      </c>
      <c r="K371" s="18">
        <v>22.781606182875745</v>
      </c>
      <c r="L371" s="18">
        <v>6.0003781728230203</v>
      </c>
      <c r="M371" s="18">
        <v>2.3806669884025489</v>
      </c>
      <c r="N371" s="18">
        <v>0.12246293193068607</v>
      </c>
      <c r="O371" s="18">
        <v>4.8906909445482663E-2</v>
      </c>
      <c r="P371" s="18">
        <v>0</v>
      </c>
      <c r="Q371" s="18">
        <v>9.9639456972924485</v>
      </c>
      <c r="R371" s="18">
        <v>4.497214957301046</v>
      </c>
      <c r="S371" s="18">
        <v>23.901138437042725</v>
      </c>
      <c r="T371" s="19">
        <v>6.5899828211325255</v>
      </c>
      <c r="U371" s="10">
        <v>0.11313600843926272</v>
      </c>
      <c r="V371" s="13">
        <v>2020</v>
      </c>
      <c r="W371" t="str">
        <f t="shared" si="13"/>
        <v>5512020</v>
      </c>
    </row>
    <row r="372" spans="1:23" x14ac:dyDescent="0.3">
      <c r="A372" s="7">
        <v>552</v>
      </c>
      <c r="B372" s="8">
        <v>9</v>
      </c>
      <c r="C372" s="9" t="s">
        <v>259</v>
      </c>
      <c r="D372" s="20">
        <v>1689</v>
      </c>
      <c r="E372" s="20">
        <v>1689</v>
      </c>
      <c r="F372" s="17">
        <v>135.19999999999999</v>
      </c>
      <c r="G372" s="18">
        <v>19.760059610381589</v>
      </c>
      <c r="H372" s="18">
        <v>49.876765725973343</v>
      </c>
      <c r="I372" s="18">
        <v>0</v>
      </c>
      <c r="J372" s="18">
        <v>1.233174663645064</v>
      </c>
      <c r="K372" s="18">
        <v>19.211059734497589</v>
      </c>
      <c r="L372" s="18">
        <v>5.059942770599128</v>
      </c>
      <c r="M372" s="18">
        <v>2.0075465862685999</v>
      </c>
      <c r="N372" s="18">
        <v>0.10326939556836573</v>
      </c>
      <c r="O372" s="18">
        <v>4.1241761061301556E-2</v>
      </c>
      <c r="P372" s="18">
        <v>0</v>
      </c>
      <c r="Q372" s="18">
        <v>8.4023029125074871</v>
      </c>
      <c r="R372" s="18">
        <v>3.7923693566666916</v>
      </c>
      <c r="S372" s="18">
        <v>20.155128420298372</v>
      </c>
      <c r="T372" s="19">
        <v>5.557139062532463</v>
      </c>
      <c r="U372" s="10">
        <v>8.0047365304914145E-2</v>
      </c>
      <c r="V372" s="13">
        <v>2020</v>
      </c>
      <c r="W372" t="str">
        <f t="shared" si="13"/>
        <v>5522020</v>
      </c>
    </row>
    <row r="373" spans="1:23" x14ac:dyDescent="0.3">
      <c r="A373" s="7">
        <v>555</v>
      </c>
      <c r="B373" s="8">
        <v>7</v>
      </c>
      <c r="C373" s="9" t="s">
        <v>167</v>
      </c>
      <c r="D373" s="20">
        <v>5370</v>
      </c>
      <c r="E373" s="20">
        <v>5370</v>
      </c>
      <c r="F373" s="17">
        <v>681.1980488222207</v>
      </c>
      <c r="G373" s="18">
        <v>157.76210907963474</v>
      </c>
      <c r="H373" s="18">
        <v>320.13642906224959</v>
      </c>
      <c r="I373" s="18">
        <v>0</v>
      </c>
      <c r="J373" s="18">
        <v>9.8455287907128692</v>
      </c>
      <c r="K373" s="18">
        <v>57.26586924051292</v>
      </c>
      <c r="L373" s="18">
        <v>15.083083654426328</v>
      </c>
      <c r="M373" s="18">
        <v>5.9842560427342457</v>
      </c>
      <c r="N373" s="18">
        <v>0.30783370542257577</v>
      </c>
      <c r="O373" s="18">
        <v>1.81688982775286</v>
      </c>
      <c r="P373" s="18">
        <v>0</v>
      </c>
      <c r="Q373" s="18">
        <v>25.046259110984863</v>
      </c>
      <c r="R373" s="18">
        <v>11.304599053461974</v>
      </c>
      <c r="S373" s="18">
        <v>60.080024974881347</v>
      </c>
      <c r="T373" s="19">
        <v>16.565166279446434</v>
      </c>
      <c r="U373" s="10">
        <v>0.12685252305814165</v>
      </c>
      <c r="V373" s="13">
        <v>2020</v>
      </c>
      <c r="W373" t="str">
        <f t="shared" si="13"/>
        <v>5552020</v>
      </c>
    </row>
    <row r="374" spans="1:23" x14ac:dyDescent="0.3">
      <c r="A374" s="7">
        <v>556</v>
      </c>
      <c r="B374" s="8">
        <v>7</v>
      </c>
      <c r="C374" s="9" t="s">
        <v>168</v>
      </c>
      <c r="D374" s="20">
        <v>3249</v>
      </c>
      <c r="E374" s="20">
        <v>3249</v>
      </c>
      <c r="F374" s="17">
        <v>419.35467175147647</v>
      </c>
      <c r="G374" s="18">
        <v>112.91447314111153</v>
      </c>
      <c r="H374" s="18">
        <v>154.48595781998287</v>
      </c>
      <c r="I374" s="18">
        <v>0</v>
      </c>
      <c r="J374" s="18">
        <v>7.0467028026218017</v>
      </c>
      <c r="K374" s="18">
        <v>43.274170189053976</v>
      </c>
      <c r="L374" s="18">
        <v>11.397852467689825</v>
      </c>
      <c r="M374" s="18">
        <v>4.5221301602971513</v>
      </c>
      <c r="N374" s="18">
        <v>0.23262107665624132</v>
      </c>
      <c r="O374" s="18">
        <v>9.2899767723809881E-2</v>
      </c>
      <c r="P374" s="18">
        <v>0</v>
      </c>
      <c r="Q374" s="18">
        <v>18.926737579338532</v>
      </c>
      <c r="R374" s="18">
        <v>8.5425603391076752</v>
      </c>
      <c r="S374" s="18">
        <v>45.400746731114161</v>
      </c>
      <c r="T374" s="19">
        <v>12.517819676778947</v>
      </c>
      <c r="U374" s="10">
        <v>0.12907192113003277</v>
      </c>
      <c r="V374" s="13">
        <v>2020</v>
      </c>
      <c r="W374" t="str">
        <f t="shared" si="13"/>
        <v>5562020</v>
      </c>
    </row>
    <row r="375" spans="1:23" x14ac:dyDescent="0.3">
      <c r="A375" s="7">
        <v>558</v>
      </c>
      <c r="B375" s="8">
        <v>7</v>
      </c>
      <c r="C375" s="9" t="s">
        <v>169</v>
      </c>
      <c r="D375" s="20">
        <v>2862</v>
      </c>
      <c r="E375" s="20">
        <v>2862</v>
      </c>
      <c r="F375" s="17">
        <v>420.77946997223569</v>
      </c>
      <c r="G375" s="18">
        <v>121.63997998637201</v>
      </c>
      <c r="H375" s="18">
        <v>101.65494134194957</v>
      </c>
      <c r="I375" s="18">
        <v>33.192323771497421</v>
      </c>
      <c r="J375" s="18">
        <v>11.670817323253077</v>
      </c>
      <c r="K375" s="18">
        <v>36.265381490236031</v>
      </c>
      <c r="L375" s="18">
        <v>14.451513129298334</v>
      </c>
      <c r="M375" s="18">
        <v>18.042699742799599</v>
      </c>
      <c r="N375" s="18">
        <v>3.8299545574200171E-2</v>
      </c>
      <c r="O375" s="18">
        <v>1.5295341844834521E-2</v>
      </c>
      <c r="P375" s="18">
        <v>0</v>
      </c>
      <c r="Q375" s="18">
        <v>18.300698425250733</v>
      </c>
      <c r="R375" s="18">
        <v>12.150107250503483</v>
      </c>
      <c r="S375" s="18">
        <v>41.825385657750743</v>
      </c>
      <c r="T375" s="19">
        <v>11.532026965905622</v>
      </c>
      <c r="U375" s="10">
        <v>0.1470228756017595</v>
      </c>
      <c r="V375" s="13">
        <v>2020</v>
      </c>
      <c r="W375" t="str">
        <f t="shared" si="13"/>
        <v>5582020</v>
      </c>
    </row>
    <row r="376" spans="1:23" x14ac:dyDescent="0.3">
      <c r="A376" s="7">
        <v>562</v>
      </c>
      <c r="B376" s="8">
        <v>6</v>
      </c>
      <c r="C376" s="9" t="s">
        <v>112</v>
      </c>
      <c r="D376" s="20">
        <v>460</v>
      </c>
      <c r="E376" s="20">
        <v>460</v>
      </c>
      <c r="F376" s="17">
        <v>87.049812395029406</v>
      </c>
      <c r="G376" s="18">
        <v>0</v>
      </c>
      <c r="H376" s="18">
        <v>55.556499015815426</v>
      </c>
      <c r="I376" s="18">
        <v>12.470448316548589</v>
      </c>
      <c r="J376" s="18">
        <v>0</v>
      </c>
      <c r="K376" s="18">
        <v>5.6808549205682013</v>
      </c>
      <c r="L376" s="18">
        <v>1.4962631517164089</v>
      </c>
      <c r="M376" s="18">
        <v>0.59364663170530341</v>
      </c>
      <c r="N376" s="18">
        <v>3.0537537338722814E-2</v>
      </c>
      <c r="O376" s="18">
        <v>1.219549907688214E-2</v>
      </c>
      <c r="P376" s="18">
        <v>0</v>
      </c>
      <c r="Q376" s="18">
        <v>2.4846241958692752</v>
      </c>
      <c r="R376" s="18">
        <v>1.121432155132251</v>
      </c>
      <c r="S376" s="18">
        <v>5.9600231347742669</v>
      </c>
      <c r="T376" s="19">
        <v>1.6432878364840977</v>
      </c>
      <c r="U376" s="10">
        <v>0.18923872259789001</v>
      </c>
      <c r="V376" s="13">
        <v>2020</v>
      </c>
      <c r="W376" t="str">
        <f t="shared" si="13"/>
        <v>5622020</v>
      </c>
    </row>
    <row r="377" spans="1:23" x14ac:dyDescent="0.3">
      <c r="A377" s="7">
        <v>565</v>
      </c>
      <c r="B377" s="8">
        <v>5</v>
      </c>
      <c r="C377" s="9" t="s">
        <v>98</v>
      </c>
      <c r="D377" s="20">
        <v>3845</v>
      </c>
      <c r="E377" s="20">
        <v>3845</v>
      </c>
      <c r="F377" s="17">
        <v>489.79749687617539</v>
      </c>
      <c r="G377" s="18">
        <v>147.6617278393945</v>
      </c>
      <c r="H377" s="18">
        <v>182.64978301932979</v>
      </c>
      <c r="I377" s="18">
        <v>0</v>
      </c>
      <c r="J377" s="18">
        <v>9.2151898907190546</v>
      </c>
      <c r="K377" s="18">
        <v>44.875815960534069</v>
      </c>
      <c r="L377" s="18">
        <v>11.819705090838379</v>
      </c>
      <c r="M377" s="18">
        <v>4.6895013800728362</v>
      </c>
      <c r="N377" s="18">
        <v>0.2412307521775956</v>
      </c>
      <c r="O377" s="18">
        <v>9.6338135680868006E-2</v>
      </c>
      <c r="P377" s="18">
        <v>0</v>
      </c>
      <c r="Q377" s="18">
        <v>19.627246198670278</v>
      </c>
      <c r="R377" s="18">
        <v>8.8587340654892905</v>
      </c>
      <c r="S377" s="18">
        <v>47.081100478078021</v>
      </c>
      <c r="T377" s="19">
        <v>12.981124065190649</v>
      </c>
      <c r="U377" s="10">
        <v>0.12738556485726277</v>
      </c>
      <c r="V377" s="13">
        <v>2020</v>
      </c>
      <c r="W377" t="str">
        <f t="shared" si="13"/>
        <v>5652020</v>
      </c>
    </row>
    <row r="378" spans="1:23" x14ac:dyDescent="0.3">
      <c r="A378" s="7">
        <v>567</v>
      </c>
      <c r="B378" s="8">
        <v>9</v>
      </c>
      <c r="C378" s="9" t="s">
        <v>260</v>
      </c>
      <c r="D378" s="20">
        <v>3065</v>
      </c>
      <c r="E378" s="20">
        <v>3065</v>
      </c>
      <c r="F378" s="17">
        <v>384.31575355473507</v>
      </c>
      <c r="G378" s="18">
        <v>85.255141800450687</v>
      </c>
      <c r="H378" s="18">
        <v>146.96244571735008</v>
      </c>
      <c r="I378" s="18">
        <v>0</v>
      </c>
      <c r="J378" s="18">
        <v>5.3205548407630916</v>
      </c>
      <c r="K378" s="18">
        <v>43.832635727910883</v>
      </c>
      <c r="L378" s="18">
        <v>11.544945012558312</v>
      </c>
      <c r="M378" s="18">
        <v>4.5804895429431589</v>
      </c>
      <c r="N378" s="18">
        <v>0.23562311815944648</v>
      </c>
      <c r="O378" s="18">
        <v>9.4098665787363797E-2</v>
      </c>
      <c r="P378" s="18">
        <v>0</v>
      </c>
      <c r="Q378" s="18">
        <v>19.170992539164946</v>
      </c>
      <c r="R378" s="18">
        <v>8.6528045226969947</v>
      </c>
      <c r="S378" s="18">
        <v>45.986656348258286</v>
      </c>
      <c r="T378" s="19">
        <v>12.679365718691828</v>
      </c>
      <c r="U378" s="10">
        <v>0.12538850034412238</v>
      </c>
      <c r="V378" s="13">
        <v>2020</v>
      </c>
      <c r="W378" t="str">
        <f t="shared" si="13"/>
        <v>5672020</v>
      </c>
    </row>
    <row r="379" spans="1:23" x14ac:dyDescent="0.3">
      <c r="A379" s="7">
        <v>600</v>
      </c>
      <c r="B379" s="8">
        <v>7</v>
      </c>
      <c r="C379" s="9" t="s">
        <v>170</v>
      </c>
      <c r="D379" s="20">
        <v>4433</v>
      </c>
      <c r="E379" s="20">
        <v>4433</v>
      </c>
      <c r="F379" s="17">
        <v>704.7600000000001</v>
      </c>
      <c r="G379" s="18">
        <v>178.71527908579503</v>
      </c>
      <c r="H379" s="18">
        <v>362.6553397337621</v>
      </c>
      <c r="I379" s="18">
        <v>0</v>
      </c>
      <c r="J379" s="18">
        <v>11.153162415515766</v>
      </c>
      <c r="K379" s="18">
        <v>75.732543104305591</v>
      </c>
      <c r="L379" s="18">
        <v>19.946964887709751</v>
      </c>
      <c r="M379" s="18">
        <v>7.9140146602883075</v>
      </c>
      <c r="N379" s="18">
        <v>0.40710164141506566</v>
      </c>
      <c r="O379" s="18">
        <v>0.16258048699228486</v>
      </c>
      <c r="P379" s="18">
        <v>0</v>
      </c>
      <c r="Q379" s="18">
        <v>33.122991458625386</v>
      </c>
      <c r="R379" s="18">
        <v>14.950022525590724</v>
      </c>
      <c r="S379" s="18">
        <v>0</v>
      </c>
      <c r="T379" s="19">
        <v>0</v>
      </c>
      <c r="U379" s="10">
        <v>0.15898037446424546</v>
      </c>
      <c r="V379" s="13">
        <v>2020</v>
      </c>
      <c r="W379" t="str">
        <f t="shared" si="13"/>
        <v>6002020</v>
      </c>
    </row>
    <row r="380" spans="1:23" x14ac:dyDescent="0.3">
      <c r="A380" s="7">
        <v>601</v>
      </c>
      <c r="B380" s="8">
        <v>4</v>
      </c>
      <c r="C380" s="9" t="s">
        <v>93</v>
      </c>
      <c r="D380" s="20">
        <v>38435</v>
      </c>
      <c r="E380" s="20">
        <v>38435</v>
      </c>
      <c r="F380" s="17">
        <v>5313.41</v>
      </c>
      <c r="G380" s="18">
        <v>1073.7561653026346</v>
      </c>
      <c r="H380" s="18">
        <v>2178.9038346973653</v>
      </c>
      <c r="I380" s="18">
        <v>0</v>
      </c>
      <c r="J380" s="18">
        <v>68.92</v>
      </c>
      <c r="K380" s="18">
        <v>488.55414461543558</v>
      </c>
      <c r="L380" s="18">
        <v>129.05763849722055</v>
      </c>
      <c r="M380" s="18">
        <v>127.78263597743305</v>
      </c>
      <c r="N380" s="18">
        <v>0.8699960971284908</v>
      </c>
      <c r="O380" s="18">
        <v>8.1774424437614233</v>
      </c>
      <c r="P380" s="18">
        <v>159.91</v>
      </c>
      <c r="Q380" s="18">
        <v>213.22545100938027</v>
      </c>
      <c r="R380" s="18">
        <v>106.59892853793741</v>
      </c>
      <c r="S380" s="18">
        <v>593.90362588560276</v>
      </c>
      <c r="T380" s="19">
        <v>163.75013693610049</v>
      </c>
      <c r="U380" s="10">
        <v>0.13824404839339144</v>
      </c>
      <c r="V380" s="13">
        <v>2020</v>
      </c>
      <c r="W380" t="str">
        <f t="shared" si="13"/>
        <v>6012020</v>
      </c>
    </row>
    <row r="381" spans="1:23" x14ac:dyDescent="0.3">
      <c r="A381" s="7">
        <v>603</v>
      </c>
      <c r="B381" s="8">
        <v>6</v>
      </c>
      <c r="C381" s="9" t="s">
        <v>113</v>
      </c>
      <c r="D381" s="20">
        <v>1891</v>
      </c>
      <c r="E381" s="20">
        <v>1891</v>
      </c>
      <c r="F381" s="17">
        <v>104.05602741882994</v>
      </c>
      <c r="G381" s="18">
        <v>0</v>
      </c>
      <c r="H381" s="18">
        <v>60.120073332328317</v>
      </c>
      <c r="I381" s="18">
        <v>0</v>
      </c>
      <c r="J381" s="18">
        <v>0</v>
      </c>
      <c r="K381" s="18">
        <v>13.12072498753189</v>
      </c>
      <c r="L381" s="18">
        <v>3.4558279690559495</v>
      </c>
      <c r="M381" s="18">
        <v>1.371109507862744</v>
      </c>
      <c r="N381" s="18">
        <v>7.0530692091286998E-2</v>
      </c>
      <c r="O381" s="18">
        <v>2.8167202245232649E-2</v>
      </c>
      <c r="P381" s="18">
        <v>0</v>
      </c>
      <c r="Q381" s="18">
        <v>5.7385853409732306</v>
      </c>
      <c r="R381" s="18">
        <v>2.5901036209165786</v>
      </c>
      <c r="S381" s="18">
        <v>13.765502827324323</v>
      </c>
      <c r="T381" s="19">
        <v>3.795401938500405</v>
      </c>
      <c r="U381" s="10">
        <v>5.502698435686406E-2</v>
      </c>
      <c r="V381" s="13">
        <v>2020</v>
      </c>
      <c r="W381" t="str">
        <f t="shared" si="13"/>
        <v>6032020</v>
      </c>
    </row>
    <row r="382" spans="1:23" x14ac:dyDescent="0.3">
      <c r="A382" s="7">
        <v>604</v>
      </c>
      <c r="B382" s="8">
        <v>7</v>
      </c>
      <c r="C382" s="9" t="s">
        <v>171</v>
      </c>
      <c r="D382" s="20">
        <v>5648</v>
      </c>
      <c r="E382" s="20">
        <v>5624</v>
      </c>
      <c r="F382" s="17">
        <v>546.28460592478507</v>
      </c>
      <c r="G382" s="18">
        <v>121.11008863765328</v>
      </c>
      <c r="H382" s="18">
        <v>245.76085807967843</v>
      </c>
      <c r="I382" s="18">
        <v>0</v>
      </c>
      <c r="J382" s="18">
        <v>7.5581701555847616</v>
      </c>
      <c r="K382" s="18">
        <v>51.321717175139788</v>
      </c>
      <c r="L382" s="18">
        <v>13.517471466124356</v>
      </c>
      <c r="M382" s="18">
        <v>5.3630949848841825</v>
      </c>
      <c r="N382" s="18">
        <v>0.27588080956773448</v>
      </c>
      <c r="O382" s="18">
        <v>0.11017601455853081</v>
      </c>
      <c r="P382" s="18">
        <v>0</v>
      </c>
      <c r="Q382" s="18">
        <v>22.446477167587648</v>
      </c>
      <c r="R382" s="18">
        <v>10.131190586899956</v>
      </c>
      <c r="S382" s="18">
        <v>53.843765763618705</v>
      </c>
      <c r="T382" s="19">
        <v>14.845715083487621</v>
      </c>
      <c r="U382" s="10">
        <v>9.7134531636697205E-2</v>
      </c>
      <c r="V382" s="13">
        <v>2020</v>
      </c>
      <c r="W382" t="str">
        <f t="shared" si="13"/>
        <v>6042020</v>
      </c>
    </row>
    <row r="383" spans="1:23" x14ac:dyDescent="0.3">
      <c r="A383" s="7">
        <v>605</v>
      </c>
      <c r="B383" s="8">
        <v>8</v>
      </c>
      <c r="C383" s="9" t="s">
        <v>202</v>
      </c>
      <c r="D383" s="20">
        <v>136</v>
      </c>
      <c r="E383" s="20">
        <v>136</v>
      </c>
      <c r="F383" s="17">
        <v>11.644019787426449</v>
      </c>
      <c r="G383" s="18">
        <v>2.5814534278638819</v>
      </c>
      <c r="H383" s="18">
        <v>5.2383762299329435</v>
      </c>
      <c r="I383" s="18">
        <v>0</v>
      </c>
      <c r="J383" s="18">
        <v>0.16110189065163275</v>
      </c>
      <c r="K383" s="18">
        <v>1.0939189642739278</v>
      </c>
      <c r="L383" s="18">
        <v>0.28812399895668245</v>
      </c>
      <c r="M383" s="18">
        <v>0.11431401040511309</v>
      </c>
      <c r="N383" s="18">
        <v>5.8803809785923583E-3</v>
      </c>
      <c r="O383" s="18">
        <v>2.3483943711859819E-3</v>
      </c>
      <c r="P383" s="18">
        <v>0</v>
      </c>
      <c r="Q383" s="18">
        <v>0.47844515745587907</v>
      </c>
      <c r="R383" s="18">
        <v>0.21594564881495862</v>
      </c>
      <c r="S383" s="18">
        <v>1.1476762610210796</v>
      </c>
      <c r="T383" s="19">
        <v>0.31643542270057279</v>
      </c>
      <c r="U383" s="10">
        <v>8.5617792554606248E-2</v>
      </c>
      <c r="V383" s="13">
        <v>2020</v>
      </c>
      <c r="W383" t="str">
        <f t="shared" si="13"/>
        <v>6052020</v>
      </c>
    </row>
    <row r="384" spans="1:23" x14ac:dyDescent="0.3">
      <c r="A384" s="7">
        <v>607</v>
      </c>
      <c r="B384" s="8">
        <v>8</v>
      </c>
      <c r="C384" s="9" t="s">
        <v>203</v>
      </c>
      <c r="D384" s="20">
        <v>328</v>
      </c>
      <c r="E384" s="20">
        <v>328</v>
      </c>
      <c r="F384" s="17">
        <v>17.473660100397495</v>
      </c>
      <c r="G384" s="18">
        <v>3.8738717888651966</v>
      </c>
      <c r="H384" s="18">
        <v>7.860997094722439</v>
      </c>
      <c r="I384" s="18">
        <v>0</v>
      </c>
      <c r="J384" s="18">
        <v>0.24175840733436374</v>
      </c>
      <c r="K384" s="18">
        <v>1.6415953002537973</v>
      </c>
      <c r="L384" s="18">
        <v>0.43237480839502151</v>
      </c>
      <c r="M384" s="18">
        <v>0.17154592649260092</v>
      </c>
      <c r="N384" s="18">
        <v>8.8244249285560315E-3</v>
      </c>
      <c r="O384" s="18">
        <v>3.5241304783852549E-3</v>
      </c>
      <c r="P384" s="18">
        <v>0</v>
      </c>
      <c r="Q384" s="18">
        <v>0.7179812651205526</v>
      </c>
      <c r="R384" s="18">
        <v>0.3240599841325395</v>
      </c>
      <c r="S384" s="18">
        <v>1.7222664729608601</v>
      </c>
      <c r="T384" s="19">
        <v>0.47486049671317948</v>
      </c>
      <c r="U384" s="10">
        <v>5.3273353964626513E-2</v>
      </c>
      <c r="V384" s="13">
        <v>2020</v>
      </c>
      <c r="W384" t="str">
        <f t="shared" ref="W384:W447" si="14">CONCATENATE(A384,V384)</f>
        <v>6072020</v>
      </c>
    </row>
    <row r="385" spans="1:23" x14ac:dyDescent="0.3">
      <c r="A385" s="7">
        <v>610</v>
      </c>
      <c r="B385" s="8">
        <v>8</v>
      </c>
      <c r="C385" s="9" t="s">
        <v>204</v>
      </c>
      <c r="D385" s="20">
        <v>1166</v>
      </c>
      <c r="E385" s="20">
        <v>1166</v>
      </c>
      <c r="F385" s="17">
        <v>75.196368838393695</v>
      </c>
      <c r="G385" s="18">
        <v>21.773995825518732</v>
      </c>
      <c r="H385" s="18">
        <v>44.184559338511839</v>
      </c>
      <c r="I385" s="18">
        <v>0</v>
      </c>
      <c r="J385" s="18">
        <v>1.3588592599303682</v>
      </c>
      <c r="K385" s="18">
        <v>2.3529156521226691</v>
      </c>
      <c r="L385" s="18">
        <v>0.61972731896765365</v>
      </c>
      <c r="M385" s="18">
        <v>0.24587856424779128</v>
      </c>
      <c r="N385" s="18">
        <v>1.2648140215905154E-2</v>
      </c>
      <c r="O385" s="18">
        <v>5.0511729422186109E-3</v>
      </c>
      <c r="P385" s="18">
        <v>0</v>
      </c>
      <c r="Q385" s="18">
        <v>1.0290900299067642</v>
      </c>
      <c r="R385" s="18">
        <v>0.4644785525239945</v>
      </c>
      <c r="S385" s="18">
        <v>2.4685424846971729</v>
      </c>
      <c r="T385" s="19">
        <v>0.68062249880859482</v>
      </c>
      <c r="U385" s="10">
        <v>6.449088236568927E-2</v>
      </c>
      <c r="V385" s="13">
        <v>2020</v>
      </c>
      <c r="W385" t="str">
        <f t="shared" si="14"/>
        <v>6102020</v>
      </c>
    </row>
    <row r="386" spans="1:23" x14ac:dyDescent="0.3">
      <c r="A386" s="7">
        <v>611</v>
      </c>
      <c r="B386" s="8">
        <v>8</v>
      </c>
      <c r="C386" s="9" t="s">
        <v>205</v>
      </c>
      <c r="D386" s="20">
        <v>302</v>
      </c>
      <c r="E386" s="20">
        <v>302</v>
      </c>
      <c r="F386" s="17">
        <v>13.408990768247021</v>
      </c>
      <c r="G386" s="18">
        <v>3.7718887603935651</v>
      </c>
      <c r="H386" s="18">
        <v>7.6540495409002363</v>
      </c>
      <c r="I386" s="18">
        <v>0</v>
      </c>
      <c r="J386" s="18">
        <v>0.23539390796985088</v>
      </c>
      <c r="K386" s="18">
        <v>0.86940301213201909</v>
      </c>
      <c r="L386" s="18">
        <v>0.22898942311209067</v>
      </c>
      <c r="M386" s="18">
        <v>9.0852200410531825E-2</v>
      </c>
      <c r="N386" s="18">
        <v>4.6734914579941661E-3</v>
      </c>
      <c r="O386" s="18">
        <v>1.8664098591051669E-3</v>
      </c>
      <c r="P386" s="18">
        <v>0</v>
      </c>
      <c r="Q386" s="18">
        <v>0.3802490628802726</v>
      </c>
      <c r="R386" s="18">
        <v>0.17162495913135609</v>
      </c>
      <c r="S386" s="18">
        <v>0</v>
      </c>
      <c r="T386" s="19">
        <v>0</v>
      </c>
      <c r="U386" s="10">
        <v>4.4400631682937154E-2</v>
      </c>
      <c r="V386" s="13">
        <v>2020</v>
      </c>
      <c r="W386" t="str">
        <f t="shared" si="14"/>
        <v>6112020</v>
      </c>
    </row>
    <row r="387" spans="1:23" x14ac:dyDescent="0.3">
      <c r="A387" s="7">
        <v>612</v>
      </c>
      <c r="B387" s="8">
        <v>7</v>
      </c>
      <c r="C387" s="9" t="s">
        <v>172</v>
      </c>
      <c r="D387" s="20">
        <v>3309</v>
      </c>
      <c r="E387" s="20">
        <v>3309</v>
      </c>
      <c r="F387" s="17">
        <v>465.08168418311243</v>
      </c>
      <c r="G387" s="18">
        <v>103.10758052538104</v>
      </c>
      <c r="H387" s="18">
        <v>209.22953446306872</v>
      </c>
      <c r="I387" s="18">
        <v>0</v>
      </c>
      <c r="J387" s="18">
        <v>6.4346797752999141</v>
      </c>
      <c r="K387" s="18">
        <v>43.692958578938516</v>
      </c>
      <c r="L387" s="18">
        <v>11.508155871827492</v>
      </c>
      <c r="M387" s="18">
        <v>4.5658933474456411</v>
      </c>
      <c r="N387" s="18">
        <v>0.23487228114428763</v>
      </c>
      <c r="O387" s="18">
        <v>9.3798810824480217E-2</v>
      </c>
      <c r="P387" s="18">
        <v>0</v>
      </c>
      <c r="Q387" s="18">
        <v>19.109902222865852</v>
      </c>
      <c r="R387" s="18">
        <v>8.6252314815993074</v>
      </c>
      <c r="S387" s="18">
        <v>45.840115193640777</v>
      </c>
      <c r="T387" s="19">
        <v>12.63896163107642</v>
      </c>
      <c r="U387" s="10">
        <v>0.14055052408072299</v>
      </c>
      <c r="V387" s="13">
        <v>2020</v>
      </c>
      <c r="W387" t="str">
        <f t="shared" si="14"/>
        <v>6122020</v>
      </c>
    </row>
    <row r="388" spans="1:23" x14ac:dyDescent="0.3">
      <c r="A388" s="7">
        <v>613</v>
      </c>
      <c r="B388" s="8">
        <v>5</v>
      </c>
      <c r="C388" s="9" t="s">
        <v>99</v>
      </c>
      <c r="D388" s="20">
        <v>1054</v>
      </c>
      <c r="E388" s="20">
        <v>1054</v>
      </c>
      <c r="F388" s="17">
        <v>152.25244216441206</v>
      </c>
      <c r="G388" s="18">
        <v>17.317774605160519</v>
      </c>
      <c r="H388" s="18">
        <v>35.141838263600341</v>
      </c>
      <c r="I388" s="18">
        <v>0</v>
      </c>
      <c r="J388" s="18">
        <v>1.0807579174801614</v>
      </c>
      <c r="K388" s="18">
        <v>71.76926071256004</v>
      </c>
      <c r="L388" s="18">
        <v>18.903087956238629</v>
      </c>
      <c r="M388" s="18">
        <v>7.4998535392503216</v>
      </c>
      <c r="N388" s="18">
        <v>0.3857969459574096</v>
      </c>
      <c r="O388" s="18">
        <v>0.15407222416463254</v>
      </c>
      <c r="P388" s="18">
        <v>0</v>
      </c>
      <c r="Q388" s="18">
        <v>0</v>
      </c>
      <c r="R388" s="18">
        <v>0</v>
      </c>
      <c r="S388" s="18">
        <v>0</v>
      </c>
      <c r="T388" s="19">
        <v>0</v>
      </c>
      <c r="U388" s="10">
        <v>0.14445203241405319</v>
      </c>
      <c r="V388" s="13">
        <v>2020</v>
      </c>
      <c r="W388" t="str">
        <f t="shared" si="14"/>
        <v>6132020</v>
      </c>
    </row>
    <row r="389" spans="1:23" x14ac:dyDescent="0.3">
      <c r="A389" s="7">
        <v>616</v>
      </c>
      <c r="B389" s="8">
        <v>8</v>
      </c>
      <c r="C389" s="9" t="s">
        <v>206</v>
      </c>
      <c r="D389" s="20">
        <v>1676</v>
      </c>
      <c r="E389" s="20">
        <v>1676</v>
      </c>
      <c r="F389" s="17">
        <v>180.31</v>
      </c>
      <c r="G389" s="18">
        <v>24.372156885289655</v>
      </c>
      <c r="H389" s="18">
        <v>49.456839283652499</v>
      </c>
      <c r="I389" s="18">
        <v>0</v>
      </c>
      <c r="J389" s="18">
        <v>1.5210038310578455</v>
      </c>
      <c r="K389" s="18">
        <v>31.344517794697136</v>
      </c>
      <c r="L389" s="18">
        <v>8.2557374973120545</v>
      </c>
      <c r="M389" s="18">
        <v>3.2754871707562923</v>
      </c>
      <c r="N389" s="18">
        <v>0.16849301661519769</v>
      </c>
      <c r="O389" s="18">
        <v>6.7289526519418788E-2</v>
      </c>
      <c r="P389" s="18">
        <v>0</v>
      </c>
      <c r="Q389" s="18">
        <v>13.709089284887078</v>
      </c>
      <c r="R389" s="18">
        <v>6.1875810302461671</v>
      </c>
      <c r="S389" s="18">
        <v>32.884848111215874</v>
      </c>
      <c r="T389" s="19">
        <v>9.0669565677507737</v>
      </c>
      <c r="U389" s="10">
        <v>0.10758353221957041</v>
      </c>
      <c r="V389" s="13">
        <v>2020</v>
      </c>
      <c r="W389" t="str">
        <f t="shared" si="14"/>
        <v>6162020</v>
      </c>
    </row>
    <row r="390" spans="1:23" x14ac:dyDescent="0.3">
      <c r="A390" s="7">
        <v>618</v>
      </c>
      <c r="B390" s="8">
        <v>6</v>
      </c>
      <c r="C390" s="9" t="s">
        <v>114</v>
      </c>
      <c r="D390" s="20">
        <v>295</v>
      </c>
      <c r="E390" s="20">
        <v>295</v>
      </c>
      <c r="F390" s="17">
        <v>19.804983772414101</v>
      </c>
      <c r="G390" s="18">
        <v>3.0441730072048112</v>
      </c>
      <c r="H390" s="18">
        <v>6.1773431000615435</v>
      </c>
      <c r="I390" s="18">
        <v>0</v>
      </c>
      <c r="J390" s="18">
        <v>0.18997903337624003</v>
      </c>
      <c r="K390" s="18">
        <v>4.6819112245244892</v>
      </c>
      <c r="L390" s="18">
        <v>1.2331544006694617</v>
      </c>
      <c r="M390" s="18">
        <v>0.48925749156505799</v>
      </c>
      <c r="N390" s="18">
        <v>2.5167697614992376E-2</v>
      </c>
      <c r="O390" s="18">
        <v>1.0050994932118694E-2</v>
      </c>
      <c r="P390" s="18">
        <v>0</v>
      </c>
      <c r="Q390" s="18">
        <v>2.0477181822136692</v>
      </c>
      <c r="R390" s="18">
        <v>0.92423514912280536</v>
      </c>
      <c r="S390" s="18">
        <v>0.76975727383111836</v>
      </c>
      <c r="T390" s="19">
        <v>0.21223621729779482</v>
      </c>
      <c r="U390" s="10">
        <v>6.7135538211573226E-2</v>
      </c>
      <c r="V390" s="13">
        <v>2020</v>
      </c>
      <c r="W390" t="str">
        <f t="shared" si="14"/>
        <v>6182020</v>
      </c>
    </row>
    <row r="391" spans="1:23" x14ac:dyDescent="0.3">
      <c r="A391" s="7">
        <v>620</v>
      </c>
      <c r="B391" s="8">
        <v>6</v>
      </c>
      <c r="C391" s="9" t="s">
        <v>115</v>
      </c>
      <c r="D391" s="20">
        <v>2396</v>
      </c>
      <c r="E391" s="20">
        <v>2396</v>
      </c>
      <c r="F391" s="17">
        <v>210.5898077037784</v>
      </c>
      <c r="G391" s="18">
        <v>65.617283940145953</v>
      </c>
      <c r="H391" s="18">
        <v>133.15290400154595</v>
      </c>
      <c r="I391" s="18">
        <v>0</v>
      </c>
      <c r="J391" s="18">
        <v>4.0950064750654631</v>
      </c>
      <c r="K391" s="18">
        <v>3.8427426368670869</v>
      </c>
      <c r="L391" s="18">
        <v>1.0121283309411955</v>
      </c>
      <c r="M391" s="18">
        <v>0.40156477410240432</v>
      </c>
      <c r="N391" s="18">
        <v>2.0656731847095586E-2</v>
      </c>
      <c r="O391" s="18">
        <v>8.2494914825110201E-3</v>
      </c>
      <c r="P391" s="18">
        <v>0</v>
      </c>
      <c r="Q391" s="18">
        <v>1.6806926893150607</v>
      </c>
      <c r="R391" s="18">
        <v>0.75857863246566082</v>
      </c>
      <c r="S391" s="18">
        <v>0</v>
      </c>
      <c r="T391" s="19">
        <v>0</v>
      </c>
      <c r="U391" s="10">
        <v>8.7892240277036057E-2</v>
      </c>
      <c r="V391" s="13">
        <v>2020</v>
      </c>
      <c r="W391" t="str">
        <f t="shared" si="14"/>
        <v>6202020</v>
      </c>
    </row>
    <row r="392" spans="1:23" x14ac:dyDescent="0.3">
      <c r="A392" s="7">
        <v>622</v>
      </c>
      <c r="B392" s="8">
        <v>6</v>
      </c>
      <c r="C392" s="9" t="s">
        <v>116</v>
      </c>
      <c r="D392" s="20">
        <v>1629</v>
      </c>
      <c r="E392" s="20">
        <v>1629</v>
      </c>
      <c r="F392" s="17">
        <v>107.73250716393926</v>
      </c>
      <c r="G392" s="18">
        <v>20.041508348449032</v>
      </c>
      <c r="H392" s="18">
        <v>40.668934721550144</v>
      </c>
      <c r="I392" s="18">
        <v>0</v>
      </c>
      <c r="J392" s="18">
        <v>1.2507391578694285</v>
      </c>
      <c r="K392" s="18">
        <v>22.769738152881331</v>
      </c>
      <c r="L392" s="18">
        <v>5.9972522883897081</v>
      </c>
      <c r="M392" s="18">
        <v>2.3794267849244326</v>
      </c>
      <c r="N392" s="18">
        <v>0.12239913512295923</v>
      </c>
      <c r="O392" s="18">
        <v>4.8881431493507994E-2</v>
      </c>
      <c r="P392" s="18">
        <v>0</v>
      </c>
      <c r="Q392" s="18">
        <v>9.9587550006642598</v>
      </c>
      <c r="R392" s="18">
        <v>4.494872142594474</v>
      </c>
      <c r="S392" s="18">
        <v>0</v>
      </c>
      <c r="T392" s="19">
        <v>0</v>
      </c>
      <c r="U392" s="10">
        <v>6.6134135766690763E-2</v>
      </c>
      <c r="V392" s="13">
        <v>2020</v>
      </c>
      <c r="W392" t="str">
        <f t="shared" si="14"/>
        <v>6222020</v>
      </c>
    </row>
    <row r="393" spans="1:23" x14ac:dyDescent="0.3">
      <c r="A393" s="7">
        <v>623</v>
      </c>
      <c r="B393" s="8">
        <v>6</v>
      </c>
      <c r="C393" s="9" t="s">
        <v>117</v>
      </c>
      <c r="D393" s="20">
        <v>2532</v>
      </c>
      <c r="E393" s="20">
        <v>2532</v>
      </c>
      <c r="F393" s="17">
        <v>250.89499187949434</v>
      </c>
      <c r="G393" s="18">
        <v>45.73005600573876</v>
      </c>
      <c r="H393" s="18">
        <v>92.797040530841414</v>
      </c>
      <c r="I393" s="18">
        <v>0</v>
      </c>
      <c r="J393" s="18">
        <v>2.8538955623250684</v>
      </c>
      <c r="K393" s="18">
        <v>50.446188438574573</v>
      </c>
      <c r="L393" s="18">
        <v>13.286868607028577</v>
      </c>
      <c r="M393" s="18">
        <v>5.2716026491899006</v>
      </c>
      <c r="N393" s="18">
        <v>0.27117438916837122</v>
      </c>
      <c r="O393" s="18">
        <v>0.10829645416702958</v>
      </c>
      <c r="P393" s="18">
        <v>0</v>
      </c>
      <c r="Q393" s="18">
        <v>22.0635489088193</v>
      </c>
      <c r="R393" s="18">
        <v>9.958356375913219</v>
      </c>
      <c r="S393" s="18">
        <v>6.3556065175613599</v>
      </c>
      <c r="T393" s="19">
        <v>1.7523574401667488</v>
      </c>
      <c r="U393" s="10">
        <v>9.9089649241506456E-2</v>
      </c>
      <c r="V393" s="13">
        <v>2020</v>
      </c>
      <c r="W393" t="str">
        <f t="shared" si="14"/>
        <v>6232020</v>
      </c>
    </row>
    <row r="394" spans="1:23" x14ac:dyDescent="0.3">
      <c r="A394" s="7">
        <v>626</v>
      </c>
      <c r="B394" s="8">
        <v>6</v>
      </c>
      <c r="C394" s="9" t="s">
        <v>118</v>
      </c>
      <c r="D394" s="20">
        <v>297</v>
      </c>
      <c r="E394" s="20">
        <v>297</v>
      </c>
      <c r="F394" s="17">
        <v>23.941522726196077</v>
      </c>
      <c r="G394" s="18">
        <v>3.7609450449123156</v>
      </c>
      <c r="H394" s="18">
        <v>7.6318421679430708</v>
      </c>
      <c r="I394" s="18">
        <v>0</v>
      </c>
      <c r="J394" s="18">
        <v>0.23471093874183671</v>
      </c>
      <c r="K394" s="18">
        <v>4.1195138643004796</v>
      </c>
      <c r="L394" s="18">
        <v>1.0850262652933873</v>
      </c>
      <c r="M394" s="18">
        <v>0.43048723546009415</v>
      </c>
      <c r="N394" s="18">
        <v>2.2144520535630867E-2</v>
      </c>
      <c r="O394" s="18">
        <v>8.8436561453772693E-3</v>
      </c>
      <c r="P394" s="18">
        <v>0</v>
      </c>
      <c r="Q394" s="18">
        <v>2.8330077708674843</v>
      </c>
      <c r="R394" s="18">
        <v>2.8330077708674843</v>
      </c>
      <c r="S394" s="18">
        <v>0.76975727383111836</v>
      </c>
      <c r="T394" s="19">
        <v>0.21223621729779482</v>
      </c>
      <c r="U394" s="10">
        <v>8.0611187630289821E-2</v>
      </c>
      <c r="V394" s="13">
        <v>2020</v>
      </c>
      <c r="W394" t="str">
        <f t="shared" si="14"/>
        <v>6262020</v>
      </c>
    </row>
    <row r="395" spans="1:23" x14ac:dyDescent="0.3">
      <c r="A395" s="7">
        <v>627</v>
      </c>
      <c r="B395" s="8">
        <v>6</v>
      </c>
      <c r="C395" s="9" t="s">
        <v>119</v>
      </c>
      <c r="D395" s="20">
        <v>2313</v>
      </c>
      <c r="E395" s="20">
        <v>2313</v>
      </c>
      <c r="F395" s="17">
        <v>160.83836755587546</v>
      </c>
      <c r="G395" s="18">
        <v>12.561035938136051</v>
      </c>
      <c r="H395" s="18">
        <v>135.85493675333208</v>
      </c>
      <c r="I395" s="18">
        <v>0</v>
      </c>
      <c r="J395" s="18">
        <v>0.78390205158623794</v>
      </c>
      <c r="K395" s="18">
        <v>5.322875584481749</v>
      </c>
      <c r="L395" s="18">
        <v>1.4019760598699427</v>
      </c>
      <c r="M395" s="18">
        <v>0.55623796169713358</v>
      </c>
      <c r="N395" s="18">
        <v>2.8613213008127546E-2</v>
      </c>
      <c r="O395" s="18">
        <v>1.1426999137378572E-2</v>
      </c>
      <c r="P395" s="18">
        <v>0</v>
      </c>
      <c r="Q395" s="18">
        <v>2.3280554870220764</v>
      </c>
      <c r="R395" s="18">
        <v>1.0507650559062616</v>
      </c>
      <c r="S395" s="18">
        <v>0.73569721746690975</v>
      </c>
      <c r="T395" s="19">
        <v>0.20284523423152076</v>
      </c>
      <c r="U395" s="10">
        <v>6.9536691550313653E-2</v>
      </c>
      <c r="V395" s="13">
        <v>2020</v>
      </c>
      <c r="W395" t="str">
        <f t="shared" si="14"/>
        <v>6272020</v>
      </c>
    </row>
    <row r="396" spans="1:23" x14ac:dyDescent="0.3">
      <c r="A396" s="7">
        <v>629</v>
      </c>
      <c r="B396" s="8">
        <v>9</v>
      </c>
      <c r="C396" s="9" t="s">
        <v>261</v>
      </c>
      <c r="D396" s="20">
        <v>4166</v>
      </c>
      <c r="E396" s="20">
        <v>4166</v>
      </c>
      <c r="F396" s="17">
        <v>194.76</v>
      </c>
      <c r="G396" s="18">
        <v>82.17</v>
      </c>
      <c r="H396" s="18">
        <v>54.94</v>
      </c>
      <c r="I396" s="18">
        <v>0</v>
      </c>
      <c r="J396" s="18">
        <v>2.27</v>
      </c>
      <c r="K396" s="18">
        <v>13.1</v>
      </c>
      <c r="L396" s="18">
        <v>3.88</v>
      </c>
      <c r="M396" s="18">
        <v>0</v>
      </c>
      <c r="N396" s="18">
        <v>2.14</v>
      </c>
      <c r="O396" s="18">
        <v>0.17</v>
      </c>
      <c r="P396" s="18">
        <v>5.98</v>
      </c>
      <c r="Q396" s="18">
        <v>7.83</v>
      </c>
      <c r="R396" s="18">
        <v>5.57</v>
      </c>
      <c r="S396" s="18">
        <v>13.098502344380019</v>
      </c>
      <c r="T396" s="19">
        <v>3.6114976556199818</v>
      </c>
      <c r="U396" s="10">
        <v>4.6749879980796924E-2</v>
      </c>
      <c r="V396" s="13">
        <v>2020</v>
      </c>
      <c r="W396" t="str">
        <f t="shared" si="14"/>
        <v>6292020</v>
      </c>
    </row>
    <row r="397" spans="1:23" x14ac:dyDescent="0.3">
      <c r="A397" s="7">
        <v>630</v>
      </c>
      <c r="B397" s="8">
        <v>9</v>
      </c>
      <c r="C397" s="9" t="s">
        <v>262</v>
      </c>
      <c r="D397" s="20">
        <v>3584</v>
      </c>
      <c r="E397" s="20">
        <v>3584</v>
      </c>
      <c r="F397" s="17">
        <v>127.48534968903679</v>
      </c>
      <c r="G397" s="18">
        <v>17.16635789634465</v>
      </c>
      <c r="H397" s="18">
        <v>30.775106192387131</v>
      </c>
      <c r="I397" s="18">
        <v>0</v>
      </c>
      <c r="J397" s="18">
        <v>1.0713083888529225</v>
      </c>
      <c r="K397" s="18">
        <v>20.945074325392774</v>
      </c>
      <c r="L397" s="18">
        <v>5.5166596157171455</v>
      </c>
      <c r="M397" s="18">
        <v>2.1887502845862148</v>
      </c>
      <c r="N397" s="18">
        <v>0.1125906220484913</v>
      </c>
      <c r="O397" s="18">
        <v>4.496429466553014E-2</v>
      </c>
      <c r="P397" s="18">
        <v>0</v>
      </c>
      <c r="Q397" s="18">
        <v>0</v>
      </c>
      <c r="R397" s="18">
        <v>28.808039142410156</v>
      </c>
      <c r="S397" s="18">
        <v>16.348827054820216</v>
      </c>
      <c r="T397" s="19">
        <v>4.5076718718115716</v>
      </c>
      <c r="U397" s="10">
        <v>3.5570689087342858E-2</v>
      </c>
      <c r="V397" s="13">
        <v>2020</v>
      </c>
      <c r="W397" t="str">
        <f t="shared" si="14"/>
        <v>6302020</v>
      </c>
    </row>
    <row r="398" spans="1:23" x14ac:dyDescent="0.3">
      <c r="A398" s="7">
        <v>634</v>
      </c>
      <c r="B398" s="8">
        <v>6</v>
      </c>
      <c r="C398" s="9" t="s">
        <v>278</v>
      </c>
      <c r="D398" s="20">
        <v>4817</v>
      </c>
      <c r="E398" s="20">
        <v>4817</v>
      </c>
      <c r="F398" s="17">
        <v>740.65427567911911</v>
      </c>
      <c r="G398" s="18">
        <v>164.20141443580312</v>
      </c>
      <c r="H398" s="18">
        <v>333.20329432154068</v>
      </c>
      <c r="I398" s="18">
        <v>0</v>
      </c>
      <c r="J398" s="18">
        <v>10.247389330269584</v>
      </c>
      <c r="K398" s="18">
        <v>69.582135115473832</v>
      </c>
      <c r="L398" s="18">
        <v>18.327027577148975</v>
      </c>
      <c r="M398" s="18">
        <v>7.271299956738341</v>
      </c>
      <c r="N398" s="18">
        <v>0.37404001315075092</v>
      </c>
      <c r="O398" s="18">
        <v>0.14937696463534636</v>
      </c>
      <c r="P398" s="18">
        <v>0</v>
      </c>
      <c r="Q398" s="18">
        <v>30.43299977300941</v>
      </c>
      <c r="R398" s="18">
        <v>13.735897999916627</v>
      </c>
      <c r="S398" s="18">
        <v>73.001536010663244</v>
      </c>
      <c r="T398" s="19">
        <v>20.127864180769201</v>
      </c>
      <c r="U398" s="10">
        <v>0.15375841305358504</v>
      </c>
      <c r="V398" s="13">
        <v>2020</v>
      </c>
      <c r="W398" t="str">
        <f t="shared" si="14"/>
        <v>6342020</v>
      </c>
    </row>
    <row r="399" spans="1:23" x14ac:dyDescent="0.3">
      <c r="A399" s="7">
        <v>635</v>
      </c>
      <c r="B399" s="8">
        <v>7</v>
      </c>
      <c r="C399" s="9" t="s">
        <v>279</v>
      </c>
      <c r="D399" s="20">
        <v>548</v>
      </c>
      <c r="E399" s="20">
        <v>548</v>
      </c>
      <c r="F399" s="17">
        <v>57.510000000000005</v>
      </c>
      <c r="G399" s="18">
        <v>12.249151708638609</v>
      </c>
      <c r="H399" s="18">
        <v>24.856410134995624</v>
      </c>
      <c r="I399" s="18">
        <v>0</v>
      </c>
      <c r="J399" s="18">
        <v>0.76443815636576795</v>
      </c>
      <c r="K399" s="18">
        <v>3.9</v>
      </c>
      <c r="L399" s="18">
        <v>1.1100000000000001</v>
      </c>
      <c r="M399" s="18">
        <v>3.69</v>
      </c>
      <c r="N399" s="18">
        <v>0</v>
      </c>
      <c r="O399" s="18">
        <v>0</v>
      </c>
      <c r="P399" s="18">
        <v>1.85</v>
      </c>
      <c r="Q399" s="18">
        <v>3.69</v>
      </c>
      <c r="R399" s="18">
        <v>1.54</v>
      </c>
      <c r="S399" s="18">
        <v>2.3817434611157644</v>
      </c>
      <c r="T399" s="19">
        <v>1.4782565388842355</v>
      </c>
      <c r="U399" s="10">
        <v>0.10494525547445256</v>
      </c>
      <c r="V399" s="13">
        <v>2020</v>
      </c>
      <c r="W399" t="str">
        <f t="shared" si="14"/>
        <v>6352020</v>
      </c>
    </row>
    <row r="400" spans="1:23" x14ac:dyDescent="0.3">
      <c r="A400" s="7">
        <v>636</v>
      </c>
      <c r="B400" s="8">
        <v>6</v>
      </c>
      <c r="C400" s="9" t="s">
        <v>280</v>
      </c>
      <c r="D400" s="20">
        <v>2195</v>
      </c>
      <c r="E400" s="20">
        <v>2195</v>
      </c>
      <c r="F400" s="17">
        <v>52.010894198288021</v>
      </c>
      <c r="G400" s="18">
        <v>0</v>
      </c>
      <c r="H400" s="18">
        <v>28.834109766068448</v>
      </c>
      <c r="I400" s="18">
        <v>0</v>
      </c>
      <c r="J400" s="18">
        <v>0</v>
      </c>
      <c r="K400" s="18">
        <v>3.858452301426881</v>
      </c>
      <c r="L400" s="18">
        <v>3.8497620935407837</v>
      </c>
      <c r="M400" s="18">
        <v>0</v>
      </c>
      <c r="N400" s="18">
        <v>0</v>
      </c>
      <c r="O400" s="18">
        <v>0</v>
      </c>
      <c r="P400" s="18">
        <v>0</v>
      </c>
      <c r="Q400" s="18">
        <v>7.7255948107398584</v>
      </c>
      <c r="R400" s="18">
        <v>7.7429752265120513</v>
      </c>
      <c r="S400" s="18">
        <v>0</v>
      </c>
      <c r="T400" s="19">
        <v>0</v>
      </c>
      <c r="U400" s="10">
        <v>2.3695168199675636E-2</v>
      </c>
      <c r="V400" s="13">
        <v>2020</v>
      </c>
      <c r="W400" t="str">
        <f t="shared" si="14"/>
        <v>6362020</v>
      </c>
    </row>
    <row r="401" spans="1:23" x14ac:dyDescent="0.3">
      <c r="A401" s="7">
        <v>637</v>
      </c>
      <c r="B401" s="8">
        <v>8</v>
      </c>
      <c r="C401" s="9" t="s">
        <v>281</v>
      </c>
      <c r="D401" s="20">
        <v>40</v>
      </c>
      <c r="E401" s="20">
        <v>40</v>
      </c>
      <c r="F401" s="17">
        <v>15.330000000000002</v>
      </c>
      <c r="G401" s="18">
        <v>3.3986270868318273</v>
      </c>
      <c r="H401" s="18">
        <v>6.8966138044171785</v>
      </c>
      <c r="I401" s="18">
        <v>0</v>
      </c>
      <c r="J401" s="18">
        <v>0.21209960381176743</v>
      </c>
      <c r="K401" s="18">
        <v>1.4402051893133851</v>
      </c>
      <c r="L401" s="18">
        <v>0.37933127774099823</v>
      </c>
      <c r="M401" s="18">
        <v>0.15050075588180575</v>
      </c>
      <c r="N401" s="18">
        <v>7.7418487813944968E-3</v>
      </c>
      <c r="O401" s="18">
        <v>3.0917918697764414E-3</v>
      </c>
      <c r="P401" s="18">
        <v>0</v>
      </c>
      <c r="Q401" s="18">
        <v>0.62989967362634525</v>
      </c>
      <c r="R401" s="18">
        <v>0.28430446330124176</v>
      </c>
      <c r="S401" s="18">
        <v>1.5109796618906066</v>
      </c>
      <c r="T401" s="19">
        <v>0.41660484253367408</v>
      </c>
      <c r="U401" s="10">
        <v>0.38325000000000004</v>
      </c>
      <c r="V401" s="13">
        <v>2020</v>
      </c>
      <c r="W401" t="str">
        <f t="shared" si="14"/>
        <v>6372020</v>
      </c>
    </row>
    <row r="402" spans="1:23" x14ac:dyDescent="0.3">
      <c r="A402" s="7">
        <v>638</v>
      </c>
      <c r="B402" s="8">
        <v>8</v>
      </c>
      <c r="C402" s="9" t="s">
        <v>282</v>
      </c>
      <c r="D402" s="20">
        <v>135</v>
      </c>
      <c r="E402" s="20">
        <v>135</v>
      </c>
      <c r="F402" s="17">
        <v>11.437998467465432</v>
      </c>
      <c r="G402" s="18">
        <v>2.5357789569907991</v>
      </c>
      <c r="H402" s="18">
        <v>5.1456919847113252</v>
      </c>
      <c r="I402" s="18">
        <v>0</v>
      </c>
      <c r="J402" s="18">
        <v>0.15825146401493942</v>
      </c>
      <c r="K402" s="18">
        <v>1.0745639105154769</v>
      </c>
      <c r="L402" s="18">
        <v>0.28302613003674115</v>
      </c>
      <c r="M402" s="18">
        <v>0.1122914165119689</v>
      </c>
      <c r="N402" s="18">
        <v>5.7763375405700838E-3</v>
      </c>
      <c r="O402" s="18">
        <v>2.3068434878163748E-3</v>
      </c>
      <c r="P402" s="18">
        <v>0</v>
      </c>
      <c r="Q402" s="18">
        <v>0.46997987616406472</v>
      </c>
      <c r="R402" s="18">
        <v>0.21212485424221691</v>
      </c>
      <c r="S402" s="18">
        <v>1.1273700624315848</v>
      </c>
      <c r="T402" s="19">
        <v>0.31083663081792839</v>
      </c>
      <c r="U402" s="10">
        <v>8.472591457381802E-2</v>
      </c>
      <c r="V402" s="13">
        <v>2020</v>
      </c>
      <c r="W402" t="str">
        <f t="shared" si="14"/>
        <v>6382020</v>
      </c>
    </row>
    <row r="403" spans="1:23" x14ac:dyDescent="0.3">
      <c r="A403" s="7">
        <v>641</v>
      </c>
      <c r="B403" s="8">
        <v>6</v>
      </c>
      <c r="C403" s="9" t="s">
        <v>283</v>
      </c>
      <c r="D403" s="20">
        <v>919</v>
      </c>
      <c r="E403" s="20">
        <v>919</v>
      </c>
      <c r="F403" s="17">
        <v>8.081893334069818</v>
      </c>
      <c r="G403" s="18">
        <v>2.0494321793800929</v>
      </c>
      <c r="H403" s="18">
        <v>4.1587799715635354</v>
      </c>
      <c r="I403" s="18">
        <v>0</v>
      </c>
      <c r="J403" s="18">
        <v>0.12789980841670201</v>
      </c>
      <c r="K403" s="18">
        <v>0.86846917431018011</v>
      </c>
      <c r="L403" s="18">
        <v>0.22874346239983276</v>
      </c>
      <c r="M403" s="18">
        <v>9.0754614803216546E-2</v>
      </c>
      <c r="N403" s="18">
        <v>4.6684715960629156E-3</v>
      </c>
      <c r="O403" s="18">
        <v>1.8644051224143987E-3</v>
      </c>
      <c r="P403" s="18">
        <v>0</v>
      </c>
      <c r="Q403" s="18">
        <v>0.37984063209307567</v>
      </c>
      <c r="R403" s="18">
        <v>0.17144061438470584</v>
      </c>
      <c r="S403" s="18">
        <v>0</v>
      </c>
      <c r="T403" s="19">
        <v>0</v>
      </c>
      <c r="U403" s="10">
        <v>8.7942256083458296E-3</v>
      </c>
      <c r="V403" s="13">
        <v>2020</v>
      </c>
      <c r="W403" t="str">
        <f t="shared" si="14"/>
        <v>6412020</v>
      </c>
    </row>
    <row r="404" spans="1:23" x14ac:dyDescent="0.3">
      <c r="A404" s="7">
        <v>642</v>
      </c>
      <c r="B404" s="8">
        <v>7</v>
      </c>
      <c r="C404" s="9" t="s">
        <v>284</v>
      </c>
      <c r="D404" s="20">
        <v>1230</v>
      </c>
      <c r="E404" s="20">
        <v>1230</v>
      </c>
      <c r="F404" s="17">
        <v>110.8547309775436</v>
      </c>
      <c r="G404" s="18">
        <v>24.57624862385746</v>
      </c>
      <c r="H404" s="18">
        <v>49.87098942887669</v>
      </c>
      <c r="I404" s="18">
        <v>0</v>
      </c>
      <c r="J404" s="18">
        <v>1.5337406732548633</v>
      </c>
      <c r="K404" s="18">
        <v>10.414452629732388</v>
      </c>
      <c r="L404" s="18">
        <v>2.7430310988484163</v>
      </c>
      <c r="M404" s="18">
        <v>1.0883053362814439</v>
      </c>
      <c r="N404" s="18">
        <v>5.5983076577319657E-2</v>
      </c>
      <c r="O404" s="18">
        <v>2.2357453096061568E-2</v>
      </c>
      <c r="P404" s="18">
        <v>0</v>
      </c>
      <c r="Q404" s="18">
        <v>4.5549483928696022</v>
      </c>
      <c r="R404" s="18">
        <v>2.0558705019552552</v>
      </c>
      <c r="S404" s="18">
        <v>10.926239004006714</v>
      </c>
      <c r="T404" s="19">
        <v>3.0125647581873674</v>
      </c>
      <c r="U404" s="10">
        <v>9.0125797542718378E-2</v>
      </c>
      <c r="V404" s="13">
        <v>2020</v>
      </c>
      <c r="W404" t="str">
        <f t="shared" si="14"/>
        <v>6422020</v>
      </c>
    </row>
    <row r="405" spans="1:23" x14ac:dyDescent="0.3">
      <c r="A405" s="7">
        <v>643</v>
      </c>
      <c r="B405" s="8">
        <v>7</v>
      </c>
      <c r="C405" s="9" t="s">
        <v>285</v>
      </c>
      <c r="D405" s="20">
        <v>75</v>
      </c>
      <c r="E405" s="20">
        <v>75</v>
      </c>
      <c r="F405" s="17">
        <v>6.9000250615606822</v>
      </c>
      <c r="G405" s="18">
        <v>1.1384026481236829</v>
      </c>
      <c r="H405" s="18">
        <v>2.3100867548706603</v>
      </c>
      <c r="I405" s="18">
        <v>0</v>
      </c>
      <c r="J405" s="18">
        <v>7.1044790874771183E-2</v>
      </c>
      <c r="K405" s="18">
        <v>1.009526068570594</v>
      </c>
      <c r="L405" s="18">
        <v>0.26589601005832936</v>
      </c>
      <c r="M405" s="18">
        <v>0.10549499302574829</v>
      </c>
      <c r="N405" s="18">
        <v>5.4267254567214136E-3</v>
      </c>
      <c r="O405" s="18">
        <v>2.1672220835574018E-3</v>
      </c>
      <c r="P405" s="18">
        <v>0</v>
      </c>
      <c r="Q405" s="18">
        <v>0.44153440483926365</v>
      </c>
      <c r="R405" s="18">
        <v>0.19928602482706514</v>
      </c>
      <c r="S405" s="18">
        <v>1.0591361349598858</v>
      </c>
      <c r="T405" s="19">
        <v>0.29202328387040383</v>
      </c>
      <c r="U405" s="10">
        <v>9.2000334154142424E-2</v>
      </c>
      <c r="V405" s="13">
        <v>2020</v>
      </c>
      <c r="W405" t="str">
        <f t="shared" si="14"/>
        <v>6432020</v>
      </c>
    </row>
    <row r="406" spans="1:23" x14ac:dyDescent="0.3">
      <c r="A406" s="7">
        <v>644</v>
      </c>
      <c r="B406" s="8">
        <v>6</v>
      </c>
      <c r="C406" s="9" t="s">
        <v>286</v>
      </c>
      <c r="D406" s="20">
        <v>112</v>
      </c>
      <c r="E406" s="20">
        <v>112</v>
      </c>
      <c r="F406" s="17">
        <v>4.7100926742643461</v>
      </c>
      <c r="G406" s="18">
        <v>1.1944002593806562</v>
      </c>
      <c r="H406" s="18">
        <v>2.4237190802015443</v>
      </c>
      <c r="I406" s="18">
        <v>0</v>
      </c>
      <c r="J406" s="18">
        <v>7.4539458238551057E-2</v>
      </c>
      <c r="K406" s="18">
        <v>0.50614009943668559</v>
      </c>
      <c r="L406" s="18">
        <v>0.13331070604377349</v>
      </c>
      <c r="M406" s="18">
        <v>5.2891399164885333E-2</v>
      </c>
      <c r="N406" s="18">
        <v>2.7207651667377421E-3</v>
      </c>
      <c r="O406" s="18">
        <v>1.0865672863963483E-3</v>
      </c>
      <c r="P406" s="18">
        <v>0</v>
      </c>
      <c r="Q406" s="18">
        <v>0.2213694866606957</v>
      </c>
      <c r="R406" s="18">
        <v>9.9914852684419964E-2</v>
      </c>
      <c r="S406" s="18">
        <v>0</v>
      </c>
      <c r="T406" s="19">
        <v>0</v>
      </c>
      <c r="U406" s="10">
        <v>4.2054398877360233E-2</v>
      </c>
      <c r="V406" s="13">
        <v>2020</v>
      </c>
      <c r="W406" t="str">
        <f t="shared" si="14"/>
        <v>6442020</v>
      </c>
    </row>
    <row r="407" spans="1:23" x14ac:dyDescent="0.3">
      <c r="A407" s="7">
        <v>645</v>
      </c>
      <c r="B407" s="8">
        <v>8</v>
      </c>
      <c r="C407" s="9" t="s">
        <v>287</v>
      </c>
      <c r="D407" s="20">
        <v>97</v>
      </c>
      <c r="E407" s="20">
        <v>97</v>
      </c>
      <c r="F407" s="17">
        <v>9.7135237151991305</v>
      </c>
      <c r="G407" s="18">
        <v>0</v>
      </c>
      <c r="H407" s="18">
        <v>0</v>
      </c>
      <c r="I407" s="18">
        <v>0</v>
      </c>
      <c r="J407" s="18">
        <v>0</v>
      </c>
      <c r="K407" s="18">
        <v>2.9007785531656993</v>
      </c>
      <c r="L407" s="18">
        <v>0.76402726721226533</v>
      </c>
      <c r="M407" s="18">
        <v>0.30312997629546257</v>
      </c>
      <c r="N407" s="18">
        <v>1.5593187049706211E-2</v>
      </c>
      <c r="O407" s="18">
        <v>6.227309562032159E-3</v>
      </c>
      <c r="P407" s="18">
        <v>0</v>
      </c>
      <c r="Q407" s="18">
        <v>1.2687077351613274</v>
      </c>
      <c r="R407" s="18">
        <v>0.57262971681604813</v>
      </c>
      <c r="S407" s="18">
        <v>3.0433284298686809</v>
      </c>
      <c r="T407" s="19">
        <v>0.83910154006790838</v>
      </c>
      <c r="U407" s="10">
        <v>0.10013941974432093</v>
      </c>
      <c r="V407" s="13">
        <v>2020</v>
      </c>
      <c r="W407" t="str">
        <f t="shared" si="14"/>
        <v>6452020</v>
      </c>
    </row>
    <row r="408" spans="1:23" x14ac:dyDescent="0.3">
      <c r="A408" s="7">
        <v>694</v>
      </c>
      <c r="B408" s="8">
        <v>6</v>
      </c>
      <c r="C408" s="9" t="s">
        <v>123</v>
      </c>
      <c r="D408" s="20">
        <v>520</v>
      </c>
      <c r="E408" s="20">
        <v>508</v>
      </c>
      <c r="F408" s="17">
        <v>19.03</v>
      </c>
      <c r="G408" s="18">
        <v>4.218908901657513</v>
      </c>
      <c r="H408" s="18">
        <v>8.5611585582556362</v>
      </c>
      <c r="I408" s="18">
        <v>0</v>
      </c>
      <c r="J408" s="18">
        <v>0.26329128901095461</v>
      </c>
      <c r="K408" s="18">
        <v>1.7878085291998513</v>
      </c>
      <c r="L408" s="18">
        <v>0.47088546741103698</v>
      </c>
      <c r="M408" s="18">
        <v>0.1868251392322742</v>
      </c>
      <c r="N408" s="18">
        <v>9.610396758639091E-3</v>
      </c>
      <c r="O408" s="18">
        <v>3.8380169133624062E-3</v>
      </c>
      <c r="P408" s="18">
        <v>0</v>
      </c>
      <c r="Q408" s="18">
        <v>0.78193025369271696</v>
      </c>
      <c r="R408" s="18">
        <v>0.35292328353702745</v>
      </c>
      <c r="S408" s="18">
        <v>1.8756649031818817</v>
      </c>
      <c r="T408" s="19">
        <v>0.51715526114910748</v>
      </c>
      <c r="U408" s="10">
        <v>3.7460629921259841E-2</v>
      </c>
      <c r="V408" s="13">
        <v>2020</v>
      </c>
      <c r="W408" t="str">
        <f t="shared" si="14"/>
        <v>6942020</v>
      </c>
    </row>
    <row r="409" spans="1:23" x14ac:dyDescent="0.3">
      <c r="A409" s="7">
        <v>696</v>
      </c>
      <c r="B409" s="8">
        <v>5</v>
      </c>
      <c r="C409" s="9" t="s">
        <v>100</v>
      </c>
      <c r="D409" s="20">
        <v>2523</v>
      </c>
      <c r="E409" s="20">
        <v>2495</v>
      </c>
      <c r="F409" s="17">
        <v>292.79000000000002</v>
      </c>
      <c r="G409" s="18">
        <v>64.910895287246632</v>
      </c>
      <c r="H409" s="18">
        <v>131.71947526388163</v>
      </c>
      <c r="I409" s="18">
        <v>0</v>
      </c>
      <c r="J409" s="18">
        <v>4.0509225701270308</v>
      </c>
      <c r="K409" s="18">
        <v>27.506697806853627</v>
      </c>
      <c r="L409" s="18">
        <v>7.2449057279704423</v>
      </c>
      <c r="M409" s="18">
        <v>2.8744368111307179</v>
      </c>
      <c r="N409" s="18">
        <v>0.14786274655606618</v>
      </c>
      <c r="O409" s="18">
        <v>5.9050602840955278E-2</v>
      </c>
      <c r="P409" s="18">
        <v>0</v>
      </c>
      <c r="Q409" s="18">
        <v>12.030549604765664</v>
      </c>
      <c r="R409" s="18">
        <v>5.4299741559015384</v>
      </c>
      <c r="S409" s="18">
        <v>28.858430215587134</v>
      </c>
      <c r="T409" s="19">
        <v>7.9567992071385811</v>
      </c>
      <c r="U409" s="10">
        <v>0.11735070140280562</v>
      </c>
      <c r="V409" s="13">
        <v>2020</v>
      </c>
      <c r="W409" t="str">
        <f t="shared" si="14"/>
        <v>6962020</v>
      </c>
    </row>
    <row r="410" spans="1:23" x14ac:dyDescent="0.3">
      <c r="A410" s="7">
        <v>706</v>
      </c>
      <c r="B410" s="8">
        <v>6</v>
      </c>
      <c r="C410" s="9" t="s">
        <v>211</v>
      </c>
      <c r="D410" s="20">
        <v>519</v>
      </c>
      <c r="E410" s="20">
        <v>519</v>
      </c>
      <c r="F410" s="17">
        <v>50.910157288144994</v>
      </c>
      <c r="G410" s="18">
        <v>11.286669246859647</v>
      </c>
      <c r="H410" s="18">
        <v>22.90330681920878</v>
      </c>
      <c r="I410" s="18">
        <v>0</v>
      </c>
      <c r="J410" s="18">
        <v>0.70437209333400652</v>
      </c>
      <c r="K410" s="18">
        <v>4.7828488398660856</v>
      </c>
      <c r="L410" s="18">
        <v>1.259740053105495</v>
      </c>
      <c r="M410" s="18">
        <v>0.49980542426141195</v>
      </c>
      <c r="N410" s="18">
        <v>2.5710289573504731E-2</v>
      </c>
      <c r="O410" s="18">
        <v>1.0267684957111976E-2</v>
      </c>
      <c r="P410" s="18">
        <v>0</v>
      </c>
      <c r="Q410" s="18">
        <v>2.091865065888352</v>
      </c>
      <c r="R410" s="18">
        <v>0.94416079219751248</v>
      </c>
      <c r="S410" s="18">
        <v>5.0178872958929501</v>
      </c>
      <c r="T410" s="19">
        <v>1.3835236830001452</v>
      </c>
      <c r="U410" s="10">
        <v>9.809278860914257E-2</v>
      </c>
      <c r="V410" s="13">
        <v>2020</v>
      </c>
      <c r="W410" t="str">
        <f t="shared" si="14"/>
        <v>7062020</v>
      </c>
    </row>
    <row r="411" spans="1:23" x14ac:dyDescent="0.3">
      <c r="A411" s="7">
        <v>709</v>
      </c>
      <c r="B411" s="8">
        <v>8</v>
      </c>
      <c r="C411" s="9" t="s">
        <v>212</v>
      </c>
      <c r="D411" s="20">
        <v>730</v>
      </c>
      <c r="E411" s="20">
        <v>730</v>
      </c>
      <c r="F411" s="17">
        <v>70.129977640799382</v>
      </c>
      <c r="G411" s="18">
        <v>15.54766090077829</v>
      </c>
      <c r="H411" s="18">
        <v>31.549861180757013</v>
      </c>
      <c r="I411" s="18">
        <v>0</v>
      </c>
      <c r="J411" s="18">
        <v>0.97028965903076692</v>
      </c>
      <c r="K411" s="18">
        <v>6.5884903930013667</v>
      </c>
      <c r="L411" s="18">
        <v>1.7353225066165732</v>
      </c>
      <c r="M411" s="18">
        <v>0.68849410599572369</v>
      </c>
      <c r="N411" s="18">
        <v>3.5416548071601175E-2</v>
      </c>
      <c r="O411" s="18">
        <v>1.4143985303158982E-2</v>
      </c>
      <c r="P411" s="18">
        <v>0</v>
      </c>
      <c r="Q411" s="18">
        <v>2.8815949137222714</v>
      </c>
      <c r="R411" s="18">
        <v>1.3006044132091032</v>
      </c>
      <c r="S411" s="18">
        <v>6.9122615723477399</v>
      </c>
      <c r="T411" s="19">
        <v>1.9058374619657739</v>
      </c>
      <c r="U411" s="10">
        <v>9.6068462521642986E-2</v>
      </c>
      <c r="V411" s="13">
        <v>2020</v>
      </c>
      <c r="W411" t="str">
        <f t="shared" si="14"/>
        <v>7092020</v>
      </c>
    </row>
    <row r="412" spans="1:23" x14ac:dyDescent="0.3">
      <c r="A412" s="7">
        <v>710</v>
      </c>
      <c r="B412" s="8">
        <v>6</v>
      </c>
      <c r="C412" s="9" t="s">
        <v>124</v>
      </c>
      <c r="D412" s="20">
        <v>1446</v>
      </c>
      <c r="E412" s="20">
        <v>1446</v>
      </c>
      <c r="F412" s="17">
        <v>72.739999999999995</v>
      </c>
      <c r="G412" s="18">
        <v>17.230322458916788</v>
      </c>
      <c r="H412" s="18">
        <v>34.964377287858909</v>
      </c>
      <c r="I412" s="18">
        <v>0</v>
      </c>
      <c r="J412" s="18">
        <v>1.0753002532243059</v>
      </c>
      <c r="K412" s="18">
        <v>9.6856886370625936</v>
      </c>
      <c r="L412" s="18">
        <v>2.5510841606188306</v>
      </c>
      <c r="M412" s="18">
        <v>1.0121498463761918</v>
      </c>
      <c r="N412" s="18">
        <v>5.2065592686524456E-2</v>
      </c>
      <c r="O412" s="18">
        <v>2.0792963116271612E-2</v>
      </c>
      <c r="P412" s="18">
        <v>0</v>
      </c>
      <c r="Q412" s="18">
        <v>4.2362103376677691</v>
      </c>
      <c r="R412" s="18">
        <v>1.9120084624718166</v>
      </c>
      <c r="S412" s="18">
        <v>0</v>
      </c>
      <c r="T412" s="19">
        <v>0</v>
      </c>
      <c r="U412" s="10">
        <v>5.0304287690179805E-2</v>
      </c>
      <c r="V412" s="13">
        <v>2020</v>
      </c>
      <c r="W412" t="str">
        <f t="shared" si="14"/>
        <v>7102020</v>
      </c>
    </row>
    <row r="413" spans="1:23" x14ac:dyDescent="0.3">
      <c r="A413" s="7">
        <v>711</v>
      </c>
      <c r="B413" s="8">
        <v>7</v>
      </c>
      <c r="C413" s="9" t="s">
        <v>176</v>
      </c>
      <c r="D413" s="20">
        <v>1944</v>
      </c>
      <c r="E413" s="20">
        <v>1944</v>
      </c>
      <c r="F413" s="17">
        <v>446.28</v>
      </c>
      <c r="G413" s="18">
        <v>61.462271303456838</v>
      </c>
      <c r="H413" s="18">
        <v>277.65202590839561</v>
      </c>
      <c r="I413" s="18">
        <v>0</v>
      </c>
      <c r="J413" s="18">
        <v>3.8357027881475303</v>
      </c>
      <c r="K413" s="18">
        <v>30.857746033975371</v>
      </c>
      <c r="L413" s="18">
        <v>8.1275281592726234</v>
      </c>
      <c r="M413" s="18">
        <v>3.2246197537561705</v>
      </c>
      <c r="N413" s="18">
        <v>0.16587636630000357</v>
      </c>
      <c r="O413" s="18">
        <v>6.6244538636161809E-2</v>
      </c>
      <c r="P413" s="18">
        <v>0</v>
      </c>
      <c r="Q413" s="18">
        <v>13.496190889933136</v>
      </c>
      <c r="R413" s="18">
        <v>6.0914895946583121</v>
      </c>
      <c r="S413" s="18">
        <v>32.374155443330189</v>
      </c>
      <c r="T413" s="19">
        <v>8.9261492201380292</v>
      </c>
      <c r="U413" s="10">
        <v>0.22956790123456788</v>
      </c>
      <c r="V413" s="13">
        <v>2020</v>
      </c>
      <c r="W413" t="str">
        <f t="shared" si="14"/>
        <v>7112020</v>
      </c>
    </row>
    <row r="414" spans="1:23" x14ac:dyDescent="0.3">
      <c r="A414" s="7">
        <v>712</v>
      </c>
      <c r="B414" s="8">
        <v>7</v>
      </c>
      <c r="C414" s="9" t="s">
        <v>177</v>
      </c>
      <c r="D414" s="20">
        <v>3391</v>
      </c>
      <c r="E414" s="20">
        <v>3391</v>
      </c>
      <c r="F414" s="17">
        <v>802.26999999999987</v>
      </c>
      <c r="G414" s="18">
        <v>505.81</v>
      </c>
      <c r="H414" s="18">
        <v>116.98</v>
      </c>
      <c r="I414" s="18">
        <v>0</v>
      </c>
      <c r="J414" s="18">
        <v>7.42</v>
      </c>
      <c r="K414" s="18">
        <v>38.14</v>
      </c>
      <c r="L414" s="18">
        <v>19.02</v>
      </c>
      <c r="M414" s="18">
        <v>0</v>
      </c>
      <c r="N414" s="18">
        <v>0</v>
      </c>
      <c r="O414" s="18">
        <v>0</v>
      </c>
      <c r="P414" s="18">
        <v>12.93</v>
      </c>
      <c r="Q414" s="18">
        <v>26.58</v>
      </c>
      <c r="R414" s="18">
        <v>15.97</v>
      </c>
      <c r="S414" s="18">
        <v>46.577678593839657</v>
      </c>
      <c r="T414" s="19">
        <v>12.842321406160343</v>
      </c>
      <c r="U414" s="10">
        <v>0.23658802713063989</v>
      </c>
      <c r="V414" s="13">
        <v>2020</v>
      </c>
      <c r="W414" t="str">
        <f t="shared" si="14"/>
        <v>7122020</v>
      </c>
    </row>
    <row r="415" spans="1:23" x14ac:dyDescent="0.3">
      <c r="A415" s="7">
        <v>714</v>
      </c>
      <c r="B415" s="8">
        <v>8</v>
      </c>
      <c r="C415" s="9" t="s">
        <v>213</v>
      </c>
      <c r="D415" s="20">
        <v>742</v>
      </c>
      <c r="E415" s="20">
        <v>742</v>
      </c>
      <c r="F415" s="17">
        <v>52.871224779011591</v>
      </c>
      <c r="G415" s="18">
        <v>15.641069127828043</v>
      </c>
      <c r="H415" s="18">
        <v>31.739408445478535</v>
      </c>
      <c r="I415" s="18">
        <v>0</v>
      </c>
      <c r="J415" s="18">
        <v>0.97611902702079267</v>
      </c>
      <c r="K415" s="18">
        <v>2.2458799615225624</v>
      </c>
      <c r="L415" s="18">
        <v>0.59153551298021256</v>
      </c>
      <c r="M415" s="18">
        <v>0.23469338559326425</v>
      </c>
      <c r="N415" s="18">
        <v>1.2072767944657323E-2</v>
      </c>
      <c r="O415" s="18">
        <v>4.82139174129745E-3</v>
      </c>
      <c r="P415" s="18">
        <v>0</v>
      </c>
      <c r="Q415" s="18">
        <v>0.98227604320843764</v>
      </c>
      <c r="R415" s="18">
        <v>0.44334911569378233</v>
      </c>
      <c r="S415" s="18">
        <v>0</v>
      </c>
      <c r="T415" s="19">
        <v>0</v>
      </c>
      <c r="U415" s="10">
        <v>7.1255019917805376E-2</v>
      </c>
      <c r="V415" s="13">
        <v>2020</v>
      </c>
      <c r="W415" t="str">
        <f t="shared" si="14"/>
        <v>7142020</v>
      </c>
    </row>
    <row r="416" spans="1:23" x14ac:dyDescent="0.3">
      <c r="A416" s="7">
        <v>718</v>
      </c>
      <c r="B416" s="8">
        <v>7</v>
      </c>
      <c r="C416" s="9" t="s">
        <v>178</v>
      </c>
      <c r="D416" s="20">
        <v>272</v>
      </c>
      <c r="E416" s="20">
        <v>272</v>
      </c>
      <c r="F416" s="17">
        <v>39.640028044351524</v>
      </c>
      <c r="G416" s="18">
        <v>8.7881065253950652</v>
      </c>
      <c r="H416" s="18">
        <v>17.833135330603962</v>
      </c>
      <c r="I416" s="18">
        <v>0</v>
      </c>
      <c r="J416" s="18">
        <v>0.54844319917118767</v>
      </c>
      <c r="K416" s="18">
        <v>3.7240557138945318</v>
      </c>
      <c r="L416" s="18">
        <v>0.98086774218870609</v>
      </c>
      <c r="M416" s="18">
        <v>0.38916204721793096</v>
      </c>
      <c r="N416" s="18">
        <v>2.001872816761947E-2</v>
      </c>
      <c r="O416" s="18">
        <v>7.9946977446337993E-3</v>
      </c>
      <c r="P416" s="18">
        <v>0</v>
      </c>
      <c r="Q416" s="18">
        <v>1.6287828263324327</v>
      </c>
      <c r="R416" s="18">
        <v>0.73514917797752966</v>
      </c>
      <c r="S416" s="18">
        <v>3.9070630249046583</v>
      </c>
      <c r="T416" s="19">
        <v>1.0772490307532607</v>
      </c>
      <c r="U416" s="10">
        <v>0.14573539722188061</v>
      </c>
      <c r="V416" s="13">
        <v>2020</v>
      </c>
      <c r="W416" t="str">
        <f t="shared" si="14"/>
        <v>7182020</v>
      </c>
    </row>
    <row r="417" spans="1:23" x14ac:dyDescent="0.3">
      <c r="A417" s="7">
        <v>731</v>
      </c>
      <c r="B417" s="8">
        <v>5</v>
      </c>
      <c r="C417" s="9" t="s">
        <v>101</v>
      </c>
      <c r="D417" s="20">
        <v>5702</v>
      </c>
      <c r="E417" s="20">
        <v>5702</v>
      </c>
      <c r="F417" s="17">
        <v>782.43155723259133</v>
      </c>
      <c r="G417" s="18">
        <v>257.05604741308662</v>
      </c>
      <c r="H417" s="18">
        <v>127.82485446404147</v>
      </c>
      <c r="I417" s="18">
        <v>164.01898364218681</v>
      </c>
      <c r="J417" s="18">
        <v>5.244797915799511</v>
      </c>
      <c r="K417" s="18">
        <v>62.365232637400126</v>
      </c>
      <c r="L417" s="18">
        <v>20.333341159150347</v>
      </c>
      <c r="M417" s="18">
        <v>10.673840139414796</v>
      </c>
      <c r="N417" s="18">
        <v>0.25447628224360075</v>
      </c>
      <c r="O417" s="18">
        <v>0.10162788278460538</v>
      </c>
      <c r="P417" s="18">
        <v>0</v>
      </c>
      <c r="Q417" s="18">
        <v>30.724751323164092</v>
      </c>
      <c r="R417" s="18">
        <v>16.140893174884823</v>
      </c>
      <c r="S417" s="18">
        <v>68.739867337985444</v>
      </c>
      <c r="T417" s="19">
        <v>18.952843860449256</v>
      </c>
      <c r="U417" s="10">
        <v>0.13722054669108932</v>
      </c>
      <c r="V417" s="13">
        <v>2020</v>
      </c>
      <c r="W417" t="str">
        <f t="shared" si="14"/>
        <v>7312020</v>
      </c>
    </row>
    <row r="418" spans="1:23" x14ac:dyDescent="0.3">
      <c r="A418" s="7">
        <v>732</v>
      </c>
      <c r="B418" s="8">
        <v>5</v>
      </c>
      <c r="C418" s="9" t="s">
        <v>102</v>
      </c>
      <c r="D418" s="20">
        <v>1510</v>
      </c>
      <c r="E418" s="20">
        <v>1510</v>
      </c>
      <c r="F418" s="17">
        <v>221.35846266922761</v>
      </c>
      <c r="G418" s="18">
        <v>49.074681482523737</v>
      </c>
      <c r="H418" s="18">
        <v>99.584072365894315</v>
      </c>
      <c r="I418" s="18">
        <v>0</v>
      </c>
      <c r="J418" s="18">
        <v>3.0626250640916561</v>
      </c>
      <c r="K418" s="18">
        <v>20.795929982691121</v>
      </c>
      <c r="L418" s="18">
        <v>5.4773769395369323</v>
      </c>
      <c r="M418" s="18">
        <v>2.1731647718560496</v>
      </c>
      <c r="N418" s="18">
        <v>0.11178889396393471</v>
      </c>
      <c r="O418" s="18">
        <v>4.4644115798234178E-2</v>
      </c>
      <c r="P418" s="18">
        <v>0</v>
      </c>
      <c r="Q418" s="18">
        <v>9.0954744546494464</v>
      </c>
      <c r="R418" s="18">
        <v>4.1052315020458394</v>
      </c>
      <c r="S418" s="18">
        <v>21.817882262268366</v>
      </c>
      <c r="T418" s="19">
        <v>6.0155908339080071</v>
      </c>
      <c r="U418" s="10">
        <v>0.14659500839021697</v>
      </c>
      <c r="V418" s="13">
        <v>2020</v>
      </c>
      <c r="W418" t="str">
        <f t="shared" si="14"/>
        <v>7322020</v>
      </c>
    </row>
    <row r="419" spans="1:23" x14ac:dyDescent="0.3">
      <c r="A419" s="7">
        <v>736</v>
      </c>
      <c r="B419" s="8">
        <v>7</v>
      </c>
      <c r="C419" s="9" t="s">
        <v>179</v>
      </c>
      <c r="D419" s="20">
        <v>1490</v>
      </c>
      <c r="E419" s="20">
        <v>1490</v>
      </c>
      <c r="F419" s="17">
        <v>131.56105718761611</v>
      </c>
      <c r="G419" s="18">
        <v>23.749046849375301</v>
      </c>
      <c r="H419" s="18">
        <v>48.192402449141255</v>
      </c>
      <c r="I419" s="18">
        <v>0</v>
      </c>
      <c r="J419" s="18">
        <v>1.4821171311134365</v>
      </c>
      <c r="K419" s="18">
        <v>17.361772233257778</v>
      </c>
      <c r="L419" s="18">
        <v>4.5728645431625292</v>
      </c>
      <c r="M419" s="18">
        <v>1.8142969237590132</v>
      </c>
      <c r="N419" s="18">
        <v>9.3328517494771876E-2</v>
      </c>
      <c r="O419" s="18">
        <v>3.7271762825190284E-2</v>
      </c>
      <c r="P419" s="18">
        <v>0</v>
      </c>
      <c r="Q419" s="18">
        <v>7.5934837233282106</v>
      </c>
      <c r="R419" s="18">
        <v>3.4273097843009408</v>
      </c>
      <c r="S419" s="18">
        <v>18.214963349310118</v>
      </c>
      <c r="T419" s="19">
        <v>5.0221999205475623</v>
      </c>
      <c r="U419" s="10">
        <v>8.8296011535312829E-2</v>
      </c>
      <c r="V419" s="13">
        <v>2020</v>
      </c>
      <c r="W419" t="str">
        <f t="shared" si="14"/>
        <v>7362020</v>
      </c>
    </row>
    <row r="420" spans="1:23" x14ac:dyDescent="0.3">
      <c r="A420" s="7">
        <v>747</v>
      </c>
      <c r="B420" s="8">
        <v>6</v>
      </c>
      <c r="C420" s="9" t="s">
        <v>126</v>
      </c>
      <c r="D420" s="20">
        <v>358</v>
      </c>
      <c r="E420" s="20">
        <v>358</v>
      </c>
      <c r="F420" s="17">
        <v>38.000000000000007</v>
      </c>
      <c r="G420" s="18">
        <v>8.4245159360475821</v>
      </c>
      <c r="H420" s="18">
        <v>17.09532449888146</v>
      </c>
      <c r="I420" s="18">
        <v>0</v>
      </c>
      <c r="J420" s="18">
        <v>0.52575244258624676</v>
      </c>
      <c r="K420" s="18">
        <v>3.5699802474826248</v>
      </c>
      <c r="L420" s="18">
        <v>0.94028627228688411</v>
      </c>
      <c r="M420" s="18">
        <v>0.37306123441021649</v>
      </c>
      <c r="N420" s="18">
        <v>1.9190492739268813E-2</v>
      </c>
      <c r="O420" s="18">
        <v>7.6639328800720665E-3</v>
      </c>
      <c r="P420" s="18">
        <v>0</v>
      </c>
      <c r="Q420" s="18">
        <v>1.5613951466276006</v>
      </c>
      <c r="R420" s="18">
        <v>0.70473382944860963</v>
      </c>
      <c r="S420" s="18">
        <v>3.7454159916401206</v>
      </c>
      <c r="T420" s="19">
        <v>1.0326799749693161</v>
      </c>
      <c r="U420" s="10">
        <v>0.10614525139664806</v>
      </c>
      <c r="V420" s="13">
        <v>2020</v>
      </c>
      <c r="W420" t="str">
        <f t="shared" si="14"/>
        <v>7472020</v>
      </c>
    </row>
    <row r="421" spans="1:23" x14ac:dyDescent="0.3">
      <c r="A421" s="7">
        <v>749</v>
      </c>
      <c r="B421" s="8">
        <v>8</v>
      </c>
      <c r="C421" s="9" t="s">
        <v>214</v>
      </c>
      <c r="D421" s="20">
        <v>323</v>
      </c>
      <c r="E421" s="20">
        <v>323</v>
      </c>
      <c r="F421" s="17">
        <v>38.992962784915342</v>
      </c>
      <c r="G421" s="18">
        <v>7.8568246573386205</v>
      </c>
      <c r="H421" s="18">
        <v>26.179046988914884</v>
      </c>
      <c r="I421" s="18">
        <v>0</v>
      </c>
      <c r="J421" s="18">
        <v>0.4903242852082012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2.2333834267268204</v>
      </c>
      <c r="R421" s="18">
        <v>2.2333834267268204</v>
      </c>
      <c r="S421" s="18">
        <v>0</v>
      </c>
      <c r="T421" s="19">
        <v>0</v>
      </c>
      <c r="U421" s="10">
        <v>0.12072124701212181</v>
      </c>
      <c r="V421" s="13">
        <v>2020</v>
      </c>
      <c r="W421" t="str">
        <f t="shared" si="14"/>
        <v>7492020</v>
      </c>
    </row>
    <row r="422" spans="1:23" x14ac:dyDescent="0.3">
      <c r="A422" s="7">
        <v>754</v>
      </c>
      <c r="B422" s="8">
        <v>5</v>
      </c>
      <c r="C422" s="9" t="s">
        <v>103</v>
      </c>
      <c r="D422" s="20">
        <v>832</v>
      </c>
      <c r="E422" s="20">
        <v>832</v>
      </c>
      <c r="F422" s="17">
        <v>99.520260711578004</v>
      </c>
      <c r="G422" s="18">
        <v>17.891192235326521</v>
      </c>
      <c r="H422" s="18">
        <v>36.30543751790556</v>
      </c>
      <c r="I422" s="18">
        <v>0</v>
      </c>
      <c r="J422" s="18">
        <v>1.1165434417726385</v>
      </c>
      <c r="K422" s="18">
        <v>13.201694372284349</v>
      </c>
      <c r="L422" s="18">
        <v>3.4771542497859165</v>
      </c>
      <c r="M422" s="18">
        <v>1.3795707699793869</v>
      </c>
      <c r="N422" s="18">
        <v>7.096594446874506E-2</v>
      </c>
      <c r="O422" s="18">
        <v>2.8341025036134965E-2</v>
      </c>
      <c r="P422" s="18">
        <v>0</v>
      </c>
      <c r="Q422" s="18">
        <v>5.7739987594275934</v>
      </c>
      <c r="R422" s="18">
        <v>2.6060874249235999</v>
      </c>
      <c r="S422" s="18">
        <v>13.850451204475421</v>
      </c>
      <c r="T422" s="19">
        <v>3.8188237661921445</v>
      </c>
      <c r="U422" s="10">
        <v>0.11961569797064664</v>
      </c>
      <c r="V422" s="13">
        <v>2020</v>
      </c>
      <c r="W422" t="str">
        <f t="shared" si="14"/>
        <v>7542020</v>
      </c>
    </row>
    <row r="423" spans="1:23" x14ac:dyDescent="0.3">
      <c r="A423" s="7">
        <v>757</v>
      </c>
      <c r="B423" s="8">
        <v>7</v>
      </c>
      <c r="C423" s="9" t="s">
        <v>180</v>
      </c>
      <c r="D423" s="20">
        <v>3755</v>
      </c>
      <c r="E423" s="20">
        <v>3755</v>
      </c>
      <c r="F423" s="17">
        <v>463.09248804220056</v>
      </c>
      <c r="G423" s="18">
        <v>100.34117410586556</v>
      </c>
      <c r="H423" s="18">
        <v>214.10492602585279</v>
      </c>
      <c r="I423" s="18">
        <v>0</v>
      </c>
      <c r="J423" s="18">
        <v>6.2620354425824543</v>
      </c>
      <c r="K423" s="18">
        <v>42.520663773023195</v>
      </c>
      <c r="L423" s="18">
        <v>11.199388697596577</v>
      </c>
      <c r="M423" s="18">
        <v>4.4433890989429097</v>
      </c>
      <c r="N423" s="18">
        <v>0.22857058942566696</v>
      </c>
      <c r="O423" s="18">
        <v>9.1282161407574489E-2</v>
      </c>
      <c r="P423" s="18">
        <v>0</v>
      </c>
      <c r="Q423" s="18">
        <v>18.597177979737715</v>
      </c>
      <c r="R423" s="18">
        <v>8.3938140085200157</v>
      </c>
      <c r="S423" s="18">
        <v>44.610211550311654</v>
      </c>
      <c r="T423" s="19">
        <v>12.299854608934503</v>
      </c>
      <c r="U423" s="10">
        <v>0.12332689428553943</v>
      </c>
      <c r="V423" s="13">
        <v>2020</v>
      </c>
      <c r="W423" t="str">
        <f t="shared" si="14"/>
        <v>7572020</v>
      </c>
    </row>
    <row r="424" spans="1:23" x14ac:dyDescent="0.3">
      <c r="A424" s="7">
        <v>758</v>
      </c>
      <c r="B424" s="8">
        <v>6</v>
      </c>
      <c r="C424" s="9" t="s">
        <v>127</v>
      </c>
      <c r="D424" s="20">
        <v>3541</v>
      </c>
      <c r="E424" s="20">
        <v>3541</v>
      </c>
      <c r="F424" s="17">
        <v>310.97010643301292</v>
      </c>
      <c r="G424" s="18">
        <v>78.856787216237137</v>
      </c>
      <c r="H424" s="18">
        <v>160.01897042327664</v>
      </c>
      <c r="I424" s="18">
        <v>0</v>
      </c>
      <c r="J424" s="18">
        <v>4.9212499339031961</v>
      </c>
      <c r="K424" s="18">
        <v>33.416421178257345</v>
      </c>
      <c r="L424" s="18">
        <v>8.8014498469644575</v>
      </c>
      <c r="M424" s="18">
        <v>3.4920000868696852</v>
      </c>
      <c r="N424" s="18">
        <v>0.17963057035004426</v>
      </c>
      <c r="O424" s="18">
        <v>7.1737430251322273E-2</v>
      </c>
      <c r="P424" s="18">
        <v>0</v>
      </c>
      <c r="Q424" s="18">
        <v>14.615273538890561</v>
      </c>
      <c r="R424" s="18">
        <v>6.5965862080124964</v>
      </c>
      <c r="S424" s="18">
        <v>0</v>
      </c>
      <c r="T424" s="19">
        <v>0</v>
      </c>
      <c r="U424" s="10">
        <v>8.7819854965550101E-2</v>
      </c>
      <c r="V424" s="13">
        <v>2020</v>
      </c>
      <c r="W424" t="str">
        <f t="shared" si="14"/>
        <v>7582020</v>
      </c>
    </row>
    <row r="425" spans="1:23" x14ac:dyDescent="0.3">
      <c r="A425" s="7">
        <v>760</v>
      </c>
      <c r="B425" s="8">
        <v>4</v>
      </c>
      <c r="C425" s="9" t="s">
        <v>94</v>
      </c>
      <c r="D425" s="20">
        <v>24557</v>
      </c>
      <c r="E425" s="20">
        <v>24557</v>
      </c>
      <c r="F425" s="17">
        <v>4818.32</v>
      </c>
      <c r="G425" s="18">
        <v>709.24</v>
      </c>
      <c r="H425" s="18">
        <v>1454.91</v>
      </c>
      <c r="I425" s="18">
        <v>1088.1600000000001</v>
      </c>
      <c r="J425" s="18">
        <v>106.18</v>
      </c>
      <c r="K425" s="18">
        <v>405.3</v>
      </c>
      <c r="L425" s="18">
        <v>161.38999999999999</v>
      </c>
      <c r="M425" s="18">
        <v>0</v>
      </c>
      <c r="N425" s="18">
        <v>0</v>
      </c>
      <c r="O425" s="18">
        <v>0</v>
      </c>
      <c r="P425" s="18">
        <v>166.93</v>
      </c>
      <c r="Q425" s="18">
        <v>180.27</v>
      </c>
      <c r="R425" s="18">
        <v>154.38999999999999</v>
      </c>
      <c r="S425" s="18">
        <v>306.92511028976639</v>
      </c>
      <c r="T425" s="19">
        <v>84.624889710233631</v>
      </c>
      <c r="U425" s="10">
        <v>0.19620963472736896</v>
      </c>
      <c r="V425" s="13">
        <v>2020</v>
      </c>
      <c r="W425" t="str">
        <f t="shared" si="14"/>
        <v>7602020</v>
      </c>
    </row>
    <row r="426" spans="1:23" x14ac:dyDescent="0.3">
      <c r="A426" s="7">
        <v>764</v>
      </c>
      <c r="B426" s="8">
        <v>8</v>
      </c>
      <c r="C426" s="9" t="s">
        <v>215</v>
      </c>
      <c r="D426" s="20">
        <v>622</v>
      </c>
      <c r="E426" s="20">
        <v>622</v>
      </c>
      <c r="F426" s="17">
        <v>10.911499538676162</v>
      </c>
      <c r="G426" s="18">
        <v>0</v>
      </c>
      <c r="H426" s="18">
        <v>0</v>
      </c>
      <c r="I426" s="18">
        <v>0</v>
      </c>
      <c r="J426" s="18">
        <v>0</v>
      </c>
      <c r="K426" s="18">
        <v>3.2176929733156481</v>
      </c>
      <c r="L426" s="18">
        <v>0.84749839536959415</v>
      </c>
      <c r="M426" s="18">
        <v>0.3362473821597966</v>
      </c>
      <c r="N426" s="18">
        <v>1.7296766189435549E-2</v>
      </c>
      <c r="O426" s="18">
        <v>6.9076524985144661E-3</v>
      </c>
      <c r="P426" s="18">
        <v>0</v>
      </c>
      <c r="Q426" s="18">
        <v>4.959772517580074</v>
      </c>
      <c r="R426" s="18">
        <v>1.5260838515630997</v>
      </c>
      <c r="S426" s="18">
        <v>0</v>
      </c>
      <c r="T426" s="19">
        <v>0</v>
      </c>
      <c r="U426" s="10">
        <v>1.7542603759929522E-2</v>
      </c>
      <c r="V426" s="13">
        <v>2020</v>
      </c>
      <c r="W426" t="str">
        <f t="shared" si="14"/>
        <v>7642020</v>
      </c>
    </row>
    <row r="427" spans="1:23" x14ac:dyDescent="0.3">
      <c r="A427" s="7">
        <v>765</v>
      </c>
      <c r="B427" s="8">
        <v>6</v>
      </c>
      <c r="C427" s="9" t="s">
        <v>128</v>
      </c>
      <c r="D427" s="20">
        <v>752</v>
      </c>
      <c r="E427" s="20">
        <v>752</v>
      </c>
      <c r="F427" s="17">
        <v>114.5</v>
      </c>
      <c r="G427" s="18">
        <v>25.38439670203811</v>
      </c>
      <c r="H427" s="18">
        <v>51.510911976892814</v>
      </c>
      <c r="I427" s="18">
        <v>0</v>
      </c>
      <c r="J427" s="18">
        <v>1.5841751230559276</v>
      </c>
      <c r="K427" s="18">
        <v>10.756914166756856</v>
      </c>
      <c r="L427" s="18">
        <v>2.8332310046539004</v>
      </c>
      <c r="M427" s="18">
        <v>1.1240924036834155</v>
      </c>
      <c r="N427" s="18">
        <v>5.7823984701217863E-2</v>
      </c>
      <c r="O427" s="18">
        <v>2.309263986232241E-2</v>
      </c>
      <c r="P427" s="18">
        <v>0</v>
      </c>
      <c r="Q427" s="18">
        <v>4.7047301128647439</v>
      </c>
      <c r="R427" s="18">
        <v>2.1234743018912057</v>
      </c>
      <c r="S427" s="18">
        <v>11.285529764284048</v>
      </c>
      <c r="T427" s="19">
        <v>3.111627819315439</v>
      </c>
      <c r="U427" s="10">
        <v>0.15226063829787234</v>
      </c>
      <c r="V427" s="13">
        <v>2020</v>
      </c>
      <c r="W427" t="str">
        <f t="shared" si="14"/>
        <v>7652020</v>
      </c>
    </row>
    <row r="428" spans="1:23" x14ac:dyDescent="0.3">
      <c r="A428" s="7">
        <v>770</v>
      </c>
      <c r="B428" s="8">
        <v>6</v>
      </c>
      <c r="C428" s="9" t="s">
        <v>129</v>
      </c>
      <c r="D428" s="20">
        <v>211</v>
      </c>
      <c r="E428" s="20">
        <v>211</v>
      </c>
      <c r="F428" s="17">
        <v>42.24</v>
      </c>
      <c r="G428" s="18">
        <v>9.3645145562802607</v>
      </c>
      <c r="H428" s="18">
        <v>19.002802811388232</v>
      </c>
      <c r="I428" s="18">
        <v>0</v>
      </c>
      <c r="J428" s="18">
        <v>0.58441534670639639</v>
      </c>
      <c r="K428" s="18">
        <v>3.9683148856227914</v>
      </c>
      <c r="L428" s="18">
        <v>1.0452024247736313</v>
      </c>
      <c r="M428" s="18">
        <v>0.41468701424967225</v>
      </c>
      <c r="N428" s="18">
        <v>2.1331747718597752E-2</v>
      </c>
      <c r="O428" s="18">
        <v>8.5190664435327405E-3</v>
      </c>
      <c r="P428" s="18">
        <v>0</v>
      </c>
      <c r="Q428" s="18">
        <v>1.73561397351447</v>
      </c>
      <c r="R428" s="18">
        <v>0.78336728831340197</v>
      </c>
      <c r="S428" s="18">
        <v>4.1633255654441763</v>
      </c>
      <c r="T428" s="19">
        <v>1.1479053195448399</v>
      </c>
      <c r="U428" s="10">
        <v>0.20018957345971564</v>
      </c>
      <c r="V428" s="13">
        <v>2020</v>
      </c>
      <c r="W428" t="str">
        <f t="shared" si="14"/>
        <v>7702020</v>
      </c>
    </row>
    <row r="429" spans="1:23" x14ac:dyDescent="0.3">
      <c r="A429" s="7">
        <v>771</v>
      </c>
      <c r="B429" s="8">
        <v>9</v>
      </c>
      <c r="C429" s="9" t="s">
        <v>263</v>
      </c>
      <c r="D429" s="20">
        <v>1261</v>
      </c>
      <c r="E429" s="20">
        <v>1261</v>
      </c>
      <c r="F429" s="17">
        <v>150.47963975564835</v>
      </c>
      <c r="G429" s="18">
        <v>24.201597037888661</v>
      </c>
      <c r="H429" s="18">
        <v>49.110733233176255</v>
      </c>
      <c r="I429" s="18">
        <v>0</v>
      </c>
      <c r="J429" s="18">
        <v>1.5103596282266172</v>
      </c>
      <c r="K429" s="18">
        <v>22.593660547495098</v>
      </c>
      <c r="L429" s="18">
        <v>5.9508757418195781</v>
      </c>
      <c r="M429" s="18">
        <v>2.3610267590801151</v>
      </c>
      <c r="N429" s="18">
        <v>0.12145262680261346</v>
      </c>
      <c r="O429" s="18">
        <v>4.8503433057713992E-2</v>
      </c>
      <c r="P429" s="18">
        <v>0</v>
      </c>
      <c r="Q429" s="18">
        <v>9.8817442892818246</v>
      </c>
      <c r="R429" s="18">
        <v>4.4601134502427486</v>
      </c>
      <c r="S429" s="18">
        <v>23.703956789102229</v>
      </c>
      <c r="T429" s="19">
        <v>6.5356162194748997</v>
      </c>
      <c r="U429" s="10">
        <v>0.11933357633279013</v>
      </c>
      <c r="V429" s="13">
        <v>2020</v>
      </c>
      <c r="W429" t="str">
        <f t="shared" si="14"/>
        <v>7712020</v>
      </c>
    </row>
    <row r="430" spans="1:23" x14ac:dyDescent="0.3">
      <c r="A430" s="7">
        <v>774</v>
      </c>
      <c r="B430" s="8">
        <v>6</v>
      </c>
      <c r="C430" s="9" t="s">
        <v>130</v>
      </c>
      <c r="D430" s="20">
        <v>4245</v>
      </c>
      <c r="E430" s="20">
        <v>4245</v>
      </c>
      <c r="F430" s="17">
        <v>368.77053231096522</v>
      </c>
      <c r="G430" s="18">
        <v>81.755611215749383</v>
      </c>
      <c r="H430" s="18">
        <v>165.90136619687368</v>
      </c>
      <c r="I430" s="18">
        <v>0</v>
      </c>
      <c r="J430" s="18">
        <v>5.10215810832422</v>
      </c>
      <c r="K430" s="18">
        <v>34.644829373784184</v>
      </c>
      <c r="L430" s="18">
        <v>9.1249965567349332</v>
      </c>
      <c r="M430" s="18">
        <v>3.6203681578431923</v>
      </c>
      <c r="N430" s="18">
        <v>0.18623390059920716</v>
      </c>
      <c r="O430" s="18">
        <v>7.4374542309991701E-2</v>
      </c>
      <c r="P430" s="18">
        <v>0</v>
      </c>
      <c r="Q430" s="18">
        <v>15.152539983410998</v>
      </c>
      <c r="R430" s="18">
        <v>6.8390807742975994</v>
      </c>
      <c r="S430" s="18">
        <v>36.34734339376655</v>
      </c>
      <c r="T430" s="19">
        <v>10.021630107271287</v>
      </c>
      <c r="U430" s="10">
        <v>8.6871739060298048E-2</v>
      </c>
      <c r="V430" s="13">
        <v>2020</v>
      </c>
      <c r="W430" t="str">
        <f t="shared" si="14"/>
        <v>7742020</v>
      </c>
    </row>
    <row r="431" spans="1:23" x14ac:dyDescent="0.3">
      <c r="A431" s="7">
        <v>775</v>
      </c>
      <c r="B431" s="8">
        <v>8</v>
      </c>
      <c r="C431" s="9" t="s">
        <v>216</v>
      </c>
      <c r="D431" s="20">
        <v>2098</v>
      </c>
      <c r="E431" s="20">
        <v>2098</v>
      </c>
      <c r="F431" s="17">
        <v>171.21134730686416</v>
      </c>
      <c r="G431" s="18">
        <v>37.957176942601428</v>
      </c>
      <c r="H431" s="18">
        <v>77.024040528987811</v>
      </c>
      <c r="I431" s="18">
        <v>0</v>
      </c>
      <c r="J431" s="18">
        <v>2.3688101064491063</v>
      </c>
      <c r="K431" s="18">
        <v>16.084766527115594</v>
      </c>
      <c r="L431" s="18">
        <v>4.2365178824312197</v>
      </c>
      <c r="M431" s="18">
        <v>1.6808504360877641</v>
      </c>
      <c r="N431" s="18">
        <v>8.646395045717914E-2</v>
      </c>
      <c r="O431" s="18">
        <v>3.4530323001750372E-2</v>
      </c>
      <c r="P431" s="18">
        <v>0</v>
      </c>
      <c r="Q431" s="18">
        <v>7.0349622824344795</v>
      </c>
      <c r="R431" s="18">
        <v>3.1752218008584809</v>
      </c>
      <c r="S431" s="18">
        <v>16.875203109299466</v>
      </c>
      <c r="T431" s="19">
        <v>4.6528034171398778</v>
      </c>
      <c r="U431" s="10">
        <v>8.1606933892690262E-2</v>
      </c>
      <c r="V431" s="13">
        <v>2020</v>
      </c>
      <c r="W431" t="str">
        <f t="shared" si="14"/>
        <v>7752020</v>
      </c>
    </row>
    <row r="432" spans="1:23" x14ac:dyDescent="0.3">
      <c r="A432" s="7">
        <v>786</v>
      </c>
      <c r="B432" s="8">
        <v>7</v>
      </c>
      <c r="C432" s="9" t="s">
        <v>181</v>
      </c>
      <c r="D432" s="20">
        <v>20930</v>
      </c>
      <c r="E432" s="20">
        <v>20930</v>
      </c>
      <c r="F432" s="17">
        <v>3058.6</v>
      </c>
      <c r="G432" s="18">
        <v>550.50302999782298</v>
      </c>
      <c r="H432" s="18">
        <v>1232.6638733750294</v>
      </c>
      <c r="I432" s="18">
        <v>0</v>
      </c>
      <c r="J432" s="18">
        <v>38.082291658327016</v>
      </c>
      <c r="K432" s="18">
        <v>326.6446134844395</v>
      </c>
      <c r="L432" s="18">
        <v>76.52043959620454</v>
      </c>
      <c r="M432" s="18">
        <v>35.227277150287669</v>
      </c>
      <c r="N432" s="18">
        <v>5.5930186075632125E-2</v>
      </c>
      <c r="O432" s="18">
        <v>2.2336330696525825E-2</v>
      </c>
      <c r="P432" s="18">
        <v>151.24</v>
      </c>
      <c r="Q432" s="18">
        <v>157.9806450655002</v>
      </c>
      <c r="R432" s="18">
        <v>97.003928200300891</v>
      </c>
      <c r="S432" s="18">
        <v>307.79178665447205</v>
      </c>
      <c r="T432" s="19">
        <v>84.863848300843685</v>
      </c>
      <c r="U432" s="10">
        <v>0.146134734830387</v>
      </c>
      <c r="V432" s="13">
        <v>2020</v>
      </c>
      <c r="W432" t="str">
        <f t="shared" si="14"/>
        <v>7862020</v>
      </c>
    </row>
    <row r="433" spans="1:23" x14ac:dyDescent="0.3">
      <c r="A433" s="7">
        <v>790</v>
      </c>
      <c r="B433" s="8">
        <v>8</v>
      </c>
      <c r="C433" s="9" t="s">
        <v>288</v>
      </c>
      <c r="D433" s="20">
        <v>216</v>
      </c>
      <c r="E433" s="20">
        <v>216</v>
      </c>
      <c r="F433" s="17">
        <v>11.850041107387471</v>
      </c>
      <c r="G433" s="18">
        <v>2.6271278987369651</v>
      </c>
      <c r="H433" s="18">
        <v>5.3310604751545618</v>
      </c>
      <c r="I433" s="18">
        <v>0</v>
      </c>
      <c r="J433" s="18">
        <v>0.16395231728832615</v>
      </c>
      <c r="K433" s="18">
        <v>1.1132740180323788</v>
      </c>
      <c r="L433" s="18">
        <v>0.29322186787662374</v>
      </c>
      <c r="M433" s="18">
        <v>0.1163366042982573</v>
      </c>
      <c r="N433" s="18">
        <v>5.9844244166146355E-3</v>
      </c>
      <c r="O433" s="18">
        <v>2.3899452545555898E-3</v>
      </c>
      <c r="P433" s="18">
        <v>0</v>
      </c>
      <c r="Q433" s="18">
        <v>0.48691043874769346</v>
      </c>
      <c r="R433" s="18">
        <v>0.21976644338770038</v>
      </c>
      <c r="S433" s="18">
        <v>1.1679824596105743</v>
      </c>
      <c r="T433" s="19">
        <v>0.32203421458321729</v>
      </c>
      <c r="U433" s="10">
        <v>5.4861301423090141E-2</v>
      </c>
      <c r="V433" s="13">
        <v>2020</v>
      </c>
      <c r="W433" t="str">
        <f t="shared" si="14"/>
        <v>7902020</v>
      </c>
    </row>
    <row r="434" spans="1:23" x14ac:dyDescent="0.3">
      <c r="A434" s="7">
        <v>794</v>
      </c>
      <c r="B434" s="8">
        <v>6</v>
      </c>
      <c r="C434" s="9" t="s">
        <v>131</v>
      </c>
      <c r="D434" s="20">
        <v>337</v>
      </c>
      <c r="E434" s="20">
        <v>337</v>
      </c>
      <c r="F434" s="17">
        <v>20.222113750946736</v>
      </c>
      <c r="G434" s="18">
        <v>3.3711710597472697</v>
      </c>
      <c r="H434" s="18">
        <v>2.3017135355927696</v>
      </c>
      <c r="I434" s="18">
        <v>0</v>
      </c>
      <c r="J434" s="18">
        <v>0.21038614354734392</v>
      </c>
      <c r="K434" s="18">
        <v>4.2820514476644735</v>
      </c>
      <c r="L434" s="18">
        <v>1.1278365465199061</v>
      </c>
      <c r="M434" s="18">
        <v>0.44747233545625875</v>
      </c>
      <c r="N434" s="18">
        <v>2.301824422516795E-2</v>
      </c>
      <c r="O434" s="18">
        <v>9.1925872438810095E-3</v>
      </c>
      <c r="P434" s="18">
        <v>0</v>
      </c>
      <c r="Q434" s="18">
        <v>1.8728323084441774</v>
      </c>
      <c r="R434" s="18">
        <v>0.84530061944642032</v>
      </c>
      <c r="S434" s="18">
        <v>4.4924797498298492</v>
      </c>
      <c r="T434" s="19">
        <v>1.2386591732292191</v>
      </c>
      <c r="U434" s="10">
        <v>6.0006272258002182E-2</v>
      </c>
      <c r="V434" s="13">
        <v>2020</v>
      </c>
      <c r="W434" t="str">
        <f t="shared" si="14"/>
        <v>7942020</v>
      </c>
    </row>
    <row r="435" spans="1:23" x14ac:dyDescent="0.3">
      <c r="A435" s="7">
        <v>795</v>
      </c>
      <c r="B435" s="8">
        <v>8</v>
      </c>
      <c r="C435" s="9" t="s">
        <v>289</v>
      </c>
      <c r="D435" s="20">
        <v>2466</v>
      </c>
      <c r="E435" s="20">
        <v>2466</v>
      </c>
      <c r="F435" s="17">
        <v>179.13172249647664</v>
      </c>
      <c r="G435" s="18">
        <v>0</v>
      </c>
      <c r="H435" s="18">
        <v>0</v>
      </c>
      <c r="I435" s="18">
        <v>0</v>
      </c>
      <c r="J435" s="18">
        <v>0</v>
      </c>
      <c r="K435" s="18">
        <v>89.112177150568755</v>
      </c>
      <c r="L435" s="18">
        <v>23.470986128666127</v>
      </c>
      <c r="M435" s="18">
        <v>9.3121800413924749</v>
      </c>
      <c r="N435" s="18">
        <v>0.47902410378721538</v>
      </c>
      <c r="O435" s="18">
        <v>0.19130350790053624</v>
      </c>
      <c r="P435" s="18">
        <v>0</v>
      </c>
      <c r="Q435" s="18">
        <v>38.974815338665046</v>
      </c>
      <c r="R435" s="18">
        <v>17.591236225496477</v>
      </c>
      <c r="S435" s="18">
        <v>0</v>
      </c>
      <c r="T435" s="19">
        <v>0</v>
      </c>
      <c r="U435" s="10">
        <v>7.2640601174564737E-2</v>
      </c>
      <c r="V435" s="13">
        <v>2020</v>
      </c>
      <c r="W435" t="str">
        <f t="shared" si="14"/>
        <v>7952020</v>
      </c>
    </row>
    <row r="436" spans="1:23" x14ac:dyDescent="0.3">
      <c r="A436" s="7">
        <v>796</v>
      </c>
      <c r="B436" s="8">
        <v>8</v>
      </c>
      <c r="C436" s="9" t="s">
        <v>219</v>
      </c>
      <c r="D436" s="20">
        <v>142</v>
      </c>
      <c r="E436" s="20">
        <v>142</v>
      </c>
      <c r="F436" s="17">
        <v>35.5</v>
      </c>
      <c r="G436" s="18">
        <v>7.8702714665707685</v>
      </c>
      <c r="H436" s="18">
        <v>15.970632097639259</v>
      </c>
      <c r="I436" s="18">
        <v>0</v>
      </c>
      <c r="J436" s="18">
        <v>0.49116346610030948</v>
      </c>
      <c r="K436" s="18">
        <v>3.3351131259377151</v>
      </c>
      <c r="L436" s="18">
        <v>0.87842533332064165</v>
      </c>
      <c r="M436" s="18">
        <v>0.34851773214638643</v>
      </c>
      <c r="N436" s="18">
        <v>1.7927960322211649E-2</v>
      </c>
      <c r="O436" s="18">
        <v>7.159726769541009E-3</v>
      </c>
      <c r="P436" s="18">
        <v>0</v>
      </c>
      <c r="Q436" s="18">
        <v>1.45867178171789</v>
      </c>
      <c r="R436" s="18">
        <v>0.65836976172172745</v>
      </c>
      <c r="S436" s="18">
        <v>3.4990070448216914</v>
      </c>
      <c r="T436" s="19">
        <v>0.96474050293186098</v>
      </c>
      <c r="U436" s="10">
        <v>0.25</v>
      </c>
      <c r="V436" s="13">
        <v>2020</v>
      </c>
      <c r="W436" t="str">
        <f t="shared" si="14"/>
        <v>7962020</v>
      </c>
    </row>
    <row r="437" spans="1:23" x14ac:dyDescent="0.3">
      <c r="A437" s="7">
        <v>797</v>
      </c>
      <c r="B437" s="8">
        <v>8</v>
      </c>
      <c r="C437" s="9" t="s">
        <v>220</v>
      </c>
      <c r="D437" s="20">
        <v>445</v>
      </c>
      <c r="E437" s="20">
        <v>425</v>
      </c>
      <c r="F437" s="17">
        <v>18.136463858283559</v>
      </c>
      <c r="G437" s="18">
        <v>3.2606100538851166</v>
      </c>
      <c r="H437" s="18">
        <v>6.6165447793826324</v>
      </c>
      <c r="I437" s="18">
        <v>0</v>
      </c>
      <c r="J437" s="18">
        <v>0.20348631460428293</v>
      </c>
      <c r="K437" s="18">
        <v>4.0075084996622357</v>
      </c>
      <c r="L437" s="18">
        <v>1.0555255119303701</v>
      </c>
      <c r="M437" s="18">
        <v>0.4187827282371272</v>
      </c>
      <c r="N437" s="18">
        <v>2.1542433692611204E-2</v>
      </c>
      <c r="O437" s="18">
        <v>8.6032061884340066E-3</v>
      </c>
      <c r="P437" s="18">
        <v>0</v>
      </c>
      <c r="Q437" s="18">
        <v>1.7527560063823371</v>
      </c>
      <c r="R437" s="18">
        <v>0.79110432431841227</v>
      </c>
      <c r="S437" s="18">
        <v>0</v>
      </c>
      <c r="T437" s="19">
        <v>0</v>
      </c>
      <c r="U437" s="10">
        <v>4.2674032607726023E-2</v>
      </c>
      <c r="V437" s="13">
        <v>2020</v>
      </c>
      <c r="W437" t="str">
        <f t="shared" si="14"/>
        <v>7972020</v>
      </c>
    </row>
    <row r="438" spans="1:23" x14ac:dyDescent="0.3">
      <c r="A438" s="7">
        <v>801</v>
      </c>
      <c r="B438" s="8">
        <v>8</v>
      </c>
      <c r="C438" s="9" t="s">
        <v>221</v>
      </c>
      <c r="D438" s="20">
        <v>1253</v>
      </c>
      <c r="E438" s="20">
        <v>1253</v>
      </c>
      <c r="F438" s="17">
        <v>81.922589742232446</v>
      </c>
      <c r="G438" s="18">
        <v>59.527924019761564</v>
      </c>
      <c r="H438" s="18">
        <v>0</v>
      </c>
      <c r="I438" s="18">
        <v>0</v>
      </c>
      <c r="J438" s="18">
        <v>0</v>
      </c>
      <c r="K438" s="18">
        <v>11.140614243397607</v>
      </c>
      <c r="L438" s="18">
        <v>2.9342926043630682</v>
      </c>
      <c r="M438" s="18">
        <v>1.1641888788210106</v>
      </c>
      <c r="N438" s="18">
        <v>5.9886571333181308E-2</v>
      </c>
      <c r="O438" s="18">
        <v>2.3916356362022044E-2</v>
      </c>
      <c r="P438" s="18">
        <v>0</v>
      </c>
      <c r="Q438" s="18">
        <v>4.8725482507521933</v>
      </c>
      <c r="R438" s="18">
        <v>2.1992188174418001</v>
      </c>
      <c r="S438" s="18">
        <v>0</v>
      </c>
      <c r="T438" s="19">
        <v>0</v>
      </c>
      <c r="U438" s="10">
        <v>6.5381157016945288E-2</v>
      </c>
      <c r="V438" s="13">
        <v>2020</v>
      </c>
      <c r="W438" t="str">
        <f t="shared" si="14"/>
        <v>8012020</v>
      </c>
    </row>
    <row r="439" spans="1:23" x14ac:dyDescent="0.3">
      <c r="A439" s="7">
        <v>806</v>
      </c>
      <c r="B439" s="8">
        <v>6</v>
      </c>
      <c r="C439" s="9" t="s">
        <v>132</v>
      </c>
      <c r="D439" s="20">
        <v>292</v>
      </c>
      <c r="E439" s="20">
        <v>292</v>
      </c>
      <c r="F439" s="17">
        <v>38.000000000000007</v>
      </c>
      <c r="G439" s="18">
        <v>8.4245159360475821</v>
      </c>
      <c r="H439" s="18">
        <v>17.09532449888146</v>
      </c>
      <c r="I439" s="18">
        <v>0</v>
      </c>
      <c r="J439" s="18">
        <v>0.52575244258624676</v>
      </c>
      <c r="K439" s="18">
        <v>3.5699802474826248</v>
      </c>
      <c r="L439" s="18">
        <v>0.94028627228688411</v>
      </c>
      <c r="M439" s="18">
        <v>0.37306123441021649</v>
      </c>
      <c r="N439" s="18">
        <v>1.9190492739268813E-2</v>
      </c>
      <c r="O439" s="18">
        <v>7.6639328800720665E-3</v>
      </c>
      <c r="P439" s="18">
        <v>0</v>
      </c>
      <c r="Q439" s="18">
        <v>1.5613951466276006</v>
      </c>
      <c r="R439" s="18">
        <v>0.70473382944860963</v>
      </c>
      <c r="S439" s="18">
        <v>3.7454159916401206</v>
      </c>
      <c r="T439" s="19">
        <v>1.0326799749693161</v>
      </c>
      <c r="U439" s="10">
        <v>0.13013698630136988</v>
      </c>
      <c r="V439" s="13">
        <v>2020</v>
      </c>
      <c r="W439" t="str">
        <f t="shared" si="14"/>
        <v>8062020</v>
      </c>
    </row>
    <row r="440" spans="1:23" x14ac:dyDescent="0.3">
      <c r="A440" s="7">
        <v>809</v>
      </c>
      <c r="B440" s="8">
        <v>8</v>
      </c>
      <c r="C440" s="9" t="s">
        <v>290</v>
      </c>
      <c r="D440" s="20">
        <v>5026</v>
      </c>
      <c r="E440" s="20">
        <v>5026</v>
      </c>
      <c r="F440" s="17">
        <v>126.16898242797926</v>
      </c>
      <c r="G440" s="18">
        <v>27.971384292089965</v>
      </c>
      <c r="H440" s="18">
        <v>56.760518323683641</v>
      </c>
      <c r="I440" s="18">
        <v>0</v>
      </c>
      <c r="J440" s="18">
        <v>1.7456223865824037</v>
      </c>
      <c r="K440" s="18">
        <v>11.853178292443904</v>
      </c>
      <c r="L440" s="18">
        <v>3.1219726885640529</v>
      </c>
      <c r="M440" s="18">
        <v>1.2386514823384962</v>
      </c>
      <c r="N440" s="18">
        <v>6.3716972136975539E-2</v>
      </c>
      <c r="O440" s="18">
        <v>2.5446068759869083E-2</v>
      </c>
      <c r="P440" s="18">
        <v>0</v>
      </c>
      <c r="Q440" s="18">
        <v>5.1842009688944701</v>
      </c>
      <c r="R440" s="18">
        <v>2.3398828985290572</v>
      </c>
      <c r="S440" s="18">
        <v>12.435666432492498</v>
      </c>
      <c r="T440" s="19">
        <v>3.4287416214639395</v>
      </c>
      <c r="U440" s="10">
        <v>2.5103259536008608E-2</v>
      </c>
      <c r="V440" s="13">
        <v>2020</v>
      </c>
      <c r="W440" t="str">
        <f t="shared" si="14"/>
        <v>8092020</v>
      </c>
    </row>
    <row r="441" spans="1:23" x14ac:dyDescent="0.3">
      <c r="A441" s="7">
        <v>810</v>
      </c>
      <c r="B441" s="8">
        <v>8</v>
      </c>
      <c r="C441" s="9" t="s">
        <v>223</v>
      </c>
      <c r="D441" s="20">
        <v>1299</v>
      </c>
      <c r="E441" s="20">
        <v>1299</v>
      </c>
      <c r="F441" s="17">
        <v>136.83999999999997</v>
      </c>
      <c r="G441" s="18">
        <v>29.146317942049777</v>
      </c>
      <c r="H441" s="18">
        <v>59.144735074318874</v>
      </c>
      <c r="I441" s="18">
        <v>0</v>
      </c>
      <c r="J441" s="18">
        <v>1.8189469836313534</v>
      </c>
      <c r="K441" s="18">
        <v>9.3000000000000007</v>
      </c>
      <c r="L441" s="18">
        <v>2.64</v>
      </c>
      <c r="M441" s="18">
        <v>4.3899999999999997</v>
      </c>
      <c r="N441" s="18">
        <v>0</v>
      </c>
      <c r="O441" s="18">
        <v>0</v>
      </c>
      <c r="P441" s="18">
        <v>8.7799999999999994</v>
      </c>
      <c r="Q441" s="18">
        <v>8.7799999999999994</v>
      </c>
      <c r="R441" s="18">
        <v>3.66</v>
      </c>
      <c r="S441" s="18">
        <v>5.6611004003331207</v>
      </c>
      <c r="T441" s="19">
        <v>3.5188995996668786</v>
      </c>
      <c r="U441" s="10">
        <v>0.105342571208622</v>
      </c>
      <c r="V441" s="13">
        <v>2020</v>
      </c>
      <c r="W441" t="str">
        <f t="shared" si="14"/>
        <v>8102020</v>
      </c>
    </row>
    <row r="442" spans="1:23" x14ac:dyDescent="0.3">
      <c r="A442" s="7">
        <v>811</v>
      </c>
      <c r="B442" s="8">
        <v>6</v>
      </c>
      <c r="C442" s="9" t="s">
        <v>133</v>
      </c>
      <c r="D442" s="20">
        <v>6706</v>
      </c>
      <c r="E442" s="20">
        <v>6706</v>
      </c>
      <c r="F442" s="17">
        <v>628.76180768251265</v>
      </c>
      <c r="G442" s="18">
        <v>139.09915498063464</v>
      </c>
      <c r="H442" s="18">
        <v>398.53927180482822</v>
      </c>
      <c r="I442" s="18">
        <v>0</v>
      </c>
      <c r="J442" s="18">
        <v>8.6808216695073135</v>
      </c>
      <c r="K442" s="18">
        <v>41.01247863998811</v>
      </c>
      <c r="L442" s="18">
        <v>10.802152388611379</v>
      </c>
      <c r="M442" s="18">
        <v>4.2857844713414108</v>
      </c>
      <c r="N442" s="18">
        <v>0.22046331323964549</v>
      </c>
      <c r="O442" s="18">
        <v>8.8044432112446308E-2</v>
      </c>
      <c r="P442" s="18">
        <v>0</v>
      </c>
      <c r="Q442" s="18">
        <v>17.937546053595426</v>
      </c>
      <c r="R442" s="18">
        <v>8.096089928654095</v>
      </c>
      <c r="S442" s="18">
        <v>0</v>
      </c>
      <c r="T442" s="19">
        <v>0</v>
      </c>
      <c r="U442" s="10">
        <v>9.3761080775799685E-2</v>
      </c>
      <c r="V442" s="13">
        <v>2020</v>
      </c>
      <c r="W442" t="str">
        <f t="shared" si="14"/>
        <v>8112020</v>
      </c>
    </row>
    <row r="443" spans="1:23" x14ac:dyDescent="0.3">
      <c r="A443" s="7">
        <v>812</v>
      </c>
      <c r="B443" s="8">
        <v>8</v>
      </c>
      <c r="C443" s="9" t="s">
        <v>224</v>
      </c>
      <c r="D443" s="20">
        <v>934</v>
      </c>
      <c r="E443" s="20">
        <v>934</v>
      </c>
      <c r="F443" s="17">
        <v>35.618797095482755</v>
      </c>
      <c r="G443" s="18">
        <v>7.8966085198352562</v>
      </c>
      <c r="H443" s="18">
        <v>16.024076173870892</v>
      </c>
      <c r="I443" s="18">
        <v>0</v>
      </c>
      <c r="J443" s="18">
        <v>0.49280709407720957</v>
      </c>
      <c r="K443" s="18">
        <v>3.346273738683287</v>
      </c>
      <c r="L443" s="18">
        <v>0.88136489326985179</v>
      </c>
      <c r="M443" s="18">
        <v>0.34968401085915335</v>
      </c>
      <c r="N443" s="18">
        <v>1.7987954395851335E-2</v>
      </c>
      <c r="O443" s="18">
        <v>7.1836860581233073E-3</v>
      </c>
      <c r="P443" s="18">
        <v>0</v>
      </c>
      <c r="Q443" s="18">
        <v>1.4635530766736853</v>
      </c>
      <c r="R443" s="18">
        <v>0.66057292835401504</v>
      </c>
      <c r="S443" s="18">
        <v>3.5107161116948884</v>
      </c>
      <c r="T443" s="19">
        <v>0.96796890771053334</v>
      </c>
      <c r="U443" s="10">
        <v>3.8135757061544706E-2</v>
      </c>
      <c r="V443" s="13">
        <v>2020</v>
      </c>
      <c r="W443" t="str">
        <f t="shared" si="14"/>
        <v>8122020</v>
      </c>
    </row>
    <row r="444" spans="1:23" x14ac:dyDescent="0.3">
      <c r="A444" s="7">
        <v>818</v>
      </c>
      <c r="B444" s="8">
        <v>8</v>
      </c>
      <c r="C444" s="9" t="s">
        <v>225</v>
      </c>
      <c r="D444" s="20">
        <v>550</v>
      </c>
      <c r="E444" s="20">
        <v>550</v>
      </c>
      <c r="F444" s="17">
        <v>32.857676017331165</v>
      </c>
      <c r="G444" s="18">
        <v>7.2844740849867069</v>
      </c>
      <c r="H444" s="18">
        <v>14.781911415668189</v>
      </c>
      <c r="I444" s="18">
        <v>0</v>
      </c>
      <c r="J444" s="18">
        <v>0.45460535325840523</v>
      </c>
      <c r="K444" s="18">
        <v>3.0868751147383109</v>
      </c>
      <c r="L444" s="18">
        <v>0.81304267627227556</v>
      </c>
      <c r="M444" s="18">
        <v>0.32257697828622445</v>
      </c>
      <c r="N444" s="18">
        <v>1.659355244841686E-2</v>
      </c>
      <c r="O444" s="18">
        <v>6.6268164103152555E-3</v>
      </c>
      <c r="P444" s="18">
        <v>0</v>
      </c>
      <c r="Q444" s="18">
        <v>1.3501004174453419</v>
      </c>
      <c r="R444" s="18">
        <v>0.60936620648619833</v>
      </c>
      <c r="S444" s="18">
        <v>3.2385701369326898</v>
      </c>
      <c r="T444" s="19">
        <v>0.89293326439809062</v>
      </c>
      <c r="U444" s="10">
        <v>5.9741229122420303E-2</v>
      </c>
      <c r="V444" s="13">
        <v>2020</v>
      </c>
      <c r="W444" t="str">
        <f t="shared" si="14"/>
        <v>8182020</v>
      </c>
    </row>
    <row r="445" spans="1:23" x14ac:dyDescent="0.3">
      <c r="A445" s="7">
        <v>824</v>
      </c>
      <c r="B445" s="8">
        <v>6</v>
      </c>
      <c r="C445" s="9" t="s">
        <v>134</v>
      </c>
      <c r="D445" s="20">
        <v>521</v>
      </c>
      <c r="E445" s="20">
        <v>521</v>
      </c>
      <c r="F445" s="17">
        <v>32.54</v>
      </c>
      <c r="G445" s="18">
        <v>7.2140460147102186</v>
      </c>
      <c r="H445" s="18">
        <v>14.638996294568491</v>
      </c>
      <c r="I445" s="18">
        <v>0</v>
      </c>
      <c r="J445" s="18">
        <v>0.45021011794095966</v>
      </c>
      <c r="K445" s="18">
        <v>3.057030454028542</v>
      </c>
      <c r="L445" s="18">
        <v>0.80518198158461074</v>
      </c>
      <c r="M445" s="18">
        <v>0.31945822546601166</v>
      </c>
      <c r="N445" s="18">
        <v>1.6433121940415976E-2</v>
      </c>
      <c r="O445" s="18">
        <v>6.5627467346722375E-3</v>
      </c>
      <c r="P445" s="18">
        <v>0</v>
      </c>
      <c r="Q445" s="18">
        <v>1.3370473176647928</v>
      </c>
      <c r="R445" s="18">
        <v>0.6034747055330989</v>
      </c>
      <c r="S445" s="18">
        <v>3.207258851788672</v>
      </c>
      <c r="T445" s="19">
        <v>0.88430016803951439</v>
      </c>
      <c r="U445" s="10">
        <v>6.2456813819577732E-2</v>
      </c>
      <c r="V445" s="13">
        <v>2020</v>
      </c>
      <c r="W445" t="str">
        <f t="shared" si="14"/>
        <v>8242020</v>
      </c>
    </row>
    <row r="446" spans="1:23" x14ac:dyDescent="0.3">
      <c r="A446" s="7">
        <v>826</v>
      </c>
      <c r="B446" s="8">
        <v>6</v>
      </c>
      <c r="C446" s="9" t="s">
        <v>135</v>
      </c>
      <c r="D446" s="20">
        <v>205</v>
      </c>
      <c r="E446" s="20">
        <v>205</v>
      </c>
      <c r="F446" s="17">
        <v>45.95000000000001</v>
      </c>
      <c r="G446" s="18">
        <v>10.187013348983854</v>
      </c>
      <c r="H446" s="18">
        <v>20.67184633483166</v>
      </c>
      <c r="I446" s="18">
        <v>0</v>
      </c>
      <c r="J446" s="18">
        <v>0.63574538781152734</v>
      </c>
      <c r="K446" s="18">
        <v>4.3168576939954368</v>
      </c>
      <c r="L446" s="18">
        <v>1.1370040581995349</v>
      </c>
      <c r="M446" s="18">
        <v>0.45110957160919596</v>
      </c>
      <c r="N446" s="18">
        <v>2.3205345825510575E-2</v>
      </c>
      <c r="O446" s="18">
        <v>9.2673083115608276E-3</v>
      </c>
      <c r="P446" s="18">
        <v>0</v>
      </c>
      <c r="Q446" s="18">
        <v>1.8880554470404805</v>
      </c>
      <c r="R446" s="18">
        <v>0.85217156482009515</v>
      </c>
      <c r="S446" s="18">
        <v>4.5289964425227245</v>
      </c>
      <c r="T446" s="19">
        <v>1.2487274960484229</v>
      </c>
      <c r="U446" s="10">
        <v>0.22414634146341469</v>
      </c>
      <c r="V446" s="13">
        <v>2020</v>
      </c>
      <c r="W446" t="str">
        <f t="shared" si="14"/>
        <v>8262020</v>
      </c>
    </row>
    <row r="447" spans="1:23" x14ac:dyDescent="0.3">
      <c r="A447" s="7">
        <v>830</v>
      </c>
      <c r="B447" s="8">
        <v>9</v>
      </c>
      <c r="C447" s="9" t="s">
        <v>291</v>
      </c>
      <c r="D447" s="20">
        <v>541</v>
      </c>
      <c r="E447" s="20">
        <v>158</v>
      </c>
      <c r="F447" s="17">
        <v>24.409999999999997</v>
      </c>
      <c r="G447" s="18">
        <v>0.38</v>
      </c>
      <c r="H447" s="18">
        <v>14.45</v>
      </c>
      <c r="I447" s="18">
        <v>0</v>
      </c>
      <c r="J447" s="18">
        <v>0</v>
      </c>
      <c r="K447" s="18">
        <v>0.85</v>
      </c>
      <c r="L447" s="18">
        <v>0.43</v>
      </c>
      <c r="M447" s="18">
        <v>6.56</v>
      </c>
      <c r="N447" s="18">
        <v>7.0000000000000007E-2</v>
      </c>
      <c r="O447" s="18">
        <v>0</v>
      </c>
      <c r="P447" s="18">
        <v>0.33</v>
      </c>
      <c r="Q447" s="18">
        <v>0.95</v>
      </c>
      <c r="R447" s="18">
        <v>0.32</v>
      </c>
      <c r="S447" s="18">
        <v>5.4871045129060526E-2</v>
      </c>
      <c r="T447" s="19">
        <v>1.5128954870939482E-2</v>
      </c>
      <c r="U447" s="10">
        <v>0.15449367088607593</v>
      </c>
      <c r="V447" s="13">
        <v>2020</v>
      </c>
      <c r="W447" t="str">
        <f t="shared" si="14"/>
        <v>8302020</v>
      </c>
    </row>
    <row r="448" spans="1:23" x14ac:dyDescent="0.3">
      <c r="A448" s="7">
        <v>833</v>
      </c>
      <c r="B448" s="8">
        <v>8</v>
      </c>
      <c r="C448" s="9" t="s">
        <v>226</v>
      </c>
      <c r="D448" s="20">
        <v>860</v>
      </c>
      <c r="E448" s="20">
        <v>860</v>
      </c>
      <c r="F448" s="17">
        <v>55.573879431587621</v>
      </c>
      <c r="G448" s="18">
        <v>16.405053288171697</v>
      </c>
      <c r="H448" s="18">
        <v>33.289712015704524</v>
      </c>
      <c r="I448" s="18">
        <v>0</v>
      </c>
      <c r="J448" s="18">
        <v>1.0237973199277113</v>
      </c>
      <c r="K448" s="18">
        <v>1.449957737047141</v>
      </c>
      <c r="L448" s="18">
        <v>0.38189997171636114</v>
      </c>
      <c r="M448" s="18">
        <v>0.15151989247192135</v>
      </c>
      <c r="N448" s="18">
        <v>7.7942737763523782E-3</v>
      </c>
      <c r="O448" s="18">
        <v>3.1127283641152852E-3</v>
      </c>
      <c r="P448" s="18">
        <v>0</v>
      </c>
      <c r="Q448" s="18">
        <v>0.63416512599389774</v>
      </c>
      <c r="R448" s="18">
        <v>0.28622967011888073</v>
      </c>
      <c r="S448" s="18">
        <v>1.521211468709986</v>
      </c>
      <c r="T448" s="19">
        <v>0.41942593958503277</v>
      </c>
      <c r="U448" s="10">
        <v>6.4620790036729797E-2</v>
      </c>
      <c r="V448" s="13">
        <v>2020</v>
      </c>
      <c r="W448" t="str">
        <f t="shared" ref="W448:W504" si="15">CONCATENATE(A448,V448)</f>
        <v>8332020</v>
      </c>
    </row>
    <row r="449" spans="1:23" x14ac:dyDescent="0.3">
      <c r="A449" s="7">
        <v>834</v>
      </c>
      <c r="B449" s="8">
        <v>8</v>
      </c>
      <c r="C449" s="9" t="s">
        <v>227</v>
      </c>
      <c r="D449" s="20">
        <v>916</v>
      </c>
      <c r="E449" s="20">
        <v>916</v>
      </c>
      <c r="F449" s="17">
        <v>114.62</v>
      </c>
      <c r="G449" s="18">
        <v>17.801280695177471</v>
      </c>
      <c r="H449" s="18">
        <v>46.620064830011962</v>
      </c>
      <c r="I449" s="18">
        <v>0</v>
      </c>
      <c r="J449" s="18">
        <v>1.1109322930480234</v>
      </c>
      <c r="K449" s="18">
        <v>21.842708067907843</v>
      </c>
      <c r="L449" s="18">
        <v>5.4251164454711773</v>
      </c>
      <c r="M449" s="18">
        <v>2.1524302732233713</v>
      </c>
      <c r="N449" s="18">
        <v>0.11072229896890165</v>
      </c>
      <c r="O449" s="18">
        <v>4.4218159437279081E-2</v>
      </c>
      <c r="P449" s="18">
        <v>0</v>
      </c>
      <c r="Q449" s="18">
        <v>13.873435926968442</v>
      </c>
      <c r="R449" s="18">
        <v>5.5210354272485382</v>
      </c>
      <c r="S449" s="18">
        <v>2.1082914865656673E-2</v>
      </c>
      <c r="T449" s="19">
        <v>9.6972667671333321E-2</v>
      </c>
      <c r="U449" s="10">
        <v>0.12513100436681224</v>
      </c>
      <c r="V449" s="13">
        <v>2020</v>
      </c>
      <c r="W449" t="str">
        <f t="shared" si="15"/>
        <v>8342020</v>
      </c>
    </row>
    <row r="450" spans="1:23" x14ac:dyDescent="0.3">
      <c r="A450" s="7">
        <v>837</v>
      </c>
      <c r="B450" s="8">
        <v>8</v>
      </c>
      <c r="C450" s="9" t="s">
        <v>228</v>
      </c>
      <c r="D450" s="20">
        <v>2071</v>
      </c>
      <c r="E450" s="20">
        <v>2071</v>
      </c>
      <c r="F450" s="17">
        <v>194.5</v>
      </c>
      <c r="G450" s="18">
        <v>41.427814915300587</v>
      </c>
      <c r="H450" s="18">
        <v>84.066781359657767</v>
      </c>
      <c r="I450" s="18">
        <v>0</v>
      </c>
      <c r="J450" s="18">
        <v>2.5854037250416577</v>
      </c>
      <c r="K450" s="18">
        <v>13.21</v>
      </c>
      <c r="L450" s="18">
        <v>3.75</v>
      </c>
      <c r="M450" s="18">
        <v>6.24</v>
      </c>
      <c r="N450" s="18">
        <v>0</v>
      </c>
      <c r="O450" s="18">
        <v>0</v>
      </c>
      <c r="P450" s="18">
        <v>12.48</v>
      </c>
      <c r="Q450" s="18">
        <v>12.48</v>
      </c>
      <c r="R450" s="18">
        <v>5.2</v>
      </c>
      <c r="S450" s="18">
        <v>8.0528438614488866</v>
      </c>
      <c r="T450" s="19">
        <v>5.0071561385511139</v>
      </c>
      <c r="U450" s="10">
        <v>9.3915982617093191E-2</v>
      </c>
      <c r="V450" s="13">
        <v>2020</v>
      </c>
      <c r="W450" t="str">
        <f t="shared" si="15"/>
        <v>8372020</v>
      </c>
    </row>
    <row r="451" spans="1:23" x14ac:dyDescent="0.3">
      <c r="A451" s="7">
        <v>840</v>
      </c>
      <c r="B451" s="8">
        <v>6</v>
      </c>
      <c r="C451" s="9" t="s">
        <v>136</v>
      </c>
      <c r="D451" s="20">
        <v>1674</v>
      </c>
      <c r="E451" s="20">
        <v>1674</v>
      </c>
      <c r="F451" s="17">
        <v>148.27232695257985</v>
      </c>
      <c r="G451" s="18">
        <v>37.249658994901353</v>
      </c>
      <c r="H451" s="18">
        <v>75.588320186533309</v>
      </c>
      <c r="I451" s="18">
        <v>0</v>
      </c>
      <c r="J451" s="18">
        <v>2.3246557251172044</v>
      </c>
      <c r="K451" s="18">
        <v>8.2890135296002008</v>
      </c>
      <c r="L451" s="18">
        <v>2.1832181391421703</v>
      </c>
      <c r="M451" s="18">
        <v>0.86619796330138843</v>
      </c>
      <c r="N451" s="18">
        <v>4.4557740639506939E-2</v>
      </c>
      <c r="O451" s="18">
        <v>1.7794620398155121E-2</v>
      </c>
      <c r="P451" s="18">
        <v>0</v>
      </c>
      <c r="Q451" s="18">
        <v>3.6253493291943655</v>
      </c>
      <c r="R451" s="18">
        <v>1.6362970778859798</v>
      </c>
      <c r="S451" s="18">
        <v>12.892550653741154</v>
      </c>
      <c r="T451" s="19">
        <v>3.5547129921250469</v>
      </c>
      <c r="U451" s="10">
        <v>8.8573672014683302E-2</v>
      </c>
      <c r="V451" s="13">
        <v>2020</v>
      </c>
      <c r="W451" t="str">
        <f t="shared" si="15"/>
        <v>8402020</v>
      </c>
    </row>
    <row r="452" spans="1:23" x14ac:dyDescent="0.3">
      <c r="A452" s="7">
        <v>843</v>
      </c>
      <c r="B452" s="8">
        <v>6</v>
      </c>
      <c r="C452" s="9" t="s">
        <v>292</v>
      </c>
      <c r="D452" s="20">
        <v>345</v>
      </c>
      <c r="E452" s="20">
        <v>345</v>
      </c>
      <c r="F452" s="17">
        <v>24.999999999999996</v>
      </c>
      <c r="G452" s="18">
        <v>5.5424446947681458</v>
      </c>
      <c r="H452" s="18">
        <v>11.246924012422012</v>
      </c>
      <c r="I452" s="18">
        <v>0</v>
      </c>
      <c r="J452" s="18">
        <v>0.34588976485937278</v>
      </c>
      <c r="K452" s="18">
        <v>2.3486712154490954</v>
      </c>
      <c r="L452" s="18">
        <v>0.61860938966242374</v>
      </c>
      <c r="M452" s="18">
        <v>0.2454350226383003</v>
      </c>
      <c r="N452" s="18">
        <v>1.2625324170571585E-2</v>
      </c>
      <c r="O452" s="18">
        <v>5.0420611053105706E-3</v>
      </c>
      <c r="P452" s="18">
        <v>0</v>
      </c>
      <c r="Q452" s="18">
        <v>1.0272336490971057</v>
      </c>
      <c r="R452" s="18">
        <v>0.46364067726882219</v>
      </c>
      <c r="S452" s="18">
        <v>2.46408946818429</v>
      </c>
      <c r="T452" s="19">
        <v>0.67939472037455007</v>
      </c>
      <c r="U452" s="10">
        <v>7.2463768115942018E-2</v>
      </c>
      <c r="V452" s="13">
        <v>2020</v>
      </c>
      <c r="W452" t="str">
        <f t="shared" si="15"/>
        <v>8432020</v>
      </c>
    </row>
    <row r="453" spans="1:23" x14ac:dyDescent="0.3">
      <c r="A453" s="7">
        <v>845</v>
      </c>
      <c r="B453" s="8">
        <v>8</v>
      </c>
      <c r="C453" s="9" t="s">
        <v>229</v>
      </c>
      <c r="D453" s="20">
        <v>304</v>
      </c>
      <c r="E453" s="20">
        <v>304</v>
      </c>
      <c r="F453" s="17">
        <v>1.2819104353130037</v>
      </c>
      <c r="G453" s="18">
        <v>0.31456325351578523</v>
      </c>
      <c r="H453" s="18">
        <v>0.37980489894542513</v>
      </c>
      <c r="I453" s="18">
        <v>0</v>
      </c>
      <c r="J453" s="18">
        <v>0.12971712738286348</v>
      </c>
      <c r="K453" s="18">
        <v>6.8673773320339485E-2</v>
      </c>
      <c r="L453" s="18">
        <v>6.8673773320339485E-2</v>
      </c>
      <c r="M453" s="18">
        <v>6.8673773320339485E-2</v>
      </c>
      <c r="N453" s="18">
        <v>6.1043354062523987E-2</v>
      </c>
      <c r="O453" s="18">
        <v>0</v>
      </c>
      <c r="P453" s="18">
        <v>6.8673773320339485E-2</v>
      </c>
      <c r="Q453" s="18">
        <v>6.1043354062523987E-2</v>
      </c>
      <c r="R453" s="18">
        <v>6.1043354062523987E-2</v>
      </c>
      <c r="S453" s="18">
        <v>0</v>
      </c>
      <c r="T453" s="19">
        <v>0</v>
      </c>
      <c r="U453" s="10">
        <v>4.2168106424769862E-3</v>
      </c>
      <c r="V453" s="13">
        <v>2020</v>
      </c>
      <c r="W453" t="str">
        <f t="shared" si="15"/>
        <v>8452020</v>
      </c>
    </row>
    <row r="454" spans="1:23" x14ac:dyDescent="0.3">
      <c r="A454" s="7">
        <v>846</v>
      </c>
      <c r="B454" s="8">
        <v>6</v>
      </c>
      <c r="C454" s="9" t="s">
        <v>138</v>
      </c>
      <c r="D454" s="20">
        <v>357</v>
      </c>
      <c r="E454" s="20">
        <v>357</v>
      </c>
      <c r="F454" s="17">
        <v>28.75</v>
      </c>
      <c r="G454" s="18">
        <v>6.373811398983368</v>
      </c>
      <c r="H454" s="18">
        <v>12.933962614285313</v>
      </c>
      <c r="I454" s="18">
        <v>0</v>
      </c>
      <c r="J454" s="18">
        <v>0.39777322958827876</v>
      </c>
      <c r="K454" s="18">
        <v>2.7009718977664594</v>
      </c>
      <c r="L454" s="18">
        <v>0.71140079811178736</v>
      </c>
      <c r="M454" s="18">
        <v>0.28225027603404534</v>
      </c>
      <c r="N454" s="18">
        <v>1.4519122796157325E-2</v>
      </c>
      <c r="O454" s="18">
        <v>5.7983702711071556E-3</v>
      </c>
      <c r="P454" s="18">
        <v>0</v>
      </c>
      <c r="Q454" s="18">
        <v>1.1813186964616715</v>
      </c>
      <c r="R454" s="18">
        <v>0.53318677885914545</v>
      </c>
      <c r="S454" s="18">
        <v>2.8337028884119335</v>
      </c>
      <c r="T454" s="19">
        <v>0.7813039284307326</v>
      </c>
      <c r="U454" s="10">
        <v>8.0532212885154067E-2</v>
      </c>
      <c r="V454" s="13">
        <v>2020</v>
      </c>
      <c r="W454" t="str">
        <f t="shared" si="15"/>
        <v>8462020</v>
      </c>
    </row>
    <row r="455" spans="1:23" x14ac:dyDescent="0.3">
      <c r="A455" s="7">
        <v>914</v>
      </c>
      <c r="B455" s="8">
        <v>8</v>
      </c>
      <c r="C455" s="9" t="s">
        <v>293</v>
      </c>
      <c r="D455" s="20">
        <v>543</v>
      </c>
      <c r="E455" s="20">
        <v>543</v>
      </c>
      <c r="F455" s="17">
        <v>47.014024663782486</v>
      </c>
      <c r="G455" s="18">
        <v>9.2533864632670717</v>
      </c>
      <c r="H455" s="18">
        <v>18.777297770454847</v>
      </c>
      <c r="I455" s="18">
        <v>0</v>
      </c>
      <c r="J455" s="18">
        <v>0.57748012730801668</v>
      </c>
      <c r="K455" s="18">
        <v>5.4965969491838509</v>
      </c>
      <c r="L455" s="18">
        <v>1.4477320033510066</v>
      </c>
      <c r="M455" s="18">
        <v>0.57439176151294302</v>
      </c>
      <c r="N455" s="18">
        <v>2.9547055314488313E-2</v>
      </c>
      <c r="O455" s="18">
        <v>1.1799939262145441E-2</v>
      </c>
      <c r="P455" s="18">
        <v>0</v>
      </c>
      <c r="Q455" s="18">
        <v>2.4040356541119801</v>
      </c>
      <c r="R455" s="18">
        <v>1.0850586133257685</v>
      </c>
      <c r="S455" s="18">
        <v>5.7667103697815882</v>
      </c>
      <c r="T455" s="19">
        <v>1.5899879569087796</v>
      </c>
      <c r="U455" s="10">
        <v>8.6581997539194266E-2</v>
      </c>
      <c r="V455" s="13">
        <v>2020</v>
      </c>
      <c r="W455" t="str">
        <f t="shared" si="15"/>
        <v>9142020</v>
      </c>
    </row>
    <row r="456" spans="1:23" x14ac:dyDescent="0.3">
      <c r="A456" s="7">
        <v>854</v>
      </c>
      <c r="B456" s="8">
        <v>7</v>
      </c>
      <c r="C456" s="9" t="s">
        <v>182</v>
      </c>
      <c r="D456" s="20">
        <v>6062</v>
      </c>
      <c r="E456" s="20">
        <v>6062</v>
      </c>
      <c r="F456" s="17">
        <v>1034.6772209405237</v>
      </c>
      <c r="G456" s="18">
        <v>308.30352255472468</v>
      </c>
      <c r="H456" s="18">
        <v>459.65751402869103</v>
      </c>
      <c r="I456" s="18">
        <v>0</v>
      </c>
      <c r="J456" s="18">
        <v>19.240432479630009</v>
      </c>
      <c r="K456" s="18">
        <v>46.6170508507401</v>
      </c>
      <c r="L456" s="18">
        <v>12.278323668698075</v>
      </c>
      <c r="M456" s="18">
        <v>4.8714595962272407</v>
      </c>
      <c r="N456" s="18">
        <v>0.25059079150594288</v>
      </c>
      <c r="O456" s="18">
        <v>0.10007616961996017</v>
      </c>
      <c r="P456" s="18">
        <v>0</v>
      </c>
      <c r="Q456" s="18">
        <v>20.388806632687654</v>
      </c>
      <c r="R456" s="18">
        <v>100.57673406765207</v>
      </c>
      <c r="S456" s="18">
        <v>48.907903023436106</v>
      </c>
      <c r="T456" s="19">
        <v>13.48480707691084</v>
      </c>
      <c r="U456" s="10">
        <v>0.17068248448375514</v>
      </c>
      <c r="V456" s="13">
        <v>2020</v>
      </c>
      <c r="W456" t="str">
        <f t="shared" si="15"/>
        <v>8542020</v>
      </c>
    </row>
    <row r="457" spans="1:23" x14ac:dyDescent="0.3">
      <c r="A457" s="7">
        <v>855</v>
      </c>
      <c r="B457" s="8">
        <v>7</v>
      </c>
      <c r="C457" s="9" t="s">
        <v>183</v>
      </c>
      <c r="D457" s="20">
        <v>1605</v>
      </c>
      <c r="E457" s="20">
        <v>1605</v>
      </c>
      <c r="F457" s="17">
        <v>225.15</v>
      </c>
      <c r="G457" s="18">
        <v>73.833004875001208</v>
      </c>
      <c r="H457" s="18">
        <v>32.074709301365864</v>
      </c>
      <c r="I457" s="18">
        <v>44.91</v>
      </c>
      <c r="J457" s="18">
        <v>0.59493039555812133</v>
      </c>
      <c r="K457" s="18">
        <v>8.4597144905724448</v>
      </c>
      <c r="L457" s="18">
        <v>3.3740081502193688</v>
      </c>
      <c r="M457" s="18">
        <v>2.1021482389378763</v>
      </c>
      <c r="N457" s="18">
        <v>0.86171555757338314</v>
      </c>
      <c r="O457" s="18">
        <v>8.6723451011341806E-3</v>
      </c>
      <c r="P457" s="18">
        <v>38.86</v>
      </c>
      <c r="Q457" s="18">
        <v>4.7168418764470221</v>
      </c>
      <c r="R457" s="18">
        <v>2.7974619649023742</v>
      </c>
      <c r="S457" s="18">
        <v>9.8429192091738749</v>
      </c>
      <c r="T457" s="19">
        <v>2.7138735951473301</v>
      </c>
      <c r="U457" s="10">
        <v>0.14028037383177572</v>
      </c>
      <c r="V457" s="13">
        <v>2020</v>
      </c>
      <c r="W457" t="str">
        <f t="shared" si="15"/>
        <v>8552020</v>
      </c>
    </row>
    <row r="458" spans="1:23" x14ac:dyDescent="0.3">
      <c r="A458" s="7">
        <v>862</v>
      </c>
      <c r="B458" s="8">
        <v>7</v>
      </c>
      <c r="C458" s="9" t="s">
        <v>184</v>
      </c>
      <c r="D458" s="20">
        <v>233</v>
      </c>
      <c r="E458" s="20">
        <v>233</v>
      </c>
      <c r="F458" s="17">
        <v>13.035311829144867</v>
      </c>
      <c r="G458" s="18">
        <v>1.4054353680539293</v>
      </c>
      <c r="H458" s="18">
        <v>2.8519589566304449</v>
      </c>
      <c r="I458" s="18">
        <v>0</v>
      </c>
      <c r="J458" s="18">
        <v>8.7709618363915054E-2</v>
      </c>
      <c r="K458" s="18">
        <v>2.5951826955542265</v>
      </c>
      <c r="L458" s="18">
        <v>0.68353730092115517</v>
      </c>
      <c r="M458" s="18">
        <v>0.27119535482197504</v>
      </c>
      <c r="N458" s="18">
        <v>1.3950451045556334E-2</v>
      </c>
      <c r="O458" s="18">
        <v>5.5712649962915218E-3</v>
      </c>
      <c r="P458" s="18">
        <v>0</v>
      </c>
      <c r="Q458" s="18">
        <v>1.1350498839055621</v>
      </c>
      <c r="R458" s="18">
        <v>0.51230340572510324</v>
      </c>
      <c r="S458" s="18">
        <v>2.7227149998968789</v>
      </c>
      <c r="T458" s="19">
        <v>0.75070252922982994</v>
      </c>
      <c r="U458" s="10">
        <v>5.5945544331093847E-2</v>
      </c>
      <c r="V458" s="13">
        <v>2020</v>
      </c>
      <c r="W458" t="str">
        <f t="shared" si="15"/>
        <v>8622020</v>
      </c>
    </row>
    <row r="459" spans="1:23" x14ac:dyDescent="0.3">
      <c r="A459" s="7">
        <v>866</v>
      </c>
      <c r="B459" s="8">
        <v>8</v>
      </c>
      <c r="C459" s="9" t="s">
        <v>231</v>
      </c>
      <c r="D459" s="20">
        <v>1321</v>
      </c>
      <c r="E459" s="20">
        <v>1321</v>
      </c>
      <c r="F459" s="17">
        <v>137.85276769715003</v>
      </c>
      <c r="G459" s="18">
        <v>30.561653639286995</v>
      </c>
      <c r="H459" s="18">
        <v>62.016784127676402</v>
      </c>
      <c r="I459" s="18">
        <v>0</v>
      </c>
      <c r="J459" s="18">
        <v>1.9072744561592387</v>
      </c>
      <c r="K459" s="18">
        <v>12.950833098411485</v>
      </c>
      <c r="L459" s="18">
        <v>3.4110806595363941</v>
      </c>
      <c r="M459" s="18">
        <v>1.3533558864200947</v>
      </c>
      <c r="N459" s="18">
        <v>6.9617435199480729E-2</v>
      </c>
      <c r="O459" s="18">
        <v>2.7802483130608537E-2</v>
      </c>
      <c r="P459" s="18">
        <v>0</v>
      </c>
      <c r="Q459" s="18">
        <v>5.664280063987162</v>
      </c>
      <c r="R459" s="18">
        <v>2.55656602313953</v>
      </c>
      <c r="S459" s="18">
        <v>13.587262121704114</v>
      </c>
      <c r="T459" s="19">
        <v>3.7462577024985215</v>
      </c>
      <c r="U459" s="10">
        <v>0.10435485821131721</v>
      </c>
      <c r="V459" s="13">
        <v>2020</v>
      </c>
      <c r="W459" t="str">
        <f t="shared" si="15"/>
        <v>8662020</v>
      </c>
    </row>
    <row r="460" spans="1:23" x14ac:dyDescent="0.3">
      <c r="A460" s="7">
        <v>871</v>
      </c>
      <c r="B460" s="8">
        <v>8</v>
      </c>
      <c r="C460" s="9" t="s">
        <v>232</v>
      </c>
      <c r="D460" s="20">
        <v>272</v>
      </c>
      <c r="E460" s="20">
        <v>272</v>
      </c>
      <c r="F460" s="17">
        <v>18.023491155764304</v>
      </c>
      <c r="G460" s="18">
        <v>3.907110323189924</v>
      </c>
      <c r="H460" s="18">
        <v>7.9284458994326377</v>
      </c>
      <c r="I460" s="18">
        <v>0</v>
      </c>
      <c r="J460" s="18">
        <v>0.24383273905168384</v>
      </c>
      <c r="K460" s="18">
        <v>2.9569965628575718</v>
      </c>
      <c r="L460" s="18">
        <v>0.77883435831755465</v>
      </c>
      <c r="M460" s="18">
        <v>0.30900473151477348</v>
      </c>
      <c r="N460" s="18">
        <v>1.5895387967363606E-2</v>
      </c>
      <c r="O460" s="18">
        <v>6.3479967992328594E-3</v>
      </c>
      <c r="P460" s="18">
        <v>0</v>
      </c>
      <c r="Q460" s="18">
        <v>1.2932956940296856</v>
      </c>
      <c r="R460" s="18">
        <v>0.58372746260387709</v>
      </c>
      <c r="S460" s="18">
        <v>0</v>
      </c>
      <c r="T460" s="19">
        <v>0</v>
      </c>
      <c r="U460" s="10">
        <v>6.6262835131486411E-2</v>
      </c>
      <c r="V460" s="13">
        <v>2020</v>
      </c>
      <c r="W460" t="str">
        <f t="shared" si="15"/>
        <v>8712020</v>
      </c>
    </row>
    <row r="461" spans="1:23" x14ac:dyDescent="0.3">
      <c r="A461" s="7">
        <v>873</v>
      </c>
      <c r="B461" s="8">
        <v>8</v>
      </c>
      <c r="C461" s="9" t="s">
        <v>233</v>
      </c>
      <c r="D461" s="20">
        <v>2420</v>
      </c>
      <c r="E461" s="20">
        <v>2369</v>
      </c>
      <c r="F461" s="17">
        <v>162.89000000000007</v>
      </c>
      <c r="G461" s="18">
        <v>36.343139318263383</v>
      </c>
      <c r="H461" s="18">
        <v>73.748778525696025</v>
      </c>
      <c r="I461" s="18">
        <v>0</v>
      </c>
      <c r="J461" s="18">
        <v>2.2680821560406046</v>
      </c>
      <c r="K461" s="18">
        <v>15.089924582374682</v>
      </c>
      <c r="L461" s="18">
        <v>3.9744894792223531</v>
      </c>
      <c r="M461" s="18">
        <v>1.5768899270037677</v>
      </c>
      <c r="N461" s="18">
        <v>8.1116159771016966E-2</v>
      </c>
      <c r="O461" s="18">
        <v>3.2394624380966387E-2</v>
      </c>
      <c r="P461" s="18">
        <v>0</v>
      </c>
      <c r="Q461" s="18">
        <v>6.5998502435722575</v>
      </c>
      <c r="R461" s="18">
        <v>2.9788345032235028</v>
      </c>
      <c r="S461" s="18">
        <v>15.831472704456349</v>
      </c>
      <c r="T461" s="19">
        <v>4.3650277759951095</v>
      </c>
      <c r="U461" s="10">
        <v>6.8758970029548366E-2</v>
      </c>
      <c r="V461" s="13">
        <v>2020</v>
      </c>
      <c r="W461" t="str">
        <f t="shared" si="15"/>
        <v>8732020</v>
      </c>
    </row>
    <row r="462" spans="1:23" x14ac:dyDescent="0.3">
      <c r="A462" s="7">
        <v>878</v>
      </c>
      <c r="B462" s="8">
        <v>4</v>
      </c>
      <c r="C462" s="9" t="s">
        <v>294</v>
      </c>
      <c r="D462" s="20">
        <v>48328</v>
      </c>
      <c r="E462" s="20">
        <v>47845</v>
      </c>
      <c r="F462" s="17">
        <v>7068.7700000000013</v>
      </c>
      <c r="G462" s="18">
        <v>1838.7</v>
      </c>
      <c r="H462" s="18">
        <v>3242.58</v>
      </c>
      <c r="I462" s="18">
        <v>0</v>
      </c>
      <c r="J462" s="18">
        <v>105.76</v>
      </c>
      <c r="K462" s="18">
        <v>508.41</v>
      </c>
      <c r="L462" s="18">
        <v>157.88</v>
      </c>
      <c r="M462" s="18">
        <v>44.09</v>
      </c>
      <c r="N462" s="18">
        <v>0</v>
      </c>
      <c r="O462" s="18">
        <v>1.64</v>
      </c>
      <c r="P462" s="18">
        <v>256.08</v>
      </c>
      <c r="Q462" s="18">
        <v>262.33999999999997</v>
      </c>
      <c r="R462" s="18">
        <v>164.72</v>
      </c>
      <c r="S462" s="18">
        <v>378.02192583015017</v>
      </c>
      <c r="T462" s="19">
        <v>108.54807416984985</v>
      </c>
      <c r="U462" s="10">
        <v>0.14774312885358976</v>
      </c>
      <c r="V462" s="13">
        <v>2020</v>
      </c>
      <c r="W462" t="str">
        <f t="shared" si="15"/>
        <v>8782020</v>
      </c>
    </row>
    <row r="463" spans="1:23" x14ac:dyDescent="0.3">
      <c r="A463" s="7">
        <v>885</v>
      </c>
      <c r="B463" s="8">
        <v>5</v>
      </c>
      <c r="C463" s="9" t="s">
        <v>104</v>
      </c>
      <c r="D463" s="20">
        <v>3443</v>
      </c>
      <c r="E463" s="20">
        <v>3443</v>
      </c>
      <c r="F463" s="17">
        <v>35.334385264868686</v>
      </c>
      <c r="G463" s="18">
        <v>0</v>
      </c>
      <c r="H463" s="18">
        <v>35.334385264868686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8">
        <v>0</v>
      </c>
      <c r="P463" s="18">
        <v>0</v>
      </c>
      <c r="Q463" s="18">
        <v>0</v>
      </c>
      <c r="R463" s="18">
        <v>0</v>
      </c>
      <c r="S463" s="18">
        <v>0</v>
      </c>
      <c r="T463" s="19">
        <v>0</v>
      </c>
      <c r="U463" s="10">
        <v>1.0262673617446613E-2</v>
      </c>
      <c r="V463" s="13">
        <v>2020</v>
      </c>
      <c r="W463" t="str">
        <f t="shared" si="15"/>
        <v>8852020</v>
      </c>
    </row>
    <row r="464" spans="1:23" x14ac:dyDescent="0.3">
      <c r="A464" s="7">
        <v>888</v>
      </c>
      <c r="B464" s="8">
        <v>6</v>
      </c>
      <c r="C464" s="9" t="s">
        <v>139</v>
      </c>
      <c r="D464" s="20">
        <v>1438</v>
      </c>
      <c r="E464" s="20">
        <v>1438</v>
      </c>
      <c r="F464" s="17">
        <v>93.497946646513086</v>
      </c>
      <c r="G464" s="18">
        <v>0</v>
      </c>
      <c r="H464" s="18">
        <v>9.9155271980361963</v>
      </c>
      <c r="I464" s="18">
        <v>44.615527287219834</v>
      </c>
      <c r="J464" s="18">
        <v>0</v>
      </c>
      <c r="K464" s="18">
        <v>19.384755245399639</v>
      </c>
      <c r="L464" s="18">
        <v>5.1056919045261919</v>
      </c>
      <c r="M464" s="18">
        <v>2.0256976843746259</v>
      </c>
      <c r="N464" s="18">
        <v>0.10420309889716142</v>
      </c>
      <c r="O464" s="18">
        <v>4.1614645683859849E-2</v>
      </c>
      <c r="P464" s="18">
        <v>0</v>
      </c>
      <c r="Q464" s="18">
        <v>8.4782717719723841</v>
      </c>
      <c r="R464" s="18">
        <v>3.8266578104031939</v>
      </c>
      <c r="S464" s="18">
        <v>0</v>
      </c>
      <c r="T464" s="19">
        <v>0</v>
      </c>
      <c r="U464" s="10">
        <v>6.5019434385614111E-2</v>
      </c>
      <c r="V464" s="13">
        <v>2020</v>
      </c>
      <c r="W464" t="str">
        <f t="shared" si="15"/>
        <v>8882020</v>
      </c>
    </row>
    <row r="465" spans="1:23" x14ac:dyDescent="0.3">
      <c r="A465" s="7">
        <v>889</v>
      </c>
      <c r="B465" s="8">
        <v>6</v>
      </c>
      <c r="C465" s="9" t="s">
        <v>140</v>
      </c>
      <c r="D465" s="20">
        <v>548</v>
      </c>
      <c r="E465" s="20">
        <v>548</v>
      </c>
      <c r="F465" s="17">
        <v>36.290273990170519</v>
      </c>
      <c r="G465" s="18">
        <v>9.202602934691658</v>
      </c>
      <c r="H465" s="18">
        <v>18.674246045372325</v>
      </c>
      <c r="I465" s="18">
        <v>0</v>
      </c>
      <c r="J465" s="18">
        <v>0.57431085747763655</v>
      </c>
      <c r="K465" s="18">
        <v>3.8997030751286235</v>
      </c>
      <c r="L465" s="18">
        <v>1.0271309680562144</v>
      </c>
      <c r="M465" s="18">
        <v>0.40751711275340385</v>
      </c>
      <c r="N465" s="18">
        <v>2.0962923702822066E-2</v>
      </c>
      <c r="O465" s="18">
        <v>8.3717725444199011E-3</v>
      </c>
      <c r="P465" s="18">
        <v>0</v>
      </c>
      <c r="Q465" s="18">
        <v>1.7056053626874295</v>
      </c>
      <c r="R465" s="18">
        <v>0.76982293775598543</v>
      </c>
      <c r="S465" s="18">
        <v>0</v>
      </c>
      <c r="T465" s="19">
        <v>0</v>
      </c>
      <c r="U465" s="10">
        <v>6.6223127719289274E-2</v>
      </c>
      <c r="V465" s="13">
        <v>2020</v>
      </c>
      <c r="W465" t="str">
        <f t="shared" si="15"/>
        <v>8892020</v>
      </c>
    </row>
    <row r="466" spans="1:23" x14ac:dyDescent="0.3">
      <c r="A466" s="7">
        <v>891</v>
      </c>
      <c r="B466" s="8">
        <v>6</v>
      </c>
      <c r="C466" s="9" t="s">
        <v>141</v>
      </c>
      <c r="D466" s="20">
        <v>1492</v>
      </c>
      <c r="E466" s="20">
        <v>1492</v>
      </c>
      <c r="F466" s="17">
        <v>273.03166188315413</v>
      </c>
      <c r="G466" s="18">
        <v>26.69400221042736</v>
      </c>
      <c r="H466" s="18">
        <v>182.02601332051515</v>
      </c>
      <c r="I466" s="18">
        <v>0</v>
      </c>
      <c r="J466" s="18">
        <v>1.6659042455463864</v>
      </c>
      <c r="K466" s="18">
        <v>0</v>
      </c>
      <c r="L466" s="18">
        <v>0</v>
      </c>
      <c r="M466" s="18">
        <v>0</v>
      </c>
      <c r="N466" s="18">
        <v>0</v>
      </c>
      <c r="O466" s="18">
        <v>0</v>
      </c>
      <c r="P466" s="18">
        <v>23.211735382274746</v>
      </c>
      <c r="Q466" s="18">
        <v>16.298575534693903</v>
      </c>
      <c r="R466" s="18">
        <v>7.4549196148857417</v>
      </c>
      <c r="S466" s="18">
        <v>12.29151511811717</v>
      </c>
      <c r="T466" s="19">
        <v>3.3889964566936785</v>
      </c>
      <c r="U466" s="10">
        <v>0.18299709241498266</v>
      </c>
      <c r="V466" s="13">
        <v>2020</v>
      </c>
      <c r="W466" t="str">
        <f t="shared" si="15"/>
        <v>8912020</v>
      </c>
    </row>
    <row r="467" spans="1:23" x14ac:dyDescent="0.3">
      <c r="A467" s="7">
        <v>897</v>
      </c>
      <c r="B467" s="8">
        <v>8</v>
      </c>
      <c r="C467" s="9" t="s">
        <v>234</v>
      </c>
      <c r="D467" s="20">
        <v>1938</v>
      </c>
      <c r="E467" s="20">
        <v>1938</v>
      </c>
      <c r="F467" s="17">
        <v>89.939751791871288</v>
      </c>
      <c r="G467" s="18">
        <v>22.807207903955124</v>
      </c>
      <c r="H467" s="18">
        <v>46.281189683936837</v>
      </c>
      <c r="I467" s="18">
        <v>0</v>
      </c>
      <c r="J467" s="18">
        <v>1.4233393770161695</v>
      </c>
      <c r="K467" s="18">
        <v>9.6648023857319352</v>
      </c>
      <c r="L467" s="18">
        <v>2.5455829942133303</v>
      </c>
      <c r="M467" s="18">
        <v>1.0099672430665205</v>
      </c>
      <c r="N467" s="18">
        <v>5.1953318268537364E-2</v>
      </c>
      <c r="O467" s="18">
        <v>2.074812510115168E-2</v>
      </c>
      <c r="P467" s="18">
        <v>0</v>
      </c>
      <c r="Q467" s="18">
        <v>4.2270753595451502</v>
      </c>
      <c r="R467" s="18">
        <v>1.9078854010365436</v>
      </c>
      <c r="S467" s="18">
        <v>0</v>
      </c>
      <c r="T467" s="19">
        <v>0</v>
      </c>
      <c r="U467" s="10">
        <v>4.6408540656280334E-2</v>
      </c>
      <c r="V467" s="13">
        <v>2020</v>
      </c>
      <c r="W467" t="str">
        <f t="shared" si="15"/>
        <v>8972020</v>
      </c>
    </row>
    <row r="468" spans="1:23" x14ac:dyDescent="0.3">
      <c r="A468" s="7">
        <v>904</v>
      </c>
      <c r="B468" s="8">
        <v>6</v>
      </c>
      <c r="C468" s="9" t="s">
        <v>142</v>
      </c>
      <c r="D468" s="20">
        <v>437</v>
      </c>
      <c r="E468" s="20">
        <v>437</v>
      </c>
      <c r="F468" s="17">
        <v>32.310192920507077</v>
      </c>
      <c r="G468" s="18">
        <v>0</v>
      </c>
      <c r="H468" s="18">
        <v>7.3606060795238024</v>
      </c>
      <c r="I468" s="18">
        <v>13.756599083690883</v>
      </c>
      <c r="J468" s="18">
        <v>0</v>
      </c>
      <c r="K468" s="18">
        <v>5.0666666252471844</v>
      </c>
      <c r="L468" s="18">
        <v>1.3344939589885587</v>
      </c>
      <c r="M468" s="18">
        <v>0.52946424756624932</v>
      </c>
      <c r="N468" s="18">
        <v>2.723595716045343E-2</v>
      </c>
      <c r="O468" s="18">
        <v>1.0876976971784956E-2</v>
      </c>
      <c r="P468" s="18">
        <v>0</v>
      </c>
      <c r="Q468" s="18">
        <v>2.2159978850918005</v>
      </c>
      <c r="R468" s="18">
        <v>1.0001879914791578</v>
      </c>
      <c r="S468" s="18">
        <v>0.79019330764964368</v>
      </c>
      <c r="T468" s="19">
        <v>0.21787080713755927</v>
      </c>
      <c r="U468" s="10">
        <v>7.3936368239146635E-2</v>
      </c>
      <c r="V468" s="13">
        <v>2020</v>
      </c>
      <c r="W468" t="str">
        <f t="shared" si="15"/>
        <v>9042020</v>
      </c>
    </row>
    <row r="469" spans="1:23" x14ac:dyDescent="0.3">
      <c r="A469" s="7">
        <v>905</v>
      </c>
      <c r="B469" s="8">
        <v>8</v>
      </c>
      <c r="C469" s="9" t="s">
        <v>235</v>
      </c>
      <c r="D469" s="20">
        <v>2490</v>
      </c>
      <c r="E469" s="20">
        <v>2490</v>
      </c>
      <c r="F469" s="17">
        <v>104.80390710632473</v>
      </c>
      <c r="G469" s="18">
        <v>23.290874919389715</v>
      </c>
      <c r="H469" s="18">
        <v>47.262663829279731</v>
      </c>
      <c r="I469" s="18">
        <v>0</v>
      </c>
      <c r="J469" s="18">
        <v>1.4535237955268001</v>
      </c>
      <c r="K469" s="18">
        <v>32.796844562128484</v>
      </c>
      <c r="L469" s="18">
        <v>0</v>
      </c>
      <c r="M469" s="18">
        <v>0</v>
      </c>
      <c r="N469" s="18">
        <v>0</v>
      </c>
      <c r="O469" s="18">
        <v>0</v>
      </c>
      <c r="P469" s="18">
        <v>0</v>
      </c>
      <c r="Q469" s="18">
        <v>0</v>
      </c>
      <c r="R469" s="18">
        <v>0</v>
      </c>
      <c r="S469" s="18">
        <v>0</v>
      </c>
      <c r="T469" s="19">
        <v>0</v>
      </c>
      <c r="U469" s="10">
        <v>4.2089922532660536E-2</v>
      </c>
      <c r="V469" s="13">
        <v>2020</v>
      </c>
      <c r="W469" t="str">
        <f t="shared" si="15"/>
        <v>9052020</v>
      </c>
    </row>
    <row r="470" spans="1:23" x14ac:dyDescent="0.3">
      <c r="A470" s="7">
        <v>906</v>
      </c>
      <c r="B470" s="8">
        <v>6</v>
      </c>
      <c r="C470" s="9" t="s">
        <v>143</v>
      </c>
      <c r="D470" s="20">
        <v>2505</v>
      </c>
      <c r="E470" s="20">
        <v>2311</v>
      </c>
      <c r="F470" s="17">
        <v>219.59999999999997</v>
      </c>
      <c r="G470" s="18">
        <v>48.684834198843397</v>
      </c>
      <c r="H470" s="18">
        <v>98.792980525114942</v>
      </c>
      <c r="I470" s="18">
        <v>0</v>
      </c>
      <c r="J470" s="18">
        <v>3.0382956945247308</v>
      </c>
      <c r="K470" s="18">
        <v>20.630727956504852</v>
      </c>
      <c r="L470" s="18">
        <v>5.4338648787947301</v>
      </c>
      <c r="M470" s="18">
        <v>2.1559012388548298</v>
      </c>
      <c r="N470" s="18">
        <v>0.11090084751430081</v>
      </c>
      <c r="O470" s="18">
        <v>4.4289464749048046E-2</v>
      </c>
      <c r="P470" s="18">
        <v>0</v>
      </c>
      <c r="Q470" s="18">
        <v>9.0232203736689769</v>
      </c>
      <c r="R470" s="18">
        <v>4.0726197091293335</v>
      </c>
      <c r="S470" s="18">
        <v>21.644561888530802</v>
      </c>
      <c r="T470" s="19">
        <v>5.9678032237700478</v>
      </c>
      <c r="U470" s="10">
        <v>9.5023799221116381E-2</v>
      </c>
      <c r="V470" s="13">
        <v>2020</v>
      </c>
      <c r="W470" t="str">
        <f t="shared" si="15"/>
        <v>9062020</v>
      </c>
    </row>
    <row r="471" spans="1:23" x14ac:dyDescent="0.3">
      <c r="A471" s="7">
        <v>907</v>
      </c>
      <c r="B471" s="8">
        <v>8</v>
      </c>
      <c r="C471" s="9" t="s">
        <v>236</v>
      </c>
      <c r="D471" s="20">
        <v>1324</v>
      </c>
      <c r="E471" s="20">
        <v>1324</v>
      </c>
      <c r="F471" s="17">
        <v>12.40092665345982</v>
      </c>
      <c r="G471" s="18">
        <v>3.2324291976431994</v>
      </c>
      <c r="H471" s="18">
        <v>2.4887985533801174</v>
      </c>
      <c r="I471" s="18">
        <v>2.7461056920065188</v>
      </c>
      <c r="J471" s="18">
        <v>0.46923787737454559</v>
      </c>
      <c r="K471" s="18">
        <v>0.56281412781443152</v>
      </c>
      <c r="L471" s="18">
        <v>0.13714534169115053</v>
      </c>
      <c r="M471" s="18">
        <v>0.46672371630657494</v>
      </c>
      <c r="N471" s="18">
        <v>3.1598407201428554E-4</v>
      </c>
      <c r="O471" s="18">
        <v>1.2619169043710611E-4</v>
      </c>
      <c r="P471" s="18">
        <v>0.83425995706527145</v>
      </c>
      <c r="Q471" s="18">
        <v>2.5709396999752606E-2</v>
      </c>
      <c r="R471" s="18">
        <v>0.20278847903948474</v>
      </c>
      <c r="S471" s="18">
        <v>0.96766823450592609</v>
      </c>
      <c r="T471" s="19">
        <v>0.2668039038703926</v>
      </c>
      <c r="U471" s="10">
        <v>9.3662588017068126E-3</v>
      </c>
      <c r="V471" s="13">
        <v>2020</v>
      </c>
      <c r="W471" t="str">
        <f t="shared" si="15"/>
        <v>9072020</v>
      </c>
    </row>
    <row r="472" spans="1:23" x14ac:dyDescent="0.3">
      <c r="A472" s="7">
        <v>909</v>
      </c>
      <c r="B472" s="8">
        <v>5</v>
      </c>
      <c r="C472" s="9" t="s">
        <v>105</v>
      </c>
      <c r="D472" s="20">
        <v>4593</v>
      </c>
      <c r="E472" s="20">
        <v>4593</v>
      </c>
      <c r="F472" s="17">
        <v>481.24</v>
      </c>
      <c r="G472" s="18">
        <v>214.48</v>
      </c>
      <c r="H472" s="18">
        <v>95.669999999999987</v>
      </c>
      <c r="I472" s="18">
        <v>0</v>
      </c>
      <c r="J472" s="18">
        <v>5.72</v>
      </c>
      <c r="K472" s="18">
        <v>31.39</v>
      </c>
      <c r="L472" s="18">
        <v>14.05</v>
      </c>
      <c r="M472" s="18">
        <v>0</v>
      </c>
      <c r="N472" s="18">
        <v>0</v>
      </c>
      <c r="O472" s="18">
        <v>0</v>
      </c>
      <c r="P472" s="18">
        <v>11.34</v>
      </c>
      <c r="Q472" s="18">
        <v>23.8</v>
      </c>
      <c r="R472" s="18">
        <v>14.52</v>
      </c>
      <c r="S472" s="18">
        <v>55.082690588844038</v>
      </c>
      <c r="T472" s="19">
        <v>15.18730941115596</v>
      </c>
      <c r="U472" s="10">
        <v>0.10477683431308513</v>
      </c>
      <c r="V472" s="13">
        <v>2020</v>
      </c>
      <c r="W472" t="str">
        <f t="shared" si="15"/>
        <v>9092020</v>
      </c>
    </row>
    <row r="473" spans="1:23" x14ac:dyDescent="0.3">
      <c r="A473" s="7">
        <v>917</v>
      </c>
      <c r="B473" s="8">
        <v>6</v>
      </c>
      <c r="C473" s="9" t="s">
        <v>144</v>
      </c>
      <c r="D473" s="20">
        <v>1207</v>
      </c>
      <c r="E473" s="20">
        <v>1207</v>
      </c>
      <c r="F473" s="17">
        <v>208.76064047457419</v>
      </c>
      <c r="G473" s="18">
        <v>46.28177217098817</v>
      </c>
      <c r="H473" s="18">
        <v>93.916602408083492</v>
      </c>
      <c r="I473" s="18">
        <v>0</v>
      </c>
      <c r="J473" s="18">
        <v>2.8883267538257016</v>
      </c>
      <c r="K473" s="18">
        <v>19.612404288053991</v>
      </c>
      <c r="L473" s="18">
        <v>5.1656516955805207</v>
      </c>
      <c r="M473" s="18">
        <v>2.0494869008345278</v>
      </c>
      <c r="N473" s="18">
        <v>0.10542683040190587</v>
      </c>
      <c r="O473" s="18">
        <v>4.2103356226262961E-2</v>
      </c>
      <c r="P473" s="18">
        <v>0</v>
      </c>
      <c r="Q473" s="18">
        <v>8.577838180101832</v>
      </c>
      <c r="R473" s="18">
        <v>3.8715969894681868</v>
      </c>
      <c r="S473" s="18">
        <v>20.576195822592208</v>
      </c>
      <c r="T473" s="19">
        <v>5.6732350784174121</v>
      </c>
      <c r="U473" s="10">
        <v>0.17295827711232328</v>
      </c>
      <c r="V473" s="13">
        <v>2020</v>
      </c>
      <c r="W473" t="str">
        <f t="shared" si="15"/>
        <v>9172020</v>
      </c>
    </row>
    <row r="474" spans="1:23" x14ac:dyDescent="0.3">
      <c r="A474" s="7">
        <v>918</v>
      </c>
      <c r="B474" s="8">
        <v>8</v>
      </c>
      <c r="C474" s="9" t="s">
        <v>237</v>
      </c>
      <c r="D474" s="20">
        <v>980</v>
      </c>
      <c r="E474" s="20">
        <v>980</v>
      </c>
      <c r="F474" s="17">
        <v>55.460906729068363</v>
      </c>
      <c r="G474" s="18">
        <v>12.395939946235659</v>
      </c>
      <c r="H474" s="18">
        <v>25.154277997480524</v>
      </c>
      <c r="I474" s="18">
        <v>0</v>
      </c>
      <c r="J474" s="18">
        <v>0.77359883396973084</v>
      </c>
      <c r="K474" s="18">
        <v>8.5251421373613034</v>
      </c>
      <c r="L474" s="18">
        <v>2.2454113371377451</v>
      </c>
      <c r="M474" s="18">
        <v>0.89087329027358653</v>
      </c>
      <c r="N474" s="18">
        <v>4.5827054198305593E-2</v>
      </c>
      <c r="O474" s="18">
        <v>1.8301534631706428E-2</v>
      </c>
      <c r="P474" s="18">
        <v>0</v>
      </c>
      <c r="Q474" s="18">
        <v>3.7286244278165785</v>
      </c>
      <c r="R474" s="18">
        <v>1.6829101699632243</v>
      </c>
      <c r="S474" s="18">
        <v>0</v>
      </c>
      <c r="T474" s="19">
        <v>0</v>
      </c>
      <c r="U474" s="10">
        <v>5.6592761968437107E-2</v>
      </c>
      <c r="V474" s="13">
        <v>2020</v>
      </c>
      <c r="W474" t="str">
        <f t="shared" si="15"/>
        <v>9182020</v>
      </c>
    </row>
    <row r="475" spans="1:23" x14ac:dyDescent="0.3">
      <c r="A475" s="7">
        <v>922</v>
      </c>
      <c r="B475" s="8">
        <v>8</v>
      </c>
      <c r="C475" s="9" t="s">
        <v>238</v>
      </c>
      <c r="D475" s="20">
        <v>1086</v>
      </c>
      <c r="E475" s="20">
        <v>1086</v>
      </c>
      <c r="F475" s="17">
        <v>150.75772640800346</v>
      </c>
      <c r="G475" s="18">
        <v>0</v>
      </c>
      <c r="H475" s="18">
        <v>90.995166775317273</v>
      </c>
      <c r="I475" s="18">
        <v>0</v>
      </c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18">
        <v>0</v>
      </c>
      <c r="P475" s="18">
        <v>46.4839219827306</v>
      </c>
      <c r="Q475" s="18">
        <v>8.0732031261837207</v>
      </c>
      <c r="R475" s="18">
        <v>5.2054345237718502</v>
      </c>
      <c r="S475" s="18">
        <v>0</v>
      </c>
      <c r="T475" s="19">
        <v>0</v>
      </c>
      <c r="U475" s="10">
        <v>0.13881926925230523</v>
      </c>
      <c r="V475" s="13">
        <v>2020</v>
      </c>
      <c r="W475" t="str">
        <f t="shared" si="15"/>
        <v>9222020</v>
      </c>
    </row>
    <row r="476" spans="1:23" x14ac:dyDescent="0.3">
      <c r="A476" s="7">
        <v>923</v>
      </c>
      <c r="B476" s="8">
        <v>5</v>
      </c>
      <c r="C476" s="9" t="s">
        <v>106</v>
      </c>
      <c r="D476" s="20">
        <v>512</v>
      </c>
      <c r="E476" s="20">
        <v>512</v>
      </c>
      <c r="F476" s="17">
        <v>44.48</v>
      </c>
      <c r="G476" s="18">
        <v>9.4739280049121959</v>
      </c>
      <c r="H476" s="18">
        <v>19.22482843554322</v>
      </c>
      <c r="I476" s="18">
        <v>0</v>
      </c>
      <c r="J476" s="18">
        <v>0.59124355954458263</v>
      </c>
      <c r="K476" s="18">
        <v>3.02</v>
      </c>
      <c r="L476" s="18">
        <v>0.86</v>
      </c>
      <c r="M476" s="18">
        <v>1.43</v>
      </c>
      <c r="N476" s="18">
        <v>0</v>
      </c>
      <c r="O476" s="18">
        <v>0</v>
      </c>
      <c r="P476" s="18">
        <v>2.85</v>
      </c>
      <c r="Q476" s="18">
        <v>2.85</v>
      </c>
      <c r="R476" s="18">
        <v>1.19</v>
      </c>
      <c r="S476" s="18">
        <v>1.8487431184013539</v>
      </c>
      <c r="T476" s="19">
        <v>1.1412568815986464</v>
      </c>
      <c r="U476" s="10">
        <v>8.6874999999999994E-2</v>
      </c>
      <c r="V476" s="13">
        <v>2020</v>
      </c>
      <c r="W476" t="str">
        <f t="shared" si="15"/>
        <v>9232020</v>
      </c>
    </row>
    <row r="477" spans="1:23" x14ac:dyDescent="0.3">
      <c r="A477" s="7">
        <v>924</v>
      </c>
      <c r="B477" s="8">
        <v>8</v>
      </c>
      <c r="C477" s="9" t="s">
        <v>239</v>
      </c>
      <c r="D477" s="20">
        <v>1877</v>
      </c>
      <c r="E477" s="20">
        <v>1877</v>
      </c>
      <c r="F477" s="17">
        <v>74.91828218603861</v>
      </c>
      <c r="G477" s="18">
        <v>15.842067468703892</v>
      </c>
      <c r="H477" s="18">
        <v>32.147281359138375</v>
      </c>
      <c r="I477" s="18">
        <v>0</v>
      </c>
      <c r="J477" s="18">
        <v>0.98866281819805046</v>
      </c>
      <c r="K477" s="18">
        <v>12.904436754575809</v>
      </c>
      <c r="L477" s="18">
        <v>3.3988604672191536</v>
      </c>
      <c r="M477" s="18">
        <v>1.3485074906017529</v>
      </c>
      <c r="N477" s="18">
        <v>6.9368030822485924E-2</v>
      </c>
      <c r="O477" s="18">
        <v>2.7702880768581999E-2</v>
      </c>
      <c r="P477" s="18">
        <v>0</v>
      </c>
      <c r="Q477" s="18">
        <v>5.6439877875418301</v>
      </c>
      <c r="R477" s="18">
        <v>2.5474071284686741</v>
      </c>
      <c r="S477" s="18">
        <v>0</v>
      </c>
      <c r="T477" s="19">
        <v>0</v>
      </c>
      <c r="U477" s="10">
        <v>3.9913842400659885E-2</v>
      </c>
      <c r="V477" s="13">
        <v>2020</v>
      </c>
      <c r="W477" t="str">
        <f t="shared" si="15"/>
        <v>9242020</v>
      </c>
    </row>
    <row r="478" spans="1:23" x14ac:dyDescent="0.3">
      <c r="A478" s="7">
        <v>929</v>
      </c>
      <c r="B478" s="8">
        <v>8</v>
      </c>
      <c r="C478" s="9" t="s">
        <v>240</v>
      </c>
      <c r="D478" s="20">
        <v>745</v>
      </c>
      <c r="E478" s="20">
        <v>745</v>
      </c>
      <c r="F478" s="17">
        <v>61.55274245722206</v>
      </c>
      <c r="G478" s="18">
        <v>14.942588833149378</v>
      </c>
      <c r="H478" s="18">
        <v>30.32202762689489</v>
      </c>
      <c r="I478" s="18">
        <v>0</v>
      </c>
      <c r="J478" s="18">
        <v>0.93252866244514487</v>
      </c>
      <c r="K478" s="18">
        <v>7.6389077873820623</v>
      </c>
      <c r="L478" s="18">
        <v>2.0119887589870169</v>
      </c>
      <c r="M478" s="18">
        <v>0.79826222307983163</v>
      </c>
      <c r="N478" s="18">
        <v>4.1063085582355989E-2</v>
      </c>
      <c r="O478" s="18">
        <v>1.6398991731351557E-2</v>
      </c>
      <c r="P478" s="18">
        <v>0</v>
      </c>
      <c r="Q478" s="18">
        <v>3.341013876243355</v>
      </c>
      <c r="R478" s="18">
        <v>1.5079626117266824</v>
      </c>
      <c r="S478" s="18">
        <v>0</v>
      </c>
      <c r="T478" s="19">
        <v>0</v>
      </c>
      <c r="U478" s="10">
        <v>8.2621130815063171E-2</v>
      </c>
      <c r="V478" s="13">
        <v>2020</v>
      </c>
      <c r="W478" t="str">
        <f t="shared" si="15"/>
        <v>9292020</v>
      </c>
    </row>
    <row r="479" spans="1:23" x14ac:dyDescent="0.3">
      <c r="A479" s="7">
        <v>936</v>
      </c>
      <c r="B479" s="8">
        <v>9</v>
      </c>
      <c r="C479" s="9" t="s">
        <v>265</v>
      </c>
      <c r="D479" s="20">
        <v>866</v>
      </c>
      <c r="E479" s="20">
        <v>866</v>
      </c>
      <c r="F479" s="17">
        <v>41.000400806603658</v>
      </c>
      <c r="G479" s="18">
        <v>3.9717603501204048</v>
      </c>
      <c r="H479" s="18">
        <v>8.0596360114376395</v>
      </c>
      <c r="I479" s="18">
        <v>0</v>
      </c>
      <c r="J479" s="18">
        <v>0.24786738149642396</v>
      </c>
      <c r="K479" s="18">
        <v>8.5770788088067178</v>
      </c>
      <c r="L479" s="18">
        <v>2.2590907795444179</v>
      </c>
      <c r="M479" s="18">
        <v>0.89630064768662754</v>
      </c>
      <c r="N479" s="18">
        <v>4.6106240705563684E-2</v>
      </c>
      <c r="O479" s="18">
        <v>1.8413030812743481E-2</v>
      </c>
      <c r="P479" s="18">
        <v>0</v>
      </c>
      <c r="Q479" s="18">
        <v>3.7513398663078825</v>
      </c>
      <c r="R479" s="18">
        <v>1.6931627559214661</v>
      </c>
      <c r="S479" s="18">
        <v>8.9985730746591823</v>
      </c>
      <c r="T479" s="19">
        <v>2.4810718591045875</v>
      </c>
      <c r="U479" s="10">
        <v>4.7344573679680896E-2</v>
      </c>
      <c r="V479" s="13">
        <v>2020</v>
      </c>
      <c r="W479" t="str">
        <f t="shared" si="15"/>
        <v>9362020</v>
      </c>
    </row>
    <row r="480" spans="1:23" x14ac:dyDescent="0.3">
      <c r="A480" s="7">
        <v>952</v>
      </c>
      <c r="B480" s="8">
        <v>9</v>
      </c>
      <c r="C480" s="9" t="s">
        <v>266</v>
      </c>
      <c r="D480" s="20">
        <v>791</v>
      </c>
      <c r="E480" s="20">
        <v>791</v>
      </c>
      <c r="F480" s="17">
        <v>58.01</v>
      </c>
      <c r="G480" s="18">
        <v>12.860688669740007</v>
      </c>
      <c r="H480" s="18">
        <v>26.097362478424039</v>
      </c>
      <c r="I480" s="18">
        <v>0</v>
      </c>
      <c r="J480" s="18">
        <v>0.80260261037968883</v>
      </c>
      <c r="K480" s="18">
        <v>5.4498566883280803</v>
      </c>
      <c r="L480" s="18">
        <v>1.4354212277726881</v>
      </c>
      <c r="M480" s="18">
        <v>0.56950742652991204</v>
      </c>
      <c r="N480" s="18">
        <v>2.9295802205394308E-2</v>
      </c>
      <c r="O480" s="18">
        <v>1.1699598588762647E-2</v>
      </c>
      <c r="P480" s="18">
        <v>0</v>
      </c>
      <c r="Q480" s="18">
        <v>2.3835929593649241</v>
      </c>
      <c r="R480" s="18">
        <v>1.0758318275345748</v>
      </c>
      <c r="S480" s="18">
        <v>5.7176732019748258</v>
      </c>
      <c r="T480" s="19">
        <v>1.5764675091571059</v>
      </c>
      <c r="U480" s="10">
        <v>7.3337547408343862E-2</v>
      </c>
      <c r="V480" s="13">
        <v>2020</v>
      </c>
      <c r="W480" t="str">
        <f t="shared" si="15"/>
        <v>9522020</v>
      </c>
    </row>
    <row r="481" spans="1:23" x14ac:dyDescent="0.3">
      <c r="A481" s="7">
        <v>955</v>
      </c>
      <c r="B481" s="8">
        <v>8</v>
      </c>
      <c r="C481" s="9" t="s">
        <v>241</v>
      </c>
      <c r="D481" s="20">
        <v>1145</v>
      </c>
      <c r="E481" s="20">
        <v>1145</v>
      </c>
      <c r="F481" s="17">
        <v>53.893651217950868</v>
      </c>
      <c r="G481" s="18">
        <v>12.536778840590864</v>
      </c>
      <c r="H481" s="18">
        <v>22.814953580868337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8">
        <v>0</v>
      </c>
      <c r="P481" s="18">
        <v>15.871272056256236</v>
      </c>
      <c r="Q481" s="18">
        <v>0</v>
      </c>
      <c r="R481" s="18">
        <v>0</v>
      </c>
      <c r="S481" s="18">
        <v>2.0934453972462337</v>
      </c>
      <c r="T481" s="19">
        <v>0.57720134298919101</v>
      </c>
      <c r="U481" s="10">
        <v>4.7068691020044427E-2</v>
      </c>
      <c r="V481" s="13">
        <v>2020</v>
      </c>
      <c r="W481" t="str">
        <f t="shared" si="15"/>
        <v>9552020</v>
      </c>
    </row>
    <row r="482" spans="1:23" x14ac:dyDescent="0.3">
      <c r="A482" s="7">
        <v>957</v>
      </c>
      <c r="B482" s="8">
        <v>6</v>
      </c>
      <c r="C482" s="9" t="s">
        <v>145</v>
      </c>
      <c r="D482" s="20">
        <v>672</v>
      </c>
      <c r="E482" s="20">
        <v>672</v>
      </c>
      <c r="F482" s="17">
        <v>111.08692740797255</v>
      </c>
      <c r="G482" s="18">
        <v>16.859602675174937</v>
      </c>
      <c r="H482" s="18">
        <v>34.212099643738817</v>
      </c>
      <c r="I482" s="18">
        <v>0</v>
      </c>
      <c r="J482" s="18">
        <v>1.0521645818935248</v>
      </c>
      <c r="K482" s="18">
        <v>23.029123816289893</v>
      </c>
      <c r="L482" s="18">
        <v>6.0655710917508978</v>
      </c>
      <c r="M482" s="18">
        <v>2.4065324631274829</v>
      </c>
      <c r="N482" s="18">
        <v>0.12379346740079815</v>
      </c>
      <c r="O482" s="18">
        <v>4.9438273318002109E-2</v>
      </c>
      <c r="P482" s="18">
        <v>0</v>
      </c>
      <c r="Q482" s="18">
        <v>10.072201991368619</v>
      </c>
      <c r="R482" s="18">
        <v>4.5460763059807796</v>
      </c>
      <c r="S482" s="18">
        <v>9.931912435803282</v>
      </c>
      <c r="T482" s="19">
        <v>2.73841066212553</v>
      </c>
      <c r="U482" s="10">
        <v>0.16530792769043534</v>
      </c>
      <c r="V482" s="13">
        <v>2020</v>
      </c>
      <c r="W482" t="str">
        <f t="shared" si="15"/>
        <v>9572020</v>
      </c>
    </row>
    <row r="483" spans="1:23" x14ac:dyDescent="0.3">
      <c r="A483" s="7">
        <v>958</v>
      </c>
      <c r="B483" s="8">
        <v>7</v>
      </c>
      <c r="C483" s="9" t="s">
        <v>185</v>
      </c>
      <c r="D483" s="20">
        <v>1977</v>
      </c>
      <c r="E483" s="20">
        <v>1977</v>
      </c>
      <c r="F483" s="17">
        <v>497.66213501309284</v>
      </c>
      <c r="G483" s="18">
        <v>101.02831599718867</v>
      </c>
      <c r="H483" s="18">
        <v>205.01021763842289</v>
      </c>
      <c r="I483" s="18">
        <v>0</v>
      </c>
      <c r="J483" s="18">
        <v>6.3049182064716689</v>
      </c>
      <c r="K483" s="18">
        <v>55.342270982693876</v>
      </c>
      <c r="L483" s="18">
        <v>14.576432942143635</v>
      </c>
      <c r="M483" s="18">
        <v>5.783240941578617</v>
      </c>
      <c r="N483" s="18">
        <v>0.29749336854648878</v>
      </c>
      <c r="O483" s="18">
        <v>0.11880722604591669</v>
      </c>
      <c r="P483" s="18">
        <v>0</v>
      </c>
      <c r="Q483" s="18">
        <v>24.204938774286109</v>
      </c>
      <c r="R483" s="18">
        <v>10.924870127087825</v>
      </c>
      <c r="S483" s="18">
        <v>58.061897372800942</v>
      </c>
      <c r="T483" s="19">
        <v>16.008731435826125</v>
      </c>
      <c r="U483" s="10">
        <v>0.25172591553520124</v>
      </c>
      <c r="V483" s="13">
        <v>2020</v>
      </c>
      <c r="W483" t="str">
        <f t="shared" si="15"/>
        <v>9582020</v>
      </c>
    </row>
    <row r="484" spans="1:23" x14ac:dyDescent="0.3">
      <c r="A484" s="7">
        <v>959</v>
      </c>
      <c r="B484" s="8">
        <v>6</v>
      </c>
      <c r="C484" s="9" t="s">
        <v>146</v>
      </c>
      <c r="D484" s="20">
        <v>2252</v>
      </c>
      <c r="E484" s="20">
        <v>2237</v>
      </c>
      <c r="F484" s="17">
        <v>397.36171326999983</v>
      </c>
      <c r="G484" s="18">
        <v>51.429025797676466</v>
      </c>
      <c r="H484" s="18">
        <v>237.32129975657762</v>
      </c>
      <c r="I484" s="18">
        <v>0</v>
      </c>
      <c r="J484" s="18">
        <v>0</v>
      </c>
      <c r="K484" s="18">
        <v>28.154813516511922</v>
      </c>
      <c r="L484" s="18">
        <v>7.4156109594839501</v>
      </c>
      <c r="M484" s="18">
        <v>2.9421645938982204</v>
      </c>
      <c r="N484" s="18">
        <v>0.15134670415756107</v>
      </c>
      <c r="O484" s="18">
        <v>6.0441959362001585E-2</v>
      </c>
      <c r="P484" s="18">
        <v>0</v>
      </c>
      <c r="Q484" s="18">
        <v>32.581890230872183</v>
      </c>
      <c r="R484" s="18">
        <v>9.9805883892226728</v>
      </c>
      <c r="S484" s="18">
        <v>21.418937050110749</v>
      </c>
      <c r="T484" s="19">
        <v>5.9055943121265519</v>
      </c>
      <c r="U484" s="10">
        <v>0.17763152135449253</v>
      </c>
      <c r="V484" s="13">
        <v>2020</v>
      </c>
      <c r="W484" t="str">
        <f t="shared" si="15"/>
        <v>9592020</v>
      </c>
    </row>
    <row r="485" spans="1:23" x14ac:dyDescent="0.3">
      <c r="A485" s="7">
        <v>967</v>
      </c>
      <c r="B485" s="8">
        <v>7</v>
      </c>
      <c r="C485" s="9" t="s">
        <v>186</v>
      </c>
      <c r="D485" s="20">
        <v>1137</v>
      </c>
      <c r="E485" s="20">
        <v>1137</v>
      </c>
      <c r="F485" s="17">
        <v>180.04372698414892</v>
      </c>
      <c r="G485" s="18">
        <v>36.549752181610486</v>
      </c>
      <c r="H485" s="18">
        <v>74.168044626131348</v>
      </c>
      <c r="I485" s="18">
        <v>0</v>
      </c>
      <c r="J485" s="18">
        <v>2.280976335171975</v>
      </c>
      <c r="K485" s="18">
        <v>20.021834496200857</v>
      </c>
      <c r="L485" s="18">
        <v>5.2734902766067124</v>
      </c>
      <c r="M485" s="18">
        <v>2.0922721624515375</v>
      </c>
      <c r="N485" s="18">
        <v>0.10762772981646711</v>
      </c>
      <c r="O485" s="18">
        <v>4.2982309446389089E-2</v>
      </c>
      <c r="P485" s="18">
        <v>0</v>
      </c>
      <c r="Q485" s="18">
        <v>8.7569098543314112</v>
      </c>
      <c r="R485" s="18">
        <v>3.9524207751691711</v>
      </c>
      <c r="S485" s="18">
        <v>21.005746224204419</v>
      </c>
      <c r="T485" s="19">
        <v>5.7916700130081376</v>
      </c>
      <c r="U485" s="10">
        <v>0.15834980385589176</v>
      </c>
      <c r="V485" s="13">
        <v>2020</v>
      </c>
      <c r="W485" t="str">
        <f t="shared" si="15"/>
        <v>9672020</v>
      </c>
    </row>
    <row r="486" spans="1:23" x14ac:dyDescent="0.3">
      <c r="A486" s="7">
        <v>969</v>
      </c>
      <c r="B486" s="8">
        <v>6</v>
      </c>
      <c r="C486" s="9" t="s">
        <v>147</v>
      </c>
      <c r="D486" s="20">
        <v>108</v>
      </c>
      <c r="E486" s="20">
        <v>108</v>
      </c>
      <c r="F486" s="17">
        <v>22.471584714266641</v>
      </c>
      <c r="G486" s="18">
        <v>5.698415820577571</v>
      </c>
      <c r="H486" s="18">
        <v>11.56342611514329</v>
      </c>
      <c r="I486" s="18">
        <v>0</v>
      </c>
      <c r="J486" s="18">
        <v>0.35562352297553396</v>
      </c>
      <c r="K486" s="18">
        <v>2.4147656762518488</v>
      </c>
      <c r="L486" s="18">
        <v>0.63601780927787022</v>
      </c>
      <c r="M486" s="18">
        <v>0.25234186229158412</v>
      </c>
      <c r="N486" s="18">
        <v>1.2980616128009036E-2</v>
      </c>
      <c r="O486" s="18">
        <v>5.183950829124602E-3</v>
      </c>
      <c r="P486" s="18">
        <v>0</v>
      </c>
      <c r="Q486" s="18">
        <v>1.0561412517061564</v>
      </c>
      <c r="R486" s="18">
        <v>0.47668808908565535</v>
      </c>
      <c r="S486" s="18">
        <v>0</v>
      </c>
      <c r="T486" s="19">
        <v>0</v>
      </c>
      <c r="U486" s="10">
        <v>0.20807022883580223</v>
      </c>
      <c r="V486" s="13">
        <v>2020</v>
      </c>
      <c r="W486" t="str">
        <f t="shared" si="15"/>
        <v>9692020</v>
      </c>
    </row>
    <row r="487" spans="1:23" x14ac:dyDescent="0.3">
      <c r="A487" s="7">
        <v>970</v>
      </c>
      <c r="B487" s="8">
        <v>6</v>
      </c>
      <c r="C487" s="9" t="s">
        <v>148</v>
      </c>
      <c r="D487" s="20">
        <v>1806</v>
      </c>
      <c r="E487" s="20">
        <v>1806</v>
      </c>
      <c r="F487" s="17">
        <v>198.26881399507789</v>
      </c>
      <c r="G487" s="18">
        <v>38.668079471297972</v>
      </c>
      <c r="H487" s="18">
        <v>101.80006938757268</v>
      </c>
      <c r="I487" s="18">
        <v>0</v>
      </c>
      <c r="J487" s="18">
        <v>2.2893650355994928</v>
      </c>
      <c r="K487" s="18">
        <v>0</v>
      </c>
      <c r="L487" s="18">
        <v>0</v>
      </c>
      <c r="M487" s="18">
        <v>0</v>
      </c>
      <c r="N487" s="18">
        <v>0</v>
      </c>
      <c r="O487" s="18">
        <v>0</v>
      </c>
      <c r="P487" s="18">
        <v>31.719652854739028</v>
      </c>
      <c r="Q487" s="18">
        <v>5.9517270210960884</v>
      </c>
      <c r="R487" s="18">
        <v>9.911914615902333</v>
      </c>
      <c r="S487" s="18">
        <v>6.2145421935395335</v>
      </c>
      <c r="T487" s="19">
        <v>1.71346341533077</v>
      </c>
      <c r="U487" s="10">
        <v>0.1097833964535315</v>
      </c>
      <c r="V487" s="13">
        <v>2020</v>
      </c>
      <c r="W487" t="str">
        <f t="shared" si="15"/>
        <v>9702020</v>
      </c>
    </row>
    <row r="488" spans="1:23" x14ac:dyDescent="0.3">
      <c r="A488" s="7">
        <v>971</v>
      </c>
      <c r="B488" s="8">
        <v>7</v>
      </c>
      <c r="C488" s="9" t="s">
        <v>187</v>
      </c>
      <c r="D488" s="20">
        <v>7700</v>
      </c>
      <c r="E488" s="20">
        <v>7700</v>
      </c>
      <c r="F488" s="17">
        <v>902.95999999999981</v>
      </c>
      <c r="G488" s="18">
        <v>385.89</v>
      </c>
      <c r="H488" s="18">
        <v>246.43</v>
      </c>
      <c r="I488" s="18">
        <v>0</v>
      </c>
      <c r="J488" s="18">
        <v>10.64</v>
      </c>
      <c r="K488" s="18">
        <v>61.51</v>
      </c>
      <c r="L488" s="18">
        <v>18.21</v>
      </c>
      <c r="M488" s="18">
        <v>10.02</v>
      </c>
      <c r="N488" s="18">
        <v>0</v>
      </c>
      <c r="O488" s="18">
        <v>0.79</v>
      </c>
      <c r="P488" s="18">
        <v>28.07</v>
      </c>
      <c r="Q488" s="18">
        <v>36.75</v>
      </c>
      <c r="R488" s="18">
        <v>26.16</v>
      </c>
      <c r="S488" s="18">
        <v>61.526119031142287</v>
      </c>
      <c r="T488" s="19">
        <v>16.963880968857712</v>
      </c>
      <c r="U488" s="10">
        <v>0.11726753246753244</v>
      </c>
      <c r="V488" s="13">
        <v>2020</v>
      </c>
      <c r="W488" t="str">
        <f t="shared" si="15"/>
        <v>9712020</v>
      </c>
    </row>
    <row r="489" spans="1:23" x14ac:dyDescent="0.3">
      <c r="A489" s="7">
        <v>973</v>
      </c>
      <c r="B489" s="8">
        <v>8</v>
      </c>
      <c r="C489" s="9" t="s">
        <v>242</v>
      </c>
      <c r="D489" s="20">
        <v>365</v>
      </c>
      <c r="E489" s="20">
        <v>365</v>
      </c>
      <c r="F489" s="17">
        <v>9.2709593982458305</v>
      </c>
      <c r="G489" s="18">
        <v>2.0553511892887397</v>
      </c>
      <c r="H489" s="18">
        <v>4.1707910349728223</v>
      </c>
      <c r="I489" s="18">
        <v>0</v>
      </c>
      <c r="J489" s="18">
        <v>0.12826919865120173</v>
      </c>
      <c r="K489" s="18">
        <v>0.87097741913028992</v>
      </c>
      <c r="L489" s="18">
        <v>0.22940410139735856</v>
      </c>
      <c r="M489" s="18">
        <v>9.1016725191489137E-2</v>
      </c>
      <c r="N489" s="18">
        <v>4.6819547110024352E-3</v>
      </c>
      <c r="O489" s="18">
        <v>1.8697897516323514E-3</v>
      </c>
      <c r="P489" s="18">
        <v>0</v>
      </c>
      <c r="Q489" s="18">
        <v>0.38093765813164687</v>
      </c>
      <c r="R489" s="18">
        <v>0.17193575577337794</v>
      </c>
      <c r="S489" s="18">
        <v>0.91377893652726849</v>
      </c>
      <c r="T489" s="19">
        <v>0.25194563471900133</v>
      </c>
      <c r="U489" s="10">
        <v>2.5399888762317344E-2</v>
      </c>
      <c r="V489" s="13">
        <v>2020</v>
      </c>
      <c r="W489" t="str">
        <f t="shared" si="15"/>
        <v>9732020</v>
      </c>
    </row>
    <row r="490" spans="1:23" x14ac:dyDescent="0.3">
      <c r="A490" s="7">
        <v>974</v>
      </c>
      <c r="B490" s="8">
        <v>8</v>
      </c>
      <c r="C490" s="9" t="s">
        <v>243</v>
      </c>
      <c r="D490" s="20">
        <v>164</v>
      </c>
      <c r="E490" s="20">
        <v>164</v>
      </c>
      <c r="F490" s="17">
        <v>13.39</v>
      </c>
      <c r="G490" s="18">
        <v>0</v>
      </c>
      <c r="H490" s="18">
        <v>8.0500000000000007</v>
      </c>
      <c r="I490" s="18">
        <v>0</v>
      </c>
      <c r="J490" s="18">
        <v>0</v>
      </c>
      <c r="K490" s="18">
        <v>2.6564754659432075</v>
      </c>
      <c r="L490" s="18">
        <v>0.69968101785847747</v>
      </c>
      <c r="M490" s="18">
        <v>0.27760042011550412</v>
      </c>
      <c r="N490" s="18">
        <v>1.4279931430202394E-2</v>
      </c>
      <c r="O490" s="18">
        <v>5.7028465865891316E-3</v>
      </c>
      <c r="P490" s="18">
        <v>0</v>
      </c>
      <c r="Q490" s="18">
        <v>1.1618573807470922</v>
      </c>
      <c r="R490" s="18">
        <v>0.52440293731892662</v>
      </c>
      <c r="S490" s="18">
        <v>0</v>
      </c>
      <c r="T490" s="19">
        <v>0</v>
      </c>
      <c r="U490" s="10">
        <v>8.1646341463414637E-2</v>
      </c>
      <c r="V490" s="13">
        <v>2020</v>
      </c>
      <c r="W490" t="str">
        <f t="shared" si="15"/>
        <v>9742020</v>
      </c>
    </row>
    <row r="491" spans="1:23" x14ac:dyDescent="0.3">
      <c r="A491" s="7">
        <v>975</v>
      </c>
      <c r="B491" s="8">
        <v>7</v>
      </c>
      <c r="C491" s="9" t="s">
        <v>188</v>
      </c>
      <c r="D491" s="20">
        <v>213</v>
      </c>
      <c r="E491" s="20">
        <v>213</v>
      </c>
      <c r="F491" s="17">
        <v>19.552967743717296</v>
      </c>
      <c r="G491" s="18">
        <v>4.0870060503008263</v>
      </c>
      <c r="H491" s="18">
        <v>8.2934966458813335</v>
      </c>
      <c r="I491" s="18">
        <v>0</v>
      </c>
      <c r="J491" s="18">
        <v>0.25505957020226494</v>
      </c>
      <c r="K491" s="18">
        <v>2.0657654256611644</v>
      </c>
      <c r="L491" s="18">
        <v>0.54409569153323956</v>
      </c>
      <c r="M491" s="18">
        <v>0.21587150243829212</v>
      </c>
      <c r="N491" s="18">
        <v>1.1104559032262842E-2</v>
      </c>
      <c r="O491" s="18">
        <v>4.4347269370480511E-3</v>
      </c>
      <c r="P491" s="18">
        <v>0</v>
      </c>
      <c r="Q491" s="18">
        <v>0.90349970758882736</v>
      </c>
      <c r="R491" s="18">
        <v>0.40779351095718214</v>
      </c>
      <c r="S491" s="18">
        <v>2.1672811399179155</v>
      </c>
      <c r="T491" s="19">
        <v>0.59755921326694461</v>
      </c>
      <c r="U491" s="10">
        <v>9.1797970627780737E-2</v>
      </c>
      <c r="V491" s="13">
        <v>2020</v>
      </c>
      <c r="W491" t="str">
        <f t="shared" si="15"/>
        <v>9752020</v>
      </c>
    </row>
    <row r="492" spans="1:23" x14ac:dyDescent="0.3">
      <c r="A492" s="7">
        <v>976</v>
      </c>
      <c r="B492" s="8">
        <v>7</v>
      </c>
      <c r="C492" s="9" t="s">
        <v>189</v>
      </c>
      <c r="D492" s="20">
        <v>286</v>
      </c>
      <c r="E492" s="20">
        <v>286</v>
      </c>
      <c r="F492" s="17">
        <v>16.321466792467348</v>
      </c>
      <c r="G492" s="18">
        <v>0</v>
      </c>
      <c r="H492" s="18">
        <v>0</v>
      </c>
      <c r="I492" s="18">
        <v>0</v>
      </c>
      <c r="J492" s="18">
        <v>0</v>
      </c>
      <c r="K492" s="18">
        <v>7.0034063231725732</v>
      </c>
      <c r="L492" s="18">
        <v>1.8446059553326373</v>
      </c>
      <c r="M492" s="18">
        <v>0.73185262294978337</v>
      </c>
      <c r="N492" s="18">
        <v>3.7646936083123715E-2</v>
      </c>
      <c r="O492" s="18">
        <v>1.5034715116565399E-2</v>
      </c>
      <c r="P492" s="18">
        <v>0</v>
      </c>
      <c r="Q492" s="18">
        <v>3.063065867261757</v>
      </c>
      <c r="R492" s="18">
        <v>1.382511110753152</v>
      </c>
      <c r="S492" s="18">
        <v>1.1723294224578908</v>
      </c>
      <c r="T492" s="19">
        <v>1.0710138393398658</v>
      </c>
      <c r="U492" s="10">
        <v>5.7068065707927787E-2</v>
      </c>
      <c r="V492" s="13">
        <v>2020</v>
      </c>
      <c r="W492" t="str">
        <f t="shared" si="15"/>
        <v>9762020</v>
      </c>
    </row>
    <row r="493" spans="1:23" x14ac:dyDescent="0.3">
      <c r="A493" s="7">
        <v>977</v>
      </c>
      <c r="B493" s="8">
        <v>7</v>
      </c>
      <c r="C493" s="9" t="s">
        <v>190</v>
      </c>
      <c r="D493" s="20">
        <v>311</v>
      </c>
      <c r="E493" s="20">
        <v>311</v>
      </c>
      <c r="F493" s="17">
        <v>47.431154642315114</v>
      </c>
      <c r="G493" s="18">
        <v>10.51538205656108</v>
      </c>
      <c r="H493" s="18">
        <v>21.33818368334223</v>
      </c>
      <c r="I493" s="18">
        <v>0</v>
      </c>
      <c r="J493" s="18">
        <v>0.65623803704955708</v>
      </c>
      <c r="K493" s="18">
        <v>4.4560075049568102</v>
      </c>
      <c r="L493" s="18">
        <v>1.1736543049706638</v>
      </c>
      <c r="M493" s="18">
        <v>0.46565066053589338</v>
      </c>
      <c r="N493" s="18">
        <v>2.3953348125749594E-2</v>
      </c>
      <c r="O493" s="18">
        <v>9.5660312000795181E-3</v>
      </c>
      <c r="P493" s="18">
        <v>0</v>
      </c>
      <c r="Q493" s="18">
        <v>1.9489151225645795</v>
      </c>
      <c r="R493" s="18">
        <v>0.87964050648020886</v>
      </c>
      <c r="S493" s="18">
        <v>4.6749843447179629</v>
      </c>
      <c r="T493" s="19">
        <v>1.2889790418103089</v>
      </c>
      <c r="U493" s="10">
        <v>0.15251175126146338</v>
      </c>
      <c r="V493" s="13">
        <v>2020</v>
      </c>
      <c r="W493" t="str">
        <f t="shared" si="15"/>
        <v>9772020</v>
      </c>
    </row>
    <row r="494" spans="1:23" x14ac:dyDescent="0.3">
      <c r="A494" s="7">
        <v>978</v>
      </c>
      <c r="B494" s="8">
        <v>8</v>
      </c>
      <c r="C494" s="9" t="s">
        <v>244</v>
      </c>
      <c r="D494" s="20">
        <v>457</v>
      </c>
      <c r="E494" s="20">
        <v>457</v>
      </c>
      <c r="F494" s="17">
        <v>27.087988365245018</v>
      </c>
      <c r="G494" s="18">
        <v>6.0053470962757407</v>
      </c>
      <c r="H494" s="18">
        <v>12.18626187173129</v>
      </c>
      <c r="I494" s="18">
        <v>0</v>
      </c>
      <c r="J494" s="18">
        <v>0.37477831704672104</v>
      </c>
      <c r="K494" s="18">
        <v>2.5448311423148384</v>
      </c>
      <c r="L494" s="18">
        <v>0.67027535799228222</v>
      </c>
      <c r="M494" s="18">
        <v>0.26593364150599702</v>
      </c>
      <c r="N494" s="18">
        <v>1.3679785369595592E-2</v>
      </c>
      <c r="O494" s="18">
        <v>5.4631717023002858E-3</v>
      </c>
      <c r="P494" s="18">
        <v>0</v>
      </c>
      <c r="Q494" s="18">
        <v>1.1130277254052232</v>
      </c>
      <c r="R494" s="18">
        <v>0.50236373086048702</v>
      </c>
      <c r="S494" s="18">
        <v>2.6698890738039531</v>
      </c>
      <c r="T494" s="19">
        <v>0.73613745123658814</v>
      </c>
      <c r="U494" s="10">
        <v>5.9273497516947521E-2</v>
      </c>
      <c r="V494" s="13">
        <v>2020</v>
      </c>
      <c r="W494" t="str">
        <f t="shared" si="15"/>
        <v>9782020</v>
      </c>
    </row>
    <row r="495" spans="1:23" x14ac:dyDescent="0.3">
      <c r="A495" s="7">
        <v>980</v>
      </c>
      <c r="B495" s="8">
        <v>6</v>
      </c>
      <c r="C495" s="9" t="s">
        <v>295</v>
      </c>
      <c r="D495" s="20">
        <v>157</v>
      </c>
      <c r="E495" s="20">
        <v>157</v>
      </c>
      <c r="F495" s="17">
        <v>27.866291129542205</v>
      </c>
      <c r="G495" s="18">
        <v>6.1778950973518336</v>
      </c>
      <c r="H495" s="18">
        <v>12.53640235367963</v>
      </c>
      <c r="I495" s="18">
        <v>0</v>
      </c>
      <c r="J495" s="18">
        <v>0.3855465954520072</v>
      </c>
      <c r="K495" s="18">
        <v>2.6179502342912091</v>
      </c>
      <c r="L495" s="18">
        <v>0.6895339739120605</v>
      </c>
      <c r="M495" s="18">
        <v>0.27357455176898626</v>
      </c>
      <c r="N495" s="18">
        <v>1.4072838357679749E-2</v>
      </c>
      <c r="O495" s="18">
        <v>5.620141706141028E-3</v>
      </c>
      <c r="P495" s="18">
        <v>0</v>
      </c>
      <c r="Q495" s="18">
        <v>1.1450076769520778</v>
      </c>
      <c r="R495" s="18">
        <v>0.51679784369084469</v>
      </c>
      <c r="S495" s="18">
        <v>2.7466013795864894</v>
      </c>
      <c r="T495" s="19">
        <v>0.75728844279324514</v>
      </c>
      <c r="U495" s="10">
        <v>0.17749230018816692</v>
      </c>
      <c r="V495" s="13">
        <v>2020</v>
      </c>
      <c r="W495" t="str">
        <f t="shared" si="15"/>
        <v>9802020</v>
      </c>
    </row>
    <row r="496" spans="1:23" x14ac:dyDescent="0.3">
      <c r="A496" s="7">
        <v>981</v>
      </c>
      <c r="B496" s="8">
        <v>7</v>
      </c>
      <c r="C496" s="9" t="s">
        <v>192</v>
      </c>
      <c r="D496" s="20">
        <v>357</v>
      </c>
      <c r="E496" s="20">
        <v>357</v>
      </c>
      <c r="F496" s="17">
        <v>228.70889114628977</v>
      </c>
      <c r="G496" s="18">
        <v>47.287832358824765</v>
      </c>
      <c r="H496" s="18">
        <v>115.74758130518867</v>
      </c>
      <c r="I496" s="18">
        <v>49.690608692700231</v>
      </c>
      <c r="J496" s="18">
        <v>0.67331128755542691</v>
      </c>
      <c r="K496" s="18">
        <v>4.5719388105090033</v>
      </c>
      <c r="L496" s="18">
        <v>1.2041891000065441</v>
      </c>
      <c r="M496" s="18">
        <v>0.4777654267132655</v>
      </c>
      <c r="N496" s="18">
        <v>2.4576538934444433E-2</v>
      </c>
      <c r="O496" s="18">
        <v>9.814909256219367E-3</v>
      </c>
      <c r="P496" s="18">
        <v>0</v>
      </c>
      <c r="Q496" s="18">
        <v>1.9996197666474251</v>
      </c>
      <c r="R496" s="18">
        <v>0.90252598686133567</v>
      </c>
      <c r="S496" s="18">
        <v>4.7966127391756315</v>
      </c>
      <c r="T496" s="19">
        <v>1.32251422391677</v>
      </c>
      <c r="U496" s="10">
        <v>0.64064115167027946</v>
      </c>
      <c r="V496" s="13">
        <v>2020</v>
      </c>
      <c r="W496" t="str">
        <f t="shared" si="15"/>
        <v>9812020</v>
      </c>
    </row>
    <row r="497" spans="1:23" x14ac:dyDescent="0.3">
      <c r="A497" s="7">
        <v>982</v>
      </c>
      <c r="B497" s="8">
        <v>9</v>
      </c>
      <c r="C497" s="9" t="s">
        <v>267</v>
      </c>
      <c r="D497" s="20">
        <v>703</v>
      </c>
      <c r="E497" s="20">
        <v>703</v>
      </c>
      <c r="F497" s="17">
        <v>67.758123009401629</v>
      </c>
      <c r="G497" s="18">
        <v>15.021825976036222</v>
      </c>
      <c r="H497" s="18">
        <v>30.482818428443348</v>
      </c>
      <c r="I497" s="18">
        <v>0</v>
      </c>
      <c r="J497" s="18">
        <v>0.93747364940137556</v>
      </c>
      <c r="K497" s="18">
        <v>6.3656621250016254</v>
      </c>
      <c r="L497" s="18">
        <v>1.6766324447806951</v>
      </c>
      <c r="M497" s="18">
        <v>0.66520865818964903</v>
      </c>
      <c r="N497" s="18">
        <v>3.4218730727326445E-2</v>
      </c>
      <c r="O497" s="18">
        <v>1.3665623863782127E-2</v>
      </c>
      <c r="P497" s="18">
        <v>0</v>
      </c>
      <c r="Q497" s="18">
        <v>2.7841369581967279</v>
      </c>
      <c r="R497" s="18">
        <v>1.2566168817017254</v>
      </c>
      <c r="S497" s="18">
        <v>6.6784830916560853</v>
      </c>
      <c r="T497" s="19">
        <v>1.8413804414030712</v>
      </c>
      <c r="U497" s="10">
        <v>9.6384243256616833E-2</v>
      </c>
      <c r="V497" s="13">
        <v>2020</v>
      </c>
      <c r="W497" t="str">
        <f t="shared" si="15"/>
        <v>9822020</v>
      </c>
    </row>
    <row r="498" spans="1:23" x14ac:dyDescent="0.3">
      <c r="A498" s="7">
        <v>983</v>
      </c>
      <c r="B498" s="8">
        <v>7</v>
      </c>
      <c r="C498" s="9" t="s">
        <v>193</v>
      </c>
      <c r="D498" s="20">
        <v>614</v>
      </c>
      <c r="E498" s="20">
        <v>614</v>
      </c>
      <c r="F498" s="17">
        <v>54.732997336310582</v>
      </c>
      <c r="G498" s="18">
        <v>7.8534283324739347</v>
      </c>
      <c r="H498" s="18">
        <v>15.93645341661481</v>
      </c>
      <c r="I498" s="18">
        <v>0</v>
      </c>
      <c r="J498" s="18">
        <v>0.49011232928017157</v>
      </c>
      <c r="K498" s="18">
        <v>9.0942711749287533</v>
      </c>
      <c r="L498" s="18">
        <v>2.395312508597133</v>
      </c>
      <c r="M498" s="18">
        <v>0.95034700345262435</v>
      </c>
      <c r="N498" s="18">
        <v>4.8886417529754499E-2</v>
      </c>
      <c r="O498" s="18">
        <v>1.9523324793456667E-2</v>
      </c>
      <c r="P498" s="18">
        <v>0</v>
      </c>
      <c r="Q498" s="18">
        <v>3.9775432608239254</v>
      </c>
      <c r="R498" s="18">
        <v>1.795259387127139</v>
      </c>
      <c r="S498" s="18">
        <v>9.5411812754170491</v>
      </c>
      <c r="T498" s="19">
        <v>2.6306789052718158</v>
      </c>
      <c r="U498" s="10">
        <v>8.9141689472818544E-2</v>
      </c>
      <c r="V498" s="13">
        <v>2020</v>
      </c>
      <c r="W498" t="str">
        <f t="shared" si="15"/>
        <v>9832020</v>
      </c>
    </row>
    <row r="499" spans="1:23" x14ac:dyDescent="0.3">
      <c r="A499" s="7">
        <v>984</v>
      </c>
      <c r="B499" s="8">
        <v>7</v>
      </c>
      <c r="C499" s="9" t="s">
        <v>296</v>
      </c>
      <c r="D499" s="20">
        <v>174</v>
      </c>
      <c r="E499" s="20">
        <v>174</v>
      </c>
      <c r="F499" s="17">
        <v>21.29969952882271</v>
      </c>
      <c r="G499" s="18">
        <v>4.7220962661471617</v>
      </c>
      <c r="H499" s="18">
        <v>9.5822440835235998</v>
      </c>
      <c r="I499" s="18">
        <v>0</v>
      </c>
      <c r="J499" s="18">
        <v>0.29469392246399129</v>
      </c>
      <c r="K499" s="18">
        <v>2.0010396472424228</v>
      </c>
      <c r="L499" s="18">
        <v>0.52704776502072137</v>
      </c>
      <c r="M499" s="18">
        <v>0.2091076894418239</v>
      </c>
      <c r="N499" s="18">
        <v>1.0756624451486306E-2</v>
      </c>
      <c r="O499" s="18">
        <v>4.2957754619631552E-3</v>
      </c>
      <c r="P499" s="18">
        <v>0</v>
      </c>
      <c r="Q499" s="18">
        <v>0.8751907228665784</v>
      </c>
      <c r="R499" s="18">
        <v>0.39501628460663102</v>
      </c>
      <c r="S499" s="18">
        <v>2.0993746113784773</v>
      </c>
      <c r="T499" s="19">
        <v>0.57883613621785768</v>
      </c>
      <c r="U499" s="10">
        <v>0.12241206625760179</v>
      </c>
      <c r="V499" s="13">
        <v>2020</v>
      </c>
      <c r="W499" t="str">
        <f t="shared" si="15"/>
        <v>9842020</v>
      </c>
    </row>
    <row r="500" spans="1:23" x14ac:dyDescent="0.3">
      <c r="A500" s="7">
        <v>985</v>
      </c>
      <c r="B500" s="8">
        <v>8</v>
      </c>
      <c r="C500" s="9" t="s">
        <v>245</v>
      </c>
      <c r="D500" s="20">
        <v>1226</v>
      </c>
      <c r="E500" s="20">
        <v>1226</v>
      </c>
      <c r="F500" s="17">
        <v>56.686226041007977</v>
      </c>
      <c r="G500" s="18">
        <v>3.4760831544386313</v>
      </c>
      <c r="H500" s="18">
        <v>28.382218955991423</v>
      </c>
      <c r="I500" s="18">
        <v>0</v>
      </c>
      <c r="J500" s="18">
        <v>0</v>
      </c>
      <c r="K500" s="18">
        <v>7.3883259451357581</v>
      </c>
      <c r="L500" s="18">
        <v>3.2262528437705495</v>
      </c>
      <c r="M500" s="18">
        <v>0.59045202352311243</v>
      </c>
      <c r="N500" s="18">
        <v>1.3339043877000776</v>
      </c>
      <c r="O500" s="18">
        <v>3.4882130255155279</v>
      </c>
      <c r="P500" s="18">
        <v>1.7380415772193156</v>
      </c>
      <c r="Q500" s="18">
        <v>4.2092951913959222</v>
      </c>
      <c r="R500" s="18">
        <v>2.8534389363176595</v>
      </c>
      <c r="S500" s="18">
        <v>0</v>
      </c>
      <c r="T500" s="19">
        <v>0</v>
      </c>
      <c r="U500" s="10">
        <v>4.6236725971458385E-2</v>
      </c>
      <c r="V500" s="13">
        <v>2020</v>
      </c>
      <c r="W500" t="str">
        <f t="shared" si="15"/>
        <v>9852020</v>
      </c>
    </row>
    <row r="501" spans="1:23" x14ac:dyDescent="0.3">
      <c r="A501" s="7">
        <v>986</v>
      </c>
      <c r="B501" s="8">
        <v>6</v>
      </c>
      <c r="C501" s="9" t="s">
        <v>149</v>
      </c>
      <c r="D501" s="20">
        <v>327</v>
      </c>
      <c r="E501" s="20">
        <v>327</v>
      </c>
      <c r="F501" s="17">
        <v>8.324787410276711</v>
      </c>
      <c r="G501" s="18">
        <v>2.1110260306452058</v>
      </c>
      <c r="H501" s="18">
        <v>4.2837683842517258</v>
      </c>
      <c r="I501" s="18">
        <v>0</v>
      </c>
      <c r="J501" s="18">
        <v>0.13174372277293975</v>
      </c>
      <c r="K501" s="18">
        <v>0.89457023863863083</v>
      </c>
      <c r="L501" s="18">
        <v>0.2356181425881686</v>
      </c>
      <c r="M501" s="18">
        <v>9.3482163585778724E-2</v>
      </c>
      <c r="N501" s="18">
        <v>4.8087783346885769E-3</v>
      </c>
      <c r="O501" s="18">
        <v>1.920438150959233E-3</v>
      </c>
      <c r="P501" s="18">
        <v>0</v>
      </c>
      <c r="Q501" s="18">
        <v>0.39125640258452182</v>
      </c>
      <c r="R501" s="18">
        <v>0.1765931087240917</v>
      </c>
      <c r="S501" s="18">
        <v>0</v>
      </c>
      <c r="T501" s="19">
        <v>0</v>
      </c>
      <c r="U501" s="10">
        <v>2.5458065474852326E-2</v>
      </c>
      <c r="V501" s="13">
        <v>2020</v>
      </c>
      <c r="W501" t="str">
        <f t="shared" si="15"/>
        <v>9862020</v>
      </c>
    </row>
    <row r="502" spans="1:23" x14ac:dyDescent="0.3">
      <c r="A502" s="7">
        <v>987</v>
      </c>
      <c r="B502" s="8">
        <v>9</v>
      </c>
      <c r="C502" s="9" t="s">
        <v>268</v>
      </c>
      <c r="D502" s="20">
        <v>3166</v>
      </c>
      <c r="E502" s="20">
        <v>3166</v>
      </c>
      <c r="F502" s="17">
        <v>330.67110027386093</v>
      </c>
      <c r="G502" s="18">
        <v>34.51569053770848</v>
      </c>
      <c r="H502" s="18">
        <v>148.82276102855221</v>
      </c>
      <c r="I502" s="18">
        <v>0</v>
      </c>
      <c r="J502" s="18">
        <v>2.1540357624707496</v>
      </c>
      <c r="K502" s="18">
        <v>29.911695543944422</v>
      </c>
      <c r="L502" s="18">
        <v>6.1874280149007639</v>
      </c>
      <c r="M502" s="18">
        <v>0</v>
      </c>
      <c r="N502" s="18">
        <v>0</v>
      </c>
      <c r="O502" s="18">
        <v>0</v>
      </c>
      <c r="P502" s="18">
        <v>24.523766654564543</v>
      </c>
      <c r="Q502" s="18">
        <v>75.300651333026849</v>
      </c>
      <c r="R502" s="18">
        <v>2.181242179410241</v>
      </c>
      <c r="S502" s="18">
        <v>5.5449771760931901</v>
      </c>
      <c r="T502" s="19">
        <v>1.5288520431894248</v>
      </c>
      <c r="U502" s="10">
        <v>0.10444444102143428</v>
      </c>
      <c r="V502" s="13">
        <v>2020</v>
      </c>
      <c r="W502" t="str">
        <f t="shared" si="15"/>
        <v>9872020</v>
      </c>
    </row>
    <row r="503" spans="1:23" x14ac:dyDescent="0.3">
      <c r="A503" s="7">
        <v>988</v>
      </c>
      <c r="B503" s="8">
        <v>6</v>
      </c>
      <c r="C503" s="9" t="s">
        <v>150</v>
      </c>
      <c r="D503" s="20">
        <v>862</v>
      </c>
      <c r="E503" s="20">
        <v>862</v>
      </c>
      <c r="F503" s="17">
        <v>139.37355407721688</v>
      </c>
      <c r="G503" s="18">
        <v>37.989776740573959</v>
      </c>
      <c r="H503" s="18">
        <v>77.090193187392046</v>
      </c>
      <c r="I503" s="18">
        <v>0</v>
      </c>
      <c r="J503" s="18">
        <v>2.3708445762681425</v>
      </c>
      <c r="K503" s="18">
        <v>6.5468530931199451</v>
      </c>
      <c r="L503" s="18">
        <v>1.7243557844557993</v>
      </c>
      <c r="M503" s="18">
        <v>0.68414302800244209</v>
      </c>
      <c r="N503" s="18">
        <v>3.5192726020591057E-2</v>
      </c>
      <c r="O503" s="18">
        <v>1.4054599522432697E-2</v>
      </c>
      <c r="P503" s="18">
        <v>0</v>
      </c>
      <c r="Q503" s="18">
        <v>2.8633840908474464</v>
      </c>
      <c r="R503" s="18">
        <v>1.2923849801144731</v>
      </c>
      <c r="S503" s="18">
        <v>6.868578134901675</v>
      </c>
      <c r="T503" s="19">
        <v>1.8937931359979601</v>
      </c>
      <c r="U503" s="10">
        <v>0.16168625763018199</v>
      </c>
      <c r="V503" s="13">
        <v>2020</v>
      </c>
      <c r="W503" t="str">
        <f t="shared" si="15"/>
        <v>9882020</v>
      </c>
    </row>
    <row r="504" spans="1:23" x14ac:dyDescent="0.3">
      <c r="A504" s="7">
        <v>989</v>
      </c>
      <c r="B504" s="8">
        <v>6</v>
      </c>
      <c r="C504" s="9" t="s">
        <v>297</v>
      </c>
      <c r="D504" s="20">
        <v>2918</v>
      </c>
      <c r="E504" s="20">
        <v>2918</v>
      </c>
      <c r="F504" s="17">
        <v>122.45296824942312</v>
      </c>
      <c r="G504" s="18">
        <v>27.147552169305094</v>
      </c>
      <c r="H504" s="18">
        <v>55.088769159871482</v>
      </c>
      <c r="I504" s="18">
        <v>0</v>
      </c>
      <c r="J504" s="18">
        <v>1.6942091357650084</v>
      </c>
      <c r="K504" s="18">
        <v>11.504070470948882</v>
      </c>
      <c r="L504" s="18">
        <v>3.0300222380451114</v>
      </c>
      <c r="M504" s="18">
        <v>1.2021698813769692</v>
      </c>
      <c r="N504" s="18">
        <v>6.1840336791907063E-2</v>
      </c>
      <c r="O504" s="18">
        <v>2.4696613937609857E-2</v>
      </c>
      <c r="P504" s="18">
        <v>0</v>
      </c>
      <c r="Q504" s="18">
        <v>5.0315123767050771</v>
      </c>
      <c r="R504" s="18">
        <v>2.2709670853096044</v>
      </c>
      <c r="S504" s="18">
        <v>12.06940277645235</v>
      </c>
      <c r="T504" s="19">
        <v>3.3277560049140189</v>
      </c>
      <c r="U504" s="10">
        <v>4.1964690969644662E-2</v>
      </c>
      <c r="V504" s="13">
        <v>2020</v>
      </c>
      <c r="W504" t="str">
        <f t="shared" si="15"/>
        <v>9892020</v>
      </c>
    </row>
    <row r="505" spans="1:23" x14ac:dyDescent="0.3">
      <c r="A505" s="15">
        <v>1</v>
      </c>
      <c r="B505" s="14">
        <v>1</v>
      </c>
      <c r="C505" s="16" t="s">
        <v>4</v>
      </c>
      <c r="D505" s="20">
        <v>234455</v>
      </c>
      <c r="E505" s="20">
        <v>234455</v>
      </c>
      <c r="F505" s="17">
        <v>33795.78</v>
      </c>
      <c r="G505" s="18">
        <v>8262.9133855492091</v>
      </c>
      <c r="H505" s="18">
        <v>14930.006614450791</v>
      </c>
      <c r="I505" s="18">
        <v>0</v>
      </c>
      <c r="J505" s="18">
        <v>242.36</v>
      </c>
      <c r="K505" s="18">
        <v>2777.95</v>
      </c>
      <c r="L505" s="18">
        <v>591.52</v>
      </c>
      <c r="M505" s="18">
        <v>761.69</v>
      </c>
      <c r="N505" s="18">
        <v>0</v>
      </c>
      <c r="O505" s="18">
        <v>0</v>
      </c>
      <c r="P505" s="18">
        <v>388.56</v>
      </c>
      <c r="Q505" s="18">
        <v>1124.81</v>
      </c>
      <c r="R505" s="18">
        <v>740.7</v>
      </c>
      <c r="S505" s="18">
        <v>3116.1031367171486</v>
      </c>
      <c r="T505" s="19">
        <v>859.1668632828513</v>
      </c>
      <c r="U505" s="6">
        <v>0.14414612612228359</v>
      </c>
      <c r="V505" s="13">
        <v>2021</v>
      </c>
      <c r="W505" t="str">
        <f>CONCATENATE(A505,V505)</f>
        <v>12021</v>
      </c>
    </row>
    <row r="506" spans="1:23" x14ac:dyDescent="0.3">
      <c r="A506" s="8">
        <v>6</v>
      </c>
      <c r="B506" s="7">
        <v>2</v>
      </c>
      <c r="C506" s="9" t="s">
        <v>10</v>
      </c>
      <c r="D506" s="20">
        <v>242377</v>
      </c>
      <c r="E506" s="20">
        <v>242377</v>
      </c>
      <c r="F506" s="17">
        <v>41238.339999999989</v>
      </c>
      <c r="G506" s="18">
        <v>19175.358104290808</v>
      </c>
      <c r="H506" s="18">
        <v>9652.4417674245415</v>
      </c>
      <c r="I506" s="18">
        <v>435.48</v>
      </c>
      <c r="J506" s="18">
        <v>303.53885166086269</v>
      </c>
      <c r="K506" s="18">
        <v>2844.8933392073473</v>
      </c>
      <c r="L506" s="18">
        <v>587.9668002251849</v>
      </c>
      <c r="M506" s="18">
        <v>1.7077182362445074</v>
      </c>
      <c r="N506" s="18">
        <v>4.4854590301366307E-2</v>
      </c>
      <c r="O506" s="18">
        <v>3.3272704941138098E-2</v>
      </c>
      <c r="P506" s="18">
        <v>1535.9</v>
      </c>
      <c r="Q506" s="18">
        <v>1296.484101994268</v>
      </c>
      <c r="R506" s="18">
        <v>735.29522917542658</v>
      </c>
      <c r="S506" s="18">
        <v>3660.0523180639675</v>
      </c>
      <c r="T506" s="19">
        <v>1009.1436424261028</v>
      </c>
      <c r="U506" s="10">
        <v>0.17014130878754993</v>
      </c>
      <c r="V506" s="13">
        <v>2021</v>
      </c>
      <c r="W506" t="str">
        <f t="shared" ref="W506:W569" si="16">CONCATENATE(A506,V506)</f>
        <v>62021</v>
      </c>
    </row>
    <row r="507" spans="1:23" x14ac:dyDescent="0.3">
      <c r="A507" s="8">
        <v>8</v>
      </c>
      <c r="B507" s="7">
        <v>5</v>
      </c>
      <c r="C507" s="9" t="s">
        <v>11</v>
      </c>
      <c r="D507" s="20">
        <v>15519</v>
      </c>
      <c r="E507" s="20">
        <v>15519</v>
      </c>
      <c r="F507" s="17">
        <v>2253.1899999999996</v>
      </c>
      <c r="G507" s="18">
        <v>389.42554995327646</v>
      </c>
      <c r="H507" s="18">
        <v>1237.9142961197986</v>
      </c>
      <c r="I507" s="18">
        <v>0</v>
      </c>
      <c r="J507" s="18">
        <v>27.320103690354568</v>
      </c>
      <c r="K507" s="18">
        <v>187.98915758280634</v>
      </c>
      <c r="L507" s="18">
        <v>48.240888986620185</v>
      </c>
      <c r="M507" s="18">
        <v>27.956372865394041</v>
      </c>
      <c r="N507" s="18">
        <v>0.7342965745608766</v>
      </c>
      <c r="O507" s="18">
        <v>0.54469415728691295</v>
      </c>
      <c r="P507" s="18">
        <v>0</v>
      </c>
      <c r="Q507" s="18">
        <v>75.535620017967048</v>
      </c>
      <c r="R507" s="18">
        <v>36.919455673081892</v>
      </c>
      <c r="S507" s="18">
        <v>172.92967661334876</v>
      </c>
      <c r="T507" s="19">
        <v>47.679887765504027</v>
      </c>
      <c r="U507" s="10">
        <v>0.14518912301050324</v>
      </c>
      <c r="V507" s="13">
        <v>2021</v>
      </c>
      <c r="W507" t="str">
        <f t="shared" si="16"/>
        <v>82021</v>
      </c>
    </row>
    <row r="508" spans="1:23" x14ac:dyDescent="0.3">
      <c r="A508" s="8">
        <v>12</v>
      </c>
      <c r="B508" s="7">
        <v>4</v>
      </c>
      <c r="C508" s="9" t="s">
        <v>12</v>
      </c>
      <c r="D508" s="20">
        <v>41407</v>
      </c>
      <c r="E508" s="20">
        <v>41407</v>
      </c>
      <c r="F508" s="17">
        <v>6048.0299999999988</v>
      </c>
      <c r="G508" s="18">
        <v>3647.88</v>
      </c>
      <c r="H508" s="18">
        <v>0</v>
      </c>
      <c r="I508" s="18">
        <v>0</v>
      </c>
      <c r="J508" s="18">
        <v>86.94</v>
      </c>
      <c r="K508" s="18">
        <v>519.549952811857</v>
      </c>
      <c r="L508" s="18">
        <v>106.16273115180581</v>
      </c>
      <c r="M508" s="18">
        <v>136.80387788321534</v>
      </c>
      <c r="N508" s="18">
        <v>4.7380300618711277E-2</v>
      </c>
      <c r="O508" s="18">
        <v>5.7451462526336083</v>
      </c>
      <c r="P508" s="18">
        <v>207.94</v>
      </c>
      <c r="Q508" s="18">
        <v>272.71391676314471</v>
      </c>
      <c r="R508" s="18">
        <v>161.44221853277185</v>
      </c>
      <c r="S508" s="18">
        <v>707.68345176150842</v>
      </c>
      <c r="T508" s="19">
        <v>195.12132454244454</v>
      </c>
      <c r="U508" s="10">
        <v>0.14606298451952565</v>
      </c>
      <c r="V508" s="13">
        <v>2021</v>
      </c>
      <c r="W508" t="str">
        <f t="shared" si="16"/>
        <v>122021</v>
      </c>
    </row>
    <row r="509" spans="1:23" x14ac:dyDescent="0.3">
      <c r="A509" s="8">
        <v>14</v>
      </c>
      <c r="B509" s="7">
        <v>3</v>
      </c>
      <c r="C509" s="9" t="s">
        <v>13</v>
      </c>
      <c r="D509" s="20">
        <v>55876</v>
      </c>
      <c r="E509" s="20">
        <v>55876</v>
      </c>
      <c r="F509" s="17">
        <v>11359.300000000001</v>
      </c>
      <c r="G509" s="18">
        <v>4002.6325323402298</v>
      </c>
      <c r="H509" s="18">
        <v>2481.8116161250982</v>
      </c>
      <c r="I509" s="18">
        <v>0</v>
      </c>
      <c r="J509" s="18">
        <v>280.80421490331526</v>
      </c>
      <c r="K509" s="18">
        <v>1442.9215320448645</v>
      </c>
      <c r="L509" s="18">
        <v>370.27570280546132</v>
      </c>
      <c r="M509" s="18">
        <v>214.58073903854378</v>
      </c>
      <c r="N509" s="18">
        <v>5.6361353599553663</v>
      </c>
      <c r="O509" s="18">
        <v>4.1808311608722413</v>
      </c>
      <c r="P509" s="18">
        <v>0</v>
      </c>
      <c r="Q509" s="18">
        <v>579.77797210072868</v>
      </c>
      <c r="R509" s="18">
        <v>283.37739381911081</v>
      </c>
      <c r="S509" s="18">
        <v>1327.3316244584196</v>
      </c>
      <c r="T509" s="19">
        <v>365.96970584340028</v>
      </c>
      <c r="U509" s="10">
        <v>0.20329479561887037</v>
      </c>
      <c r="V509" s="13">
        <v>2021</v>
      </c>
      <c r="W509" t="str">
        <f t="shared" si="16"/>
        <v>142021</v>
      </c>
    </row>
    <row r="510" spans="1:23" x14ac:dyDescent="0.3">
      <c r="A510" s="8">
        <v>18</v>
      </c>
      <c r="B510" s="7">
        <v>2</v>
      </c>
      <c r="C510" s="9" t="s">
        <v>14</v>
      </c>
      <c r="D510" s="20">
        <v>168187</v>
      </c>
      <c r="E510" s="20">
        <v>168187</v>
      </c>
      <c r="F510" s="17">
        <v>20313.559999999998</v>
      </c>
      <c r="G510" s="18">
        <v>4813.74</v>
      </c>
      <c r="H510" s="18">
        <v>8391.57</v>
      </c>
      <c r="I510" s="18">
        <v>763.5</v>
      </c>
      <c r="J510" s="18">
        <v>80.91</v>
      </c>
      <c r="K510" s="18">
        <v>1553.27</v>
      </c>
      <c r="L510" s="18">
        <v>376.67</v>
      </c>
      <c r="M510" s="18">
        <v>0</v>
      </c>
      <c r="N510" s="18">
        <v>0</v>
      </c>
      <c r="O510" s="18">
        <v>0</v>
      </c>
      <c r="P510" s="18">
        <v>446.82</v>
      </c>
      <c r="Q510" s="18">
        <v>749.01</v>
      </c>
      <c r="R510" s="18">
        <v>345.6</v>
      </c>
      <c r="S510" s="18">
        <v>137.69999999999999</v>
      </c>
      <c r="T510" s="19">
        <v>2654.77</v>
      </c>
      <c r="U510" s="10">
        <v>0.12077960841206513</v>
      </c>
      <c r="V510" s="13">
        <v>2021</v>
      </c>
      <c r="W510" t="str">
        <f t="shared" si="16"/>
        <v>182021</v>
      </c>
    </row>
    <row r="511" spans="1:23" x14ac:dyDescent="0.3">
      <c r="A511" s="8">
        <v>20</v>
      </c>
      <c r="B511" s="7">
        <v>1</v>
      </c>
      <c r="C511" s="9" t="s">
        <v>15</v>
      </c>
      <c r="D511" s="20">
        <v>1185111</v>
      </c>
      <c r="E511" s="20">
        <v>859854</v>
      </c>
      <c r="F511" s="17">
        <v>94359.44</v>
      </c>
      <c r="G511" s="18">
        <v>21985.755077848946</v>
      </c>
      <c r="H511" s="18">
        <v>40130.484922151059</v>
      </c>
      <c r="I511" s="18">
        <v>0</v>
      </c>
      <c r="J511" s="18">
        <v>1437.38</v>
      </c>
      <c r="K511" s="18">
        <v>7748.97</v>
      </c>
      <c r="L511" s="18">
        <v>2005.67</v>
      </c>
      <c r="M511" s="18">
        <v>547.77</v>
      </c>
      <c r="N511" s="18">
        <v>0</v>
      </c>
      <c r="O511" s="18">
        <v>0</v>
      </c>
      <c r="P511" s="18">
        <v>2649.25</v>
      </c>
      <c r="Q511" s="18">
        <v>3689.2</v>
      </c>
      <c r="R511" s="18">
        <v>1909.02</v>
      </c>
      <c r="S511" s="18">
        <v>9607.0890977008294</v>
      </c>
      <c r="T511" s="19">
        <v>2648.8509022991716</v>
      </c>
      <c r="U511" s="10">
        <v>0.10973890916364872</v>
      </c>
      <c r="V511" s="13">
        <v>2021</v>
      </c>
      <c r="W511" t="str">
        <f t="shared" si="16"/>
        <v>202021</v>
      </c>
    </row>
    <row r="512" spans="1:23" x14ac:dyDescent="0.3">
      <c r="A512" s="8">
        <v>21</v>
      </c>
      <c r="B512" s="7">
        <v>4</v>
      </c>
      <c r="C512" s="9" t="s">
        <v>16</v>
      </c>
      <c r="D512" s="20">
        <v>36040</v>
      </c>
      <c r="E512" s="20">
        <v>36040</v>
      </c>
      <c r="F512" s="17">
        <v>5438.3499999999985</v>
      </c>
      <c r="G512" s="18">
        <v>1163.7</v>
      </c>
      <c r="H512" s="18">
        <v>1056.95</v>
      </c>
      <c r="I512" s="18">
        <v>1062.8899999999999</v>
      </c>
      <c r="J512" s="18">
        <v>106.7</v>
      </c>
      <c r="K512" s="18">
        <v>473.78</v>
      </c>
      <c r="L512" s="18">
        <v>196.02</v>
      </c>
      <c r="M512" s="18">
        <v>0</v>
      </c>
      <c r="N512" s="18">
        <v>0</v>
      </c>
      <c r="O512" s="18">
        <v>0</v>
      </c>
      <c r="P512" s="18">
        <v>273.81</v>
      </c>
      <c r="Q512" s="18">
        <v>232.36</v>
      </c>
      <c r="R512" s="18">
        <v>183.16</v>
      </c>
      <c r="S512" s="18">
        <v>540.0721810431445</v>
      </c>
      <c r="T512" s="19">
        <v>148.90781895685549</v>
      </c>
      <c r="U512" s="10">
        <v>0.15089761376248609</v>
      </c>
      <c r="V512" s="13">
        <v>2021</v>
      </c>
      <c r="W512" t="str">
        <f t="shared" si="16"/>
        <v>212021</v>
      </c>
    </row>
    <row r="513" spans="1:23" x14ac:dyDescent="0.3">
      <c r="A513" s="8">
        <v>34</v>
      </c>
      <c r="B513" s="7">
        <v>4</v>
      </c>
      <c r="C513" s="9" t="s">
        <v>17</v>
      </c>
      <c r="D513" s="20">
        <v>30578</v>
      </c>
      <c r="E513" s="20">
        <v>30578</v>
      </c>
      <c r="F513" s="17">
        <v>4310.08</v>
      </c>
      <c r="G513" s="18">
        <v>849.09840614271786</v>
      </c>
      <c r="H513" s="18">
        <v>2096.3860549993788</v>
      </c>
      <c r="I513" s="18">
        <v>0</v>
      </c>
      <c r="J513" s="18">
        <v>59.568398894004503</v>
      </c>
      <c r="K513" s="18">
        <v>409.88911512052704</v>
      </c>
      <c r="L513" s="18">
        <v>105.18380715996049</v>
      </c>
      <c r="M513" s="18">
        <v>60.955711931037072</v>
      </c>
      <c r="N513" s="18">
        <v>1.6010507044812661</v>
      </c>
      <c r="O513" s="18">
        <v>1.187644058904352</v>
      </c>
      <c r="P513" s="18">
        <v>0</v>
      </c>
      <c r="Q513" s="18">
        <v>164.69688383813806</v>
      </c>
      <c r="R513" s="18">
        <v>80.498701154641097</v>
      </c>
      <c r="S513" s="18">
        <v>377.05361860511556</v>
      </c>
      <c r="T513" s="19">
        <v>103.96060739109325</v>
      </c>
      <c r="U513" s="10">
        <v>0.14095362679050297</v>
      </c>
      <c r="V513" s="13">
        <v>2021</v>
      </c>
      <c r="W513" t="str">
        <f t="shared" si="16"/>
        <v>342021</v>
      </c>
    </row>
    <row r="514" spans="1:23" x14ac:dyDescent="0.3">
      <c r="A514" s="8">
        <v>36</v>
      </c>
      <c r="B514" s="7">
        <v>3</v>
      </c>
      <c r="C514" s="9" t="s">
        <v>18</v>
      </c>
      <c r="D514" s="20">
        <v>60473</v>
      </c>
      <c r="E514" s="20">
        <v>47128</v>
      </c>
      <c r="F514" s="17">
        <v>4971.59</v>
      </c>
      <c r="G514" s="18">
        <v>342.15</v>
      </c>
      <c r="H514" s="18">
        <v>2189.2399999999998</v>
      </c>
      <c r="I514" s="18">
        <v>970</v>
      </c>
      <c r="J514" s="18">
        <v>0</v>
      </c>
      <c r="K514" s="18">
        <v>353.44</v>
      </c>
      <c r="L514" s="18">
        <v>95.52</v>
      </c>
      <c r="M514" s="18">
        <v>0</v>
      </c>
      <c r="N514" s="18">
        <v>13.89</v>
      </c>
      <c r="O514" s="18">
        <v>0</v>
      </c>
      <c r="P514" s="18">
        <v>0</v>
      </c>
      <c r="Q514" s="18">
        <v>283.10000000000002</v>
      </c>
      <c r="R514" s="18">
        <v>109.42</v>
      </c>
      <c r="S514" s="18">
        <v>481.94806681000404</v>
      </c>
      <c r="T514" s="19">
        <v>132.88193318999603</v>
      </c>
      <c r="U514" s="10">
        <v>0.10549121541334239</v>
      </c>
      <c r="V514" s="13">
        <v>2021</v>
      </c>
      <c r="W514" t="str">
        <f t="shared" si="16"/>
        <v>362021</v>
      </c>
    </row>
    <row r="515" spans="1:23" x14ac:dyDescent="0.3">
      <c r="A515" s="8">
        <v>39</v>
      </c>
      <c r="B515" s="7">
        <v>7</v>
      </c>
      <c r="C515" s="9" t="s">
        <v>19</v>
      </c>
      <c r="D515" s="20">
        <v>2332</v>
      </c>
      <c r="E515" s="20">
        <v>2332</v>
      </c>
      <c r="F515" s="17">
        <v>253.36</v>
      </c>
      <c r="G515" s="18">
        <v>71.588614976221947</v>
      </c>
      <c r="H515" s="18">
        <v>176.74909415345917</v>
      </c>
      <c r="I515" s="18">
        <v>0</v>
      </c>
      <c r="J515" s="18">
        <v>5.0222908703188915</v>
      </c>
      <c r="K515" s="18">
        <v>0</v>
      </c>
      <c r="L515" s="18">
        <v>0</v>
      </c>
      <c r="M515" s="18">
        <v>0</v>
      </c>
      <c r="N515" s="18">
        <v>0</v>
      </c>
      <c r="O515" s="18">
        <v>0</v>
      </c>
      <c r="P515" s="18">
        <v>0</v>
      </c>
      <c r="Q515" s="18">
        <v>0</v>
      </c>
      <c r="R515" s="18">
        <v>0</v>
      </c>
      <c r="S515" s="18">
        <v>0</v>
      </c>
      <c r="T515" s="19">
        <v>0</v>
      </c>
      <c r="U515" s="10">
        <v>0.10864493996569469</v>
      </c>
      <c r="V515" s="13">
        <v>2021</v>
      </c>
      <c r="W515" t="str">
        <f t="shared" si="16"/>
        <v>392021</v>
      </c>
    </row>
    <row r="516" spans="1:23" x14ac:dyDescent="0.3">
      <c r="A516" s="8">
        <v>41</v>
      </c>
      <c r="B516" s="7">
        <v>5</v>
      </c>
      <c r="C516" s="9" t="s">
        <v>20</v>
      </c>
      <c r="D516" s="20">
        <v>9710</v>
      </c>
      <c r="E516" s="20">
        <v>9710</v>
      </c>
      <c r="F516" s="17">
        <v>1364.97</v>
      </c>
      <c r="G516" s="18">
        <v>397.157677773518</v>
      </c>
      <c r="H516" s="18">
        <v>567.22977201760443</v>
      </c>
      <c r="I516" s="18">
        <v>0</v>
      </c>
      <c r="J516" s="18">
        <v>27.862550208877607</v>
      </c>
      <c r="K516" s="18">
        <v>71.62</v>
      </c>
      <c r="L516" s="18">
        <v>28.67</v>
      </c>
      <c r="M516" s="18">
        <v>0</v>
      </c>
      <c r="N516" s="18">
        <v>68.84</v>
      </c>
      <c r="O516" s="18">
        <v>0</v>
      </c>
      <c r="P516" s="18">
        <v>0</v>
      </c>
      <c r="Q516" s="18">
        <v>45.96</v>
      </c>
      <c r="R516" s="18">
        <v>28.66</v>
      </c>
      <c r="S516" s="18">
        <v>91.71</v>
      </c>
      <c r="T516" s="19">
        <v>37.26</v>
      </c>
      <c r="U516" s="10">
        <v>0.14057363542739443</v>
      </c>
      <c r="V516" s="13">
        <v>2021</v>
      </c>
      <c r="W516" t="str">
        <f t="shared" si="16"/>
        <v>412021</v>
      </c>
    </row>
    <row r="517" spans="1:23" x14ac:dyDescent="0.3">
      <c r="A517" s="8">
        <v>50</v>
      </c>
      <c r="B517" s="7">
        <v>1</v>
      </c>
      <c r="C517" s="9" t="s">
        <v>21</v>
      </c>
      <c r="D517" s="20">
        <v>189677</v>
      </c>
      <c r="E517" s="20">
        <v>189677</v>
      </c>
      <c r="F517" s="17">
        <v>22326.379999999994</v>
      </c>
      <c r="G517" s="18">
        <v>73.88</v>
      </c>
      <c r="H517" s="18">
        <v>5439.2</v>
      </c>
      <c r="I517" s="18">
        <v>10052.200000000001</v>
      </c>
      <c r="J517" s="18">
        <v>188.55</v>
      </c>
      <c r="K517" s="18">
        <v>1490.69</v>
      </c>
      <c r="L517" s="18">
        <v>362.17</v>
      </c>
      <c r="M517" s="18">
        <v>0</v>
      </c>
      <c r="N517" s="18">
        <v>0</v>
      </c>
      <c r="O517" s="18">
        <v>0</v>
      </c>
      <c r="P517" s="18">
        <v>782.19</v>
      </c>
      <c r="Q517" s="18">
        <v>1009.27</v>
      </c>
      <c r="R517" s="18">
        <v>384.26</v>
      </c>
      <c r="S517" s="18">
        <v>1994.1470382425155</v>
      </c>
      <c r="T517" s="19">
        <v>549.82296175748434</v>
      </c>
      <c r="U517" s="10">
        <v>0.11770736567954994</v>
      </c>
      <c r="V517" s="13">
        <v>2021</v>
      </c>
      <c r="W517" t="str">
        <f t="shared" si="16"/>
        <v>502021</v>
      </c>
    </row>
    <row r="518" spans="1:23" x14ac:dyDescent="0.3">
      <c r="A518" s="8">
        <v>53</v>
      </c>
      <c r="B518" s="7">
        <v>2</v>
      </c>
      <c r="C518" s="9" t="s">
        <v>22</v>
      </c>
      <c r="D518" s="20">
        <v>227420</v>
      </c>
      <c r="E518" s="20">
        <v>210698</v>
      </c>
      <c r="F518" s="17">
        <v>32911.330000000009</v>
      </c>
      <c r="G518" s="18">
        <v>6333.3812463348595</v>
      </c>
      <c r="H518" s="18">
        <v>15636.835530202759</v>
      </c>
      <c r="I518" s="18">
        <v>0</v>
      </c>
      <c r="J518" s="18">
        <v>416.53218288472965</v>
      </c>
      <c r="K518" s="18">
        <v>2229.8874134238822</v>
      </c>
      <c r="L518" s="18">
        <v>643.82016055116264</v>
      </c>
      <c r="M518" s="18">
        <v>1930.7115494879893</v>
      </c>
      <c r="N518" s="18">
        <v>1.080967766268952E-2</v>
      </c>
      <c r="O518" s="18">
        <v>8.0185152280506725E-3</v>
      </c>
      <c r="P518" s="18">
        <v>0</v>
      </c>
      <c r="Q518" s="18">
        <v>1209.7319699216</v>
      </c>
      <c r="R518" s="18">
        <v>564.11349622364321</v>
      </c>
      <c r="S518" s="18">
        <v>3093.3924993153282</v>
      </c>
      <c r="T518" s="19">
        <v>852.90512346116088</v>
      </c>
      <c r="U518" s="10">
        <v>0.15620143522957033</v>
      </c>
      <c r="V518" s="13">
        <v>2021</v>
      </c>
      <c r="W518" t="str">
        <f t="shared" si="16"/>
        <v>532021</v>
      </c>
    </row>
    <row r="519" spans="1:23" x14ac:dyDescent="0.3">
      <c r="A519" s="8">
        <v>55</v>
      </c>
      <c r="B519" s="7">
        <v>3</v>
      </c>
      <c r="C519" s="9" t="s">
        <v>23</v>
      </c>
      <c r="D519" s="20">
        <v>34485</v>
      </c>
      <c r="E519" s="20">
        <v>34485</v>
      </c>
      <c r="F519" s="17">
        <v>3158.4400000000005</v>
      </c>
      <c r="G519" s="18">
        <v>1652.3866742313851</v>
      </c>
      <c r="H519" s="18">
        <v>943.07112231431688</v>
      </c>
      <c r="I519" s="18">
        <v>0</v>
      </c>
      <c r="J519" s="18">
        <v>115.9229929365906</v>
      </c>
      <c r="K519" s="18">
        <v>186.0485548831449</v>
      </c>
      <c r="L519" s="18">
        <v>52.925326647303706</v>
      </c>
      <c r="M519" s="18">
        <v>11.894757683573786</v>
      </c>
      <c r="N519" s="18">
        <v>0.31242535876646854</v>
      </c>
      <c r="O519" s="18">
        <v>0.2317541350511293</v>
      </c>
      <c r="P519" s="18">
        <v>0</v>
      </c>
      <c r="Q519" s="18">
        <v>35.948571056137041</v>
      </c>
      <c r="R519" s="18">
        <v>65.230540564861911</v>
      </c>
      <c r="S519" s="18">
        <v>73.651011760035615</v>
      </c>
      <c r="T519" s="19">
        <v>20.816268428833006</v>
      </c>
      <c r="U519" s="10">
        <v>9.1588806727562727E-2</v>
      </c>
      <c r="V519" s="13">
        <v>2021</v>
      </c>
      <c r="W519" t="str">
        <f t="shared" si="16"/>
        <v>552021</v>
      </c>
    </row>
    <row r="520" spans="1:23" x14ac:dyDescent="0.3">
      <c r="A520" s="8">
        <v>56</v>
      </c>
      <c r="B520" s="7">
        <v>5</v>
      </c>
      <c r="C520" s="9" t="s">
        <v>24</v>
      </c>
      <c r="D520" s="20">
        <v>14247</v>
      </c>
      <c r="E520" s="20">
        <v>14194</v>
      </c>
      <c r="F520" s="17">
        <v>2532.6</v>
      </c>
      <c r="G520" s="18">
        <v>498.92963086463527</v>
      </c>
      <c r="H520" s="18">
        <v>1231.8349828521573</v>
      </c>
      <c r="I520" s="18">
        <v>0</v>
      </c>
      <c r="J520" s="18">
        <v>35.002349617398238</v>
      </c>
      <c r="K520" s="18">
        <v>240.85055798366778</v>
      </c>
      <c r="L520" s="18">
        <v>61.805931679531689</v>
      </c>
      <c r="M520" s="18">
        <v>35.817533789754364</v>
      </c>
      <c r="N520" s="18">
        <v>0.94077627658170027</v>
      </c>
      <c r="O520" s="18">
        <v>0.69785882015673995</v>
      </c>
      <c r="P520" s="18">
        <v>0</v>
      </c>
      <c r="Q520" s="18">
        <v>96.775774001519338</v>
      </c>
      <c r="R520" s="18">
        <v>47.300980618513819</v>
      </c>
      <c r="S520" s="18">
        <v>221.55644314706819</v>
      </c>
      <c r="T520" s="19">
        <v>61.08718034901505</v>
      </c>
      <c r="U520" s="10">
        <v>0.17842750457939974</v>
      </c>
      <c r="V520" s="13">
        <v>2021</v>
      </c>
      <c r="W520" t="str">
        <f t="shared" si="16"/>
        <v>562021</v>
      </c>
    </row>
    <row r="521" spans="1:23" x14ac:dyDescent="0.3">
      <c r="A521" s="8">
        <v>59</v>
      </c>
      <c r="B521" s="7">
        <v>7</v>
      </c>
      <c r="C521" s="9" t="s">
        <v>25</v>
      </c>
      <c r="D521" s="20">
        <v>3162</v>
      </c>
      <c r="E521" s="20">
        <v>3162</v>
      </c>
      <c r="F521" s="17">
        <v>224.73470165236895</v>
      </c>
      <c r="G521" s="18">
        <v>0</v>
      </c>
      <c r="H521" s="18">
        <v>0</v>
      </c>
      <c r="I521" s="18">
        <v>0</v>
      </c>
      <c r="J521" s="18">
        <v>0</v>
      </c>
      <c r="K521" s="18">
        <v>70.585741228119929</v>
      </c>
      <c r="L521" s="18">
        <v>18.113379252333374</v>
      </c>
      <c r="M521" s="18">
        <v>10.496995284870723</v>
      </c>
      <c r="N521" s="18">
        <v>0.27571200734711632</v>
      </c>
      <c r="O521" s="18">
        <v>0.20452052304020407</v>
      </c>
      <c r="P521" s="18">
        <v>0</v>
      </c>
      <c r="Q521" s="18">
        <v>28.361942766541041</v>
      </c>
      <c r="R521" s="18">
        <v>13.86243322716793</v>
      </c>
      <c r="S521" s="18">
        <v>64.931241572884744</v>
      </c>
      <c r="T521" s="19">
        <v>17.902735790063893</v>
      </c>
      <c r="U521" s="10">
        <v>7.107359318544243E-2</v>
      </c>
      <c r="V521" s="13">
        <v>2021</v>
      </c>
      <c r="W521" t="str">
        <f t="shared" si="16"/>
        <v>592021</v>
      </c>
    </row>
    <row r="522" spans="1:23" x14ac:dyDescent="0.3">
      <c r="A522" s="8">
        <v>67</v>
      </c>
      <c r="B522" s="7">
        <v>5</v>
      </c>
      <c r="C522" s="9" t="s">
        <v>26</v>
      </c>
      <c r="D522" s="20">
        <v>11653</v>
      </c>
      <c r="E522" s="20">
        <v>10298</v>
      </c>
      <c r="F522" s="17">
        <v>1079.7775674537168</v>
      </c>
      <c r="G522" s="18">
        <v>212.7193489479574</v>
      </c>
      <c r="H522" s="18">
        <v>525.19457525408416</v>
      </c>
      <c r="I522" s="18">
        <v>0</v>
      </c>
      <c r="J522" s="18">
        <v>14.923300925941252</v>
      </c>
      <c r="K522" s="18">
        <v>102.68697371060381</v>
      </c>
      <c r="L522" s="18">
        <v>26.351045788176325</v>
      </c>
      <c r="M522" s="18">
        <v>15.270855842885684</v>
      </c>
      <c r="N522" s="18">
        <v>0.40110128699579622</v>
      </c>
      <c r="O522" s="18">
        <v>0.2975330882314482</v>
      </c>
      <c r="P522" s="18">
        <v>0</v>
      </c>
      <c r="Q522" s="18">
        <v>41.260487183057421</v>
      </c>
      <c r="R522" s="18">
        <v>20.166839528719208</v>
      </c>
      <c r="S522" s="18">
        <v>94.460900748258325</v>
      </c>
      <c r="T522" s="19">
        <v>26.044605148805957</v>
      </c>
      <c r="U522" s="10">
        <v>0.10485313337091831</v>
      </c>
      <c r="V522" s="13">
        <v>2021</v>
      </c>
      <c r="W522" t="str">
        <f t="shared" si="16"/>
        <v>672021</v>
      </c>
    </row>
    <row r="523" spans="1:23" x14ac:dyDescent="0.3">
      <c r="A523" s="8">
        <v>87</v>
      </c>
      <c r="B523" s="7">
        <v>4</v>
      </c>
      <c r="C523" s="9" t="s">
        <v>27</v>
      </c>
      <c r="D523" s="20">
        <v>83108</v>
      </c>
      <c r="E523" s="20">
        <v>83108</v>
      </c>
      <c r="F523" s="17">
        <v>11249.390000000001</v>
      </c>
      <c r="G523" s="18">
        <v>0</v>
      </c>
      <c r="H523" s="18">
        <v>6204.02</v>
      </c>
      <c r="I523" s="18">
        <v>0</v>
      </c>
      <c r="J523" s="18">
        <v>0</v>
      </c>
      <c r="K523" s="18">
        <v>380.44</v>
      </c>
      <c r="L523" s="18">
        <v>187.37</v>
      </c>
      <c r="M523" s="18">
        <v>151.99</v>
      </c>
      <c r="N523" s="18">
        <v>45.61</v>
      </c>
      <c r="O523" s="18">
        <v>1.87</v>
      </c>
      <c r="P523" s="18">
        <v>3638.28</v>
      </c>
      <c r="Q523" s="18">
        <v>413.94</v>
      </c>
      <c r="R523" s="18">
        <v>161.1</v>
      </c>
      <c r="S523" s="18">
        <v>0</v>
      </c>
      <c r="T523" s="19">
        <v>64.77</v>
      </c>
      <c r="U523" s="10">
        <v>0.13535868989748281</v>
      </c>
      <c r="V523" s="13">
        <v>2021</v>
      </c>
      <c r="W523" t="str">
        <f t="shared" si="16"/>
        <v>872021</v>
      </c>
    </row>
    <row r="524" spans="1:23" x14ac:dyDescent="0.3">
      <c r="A524" s="8">
        <v>88</v>
      </c>
      <c r="B524" s="7">
        <v>4</v>
      </c>
      <c r="C524" s="9" t="s">
        <v>28</v>
      </c>
      <c r="D524" s="20">
        <v>36977</v>
      </c>
      <c r="E524" s="20">
        <v>36977</v>
      </c>
      <c r="F524" s="17">
        <v>5380.8200000000006</v>
      </c>
      <c r="G524" s="18">
        <v>1044.0012889507484</v>
      </c>
      <c r="H524" s="18">
        <v>2586.185156332017</v>
      </c>
      <c r="I524" s="18">
        <v>0</v>
      </c>
      <c r="J524" s="18">
        <v>73.241787731751003</v>
      </c>
      <c r="K524" s="18">
        <v>542.88614544708707</v>
      </c>
      <c r="L524" s="18">
        <v>129.32780165092942</v>
      </c>
      <c r="M524" s="18">
        <v>74.947545967029953</v>
      </c>
      <c r="N524" s="18">
        <v>1.9685574570175288</v>
      </c>
      <c r="O524" s="18">
        <v>1.4602570436369859</v>
      </c>
      <c r="P524" s="18">
        <v>0</v>
      </c>
      <c r="Q524" s="18">
        <v>223.08112647879688</v>
      </c>
      <c r="R524" s="18">
        <v>109.03509838902598</v>
      </c>
      <c r="S524" s="18">
        <v>464.00060940722221</v>
      </c>
      <c r="T524" s="19">
        <v>130.68462514473666</v>
      </c>
      <c r="U524" s="10">
        <v>0.14551802471806802</v>
      </c>
      <c r="V524" s="13">
        <v>2021</v>
      </c>
      <c r="W524" t="str">
        <f t="shared" si="16"/>
        <v>882021</v>
      </c>
    </row>
    <row r="525" spans="1:23" x14ac:dyDescent="0.3">
      <c r="A525" s="8">
        <v>89</v>
      </c>
      <c r="B525" s="7">
        <v>4</v>
      </c>
      <c r="C525" s="9" t="s">
        <v>276</v>
      </c>
      <c r="D525" s="20">
        <v>50629</v>
      </c>
      <c r="E525" s="20">
        <v>50629</v>
      </c>
      <c r="F525" s="17">
        <v>5688.74</v>
      </c>
      <c r="G525" s="18">
        <v>332.54689833666242</v>
      </c>
      <c r="H525" s="18">
        <v>1226.8610979086848</v>
      </c>
      <c r="I525" s="18">
        <v>1616.94</v>
      </c>
      <c r="J525" s="18">
        <v>114.55342928068124</v>
      </c>
      <c r="K525" s="18">
        <v>560.44508337462969</v>
      </c>
      <c r="L525" s="18">
        <v>161.92632453282809</v>
      </c>
      <c r="M525" s="18">
        <v>40.67822481936355</v>
      </c>
      <c r="N525" s="18">
        <v>5.169700482187288E-2</v>
      </c>
      <c r="O525" s="18">
        <v>3.8348342415388738E-2</v>
      </c>
      <c r="P525" s="18">
        <v>401.75</v>
      </c>
      <c r="Q525" s="18">
        <v>220.8479674910335</v>
      </c>
      <c r="R525" s="18">
        <v>223.54925668193894</v>
      </c>
      <c r="S525" s="18">
        <v>591.66161954839845</v>
      </c>
      <c r="T525" s="19">
        <v>196.89005267854213</v>
      </c>
      <c r="U525" s="10">
        <v>0.1123612949100318</v>
      </c>
      <c r="V525" s="13">
        <v>2021</v>
      </c>
      <c r="W525" t="str">
        <f t="shared" si="16"/>
        <v>892021</v>
      </c>
    </row>
    <row r="526" spans="1:23" x14ac:dyDescent="0.3">
      <c r="A526" s="8">
        <v>97</v>
      </c>
      <c r="B526" s="7">
        <v>1</v>
      </c>
      <c r="C526" s="9" t="s">
        <v>30</v>
      </c>
      <c r="D526" s="20">
        <v>394482</v>
      </c>
      <c r="E526" s="20">
        <v>390096</v>
      </c>
      <c r="F526" s="17">
        <v>54619.669999999991</v>
      </c>
      <c r="G526" s="18">
        <v>27.65</v>
      </c>
      <c r="H526" s="18">
        <v>13129.79</v>
      </c>
      <c r="I526" s="18">
        <v>21701.24</v>
      </c>
      <c r="J526" s="18">
        <v>478.53</v>
      </c>
      <c r="K526" s="18">
        <v>4299.66</v>
      </c>
      <c r="L526" s="18">
        <v>1120.1099999999999</v>
      </c>
      <c r="M526" s="18">
        <v>37.46</v>
      </c>
      <c r="N526" s="18">
        <v>0</v>
      </c>
      <c r="O526" s="18">
        <v>61.38</v>
      </c>
      <c r="P526" s="18">
        <v>538.03</v>
      </c>
      <c r="Q526" s="18">
        <v>2196.75</v>
      </c>
      <c r="R526" s="18">
        <v>1045.29</v>
      </c>
      <c r="S526" s="18">
        <v>7826.0063276944556</v>
      </c>
      <c r="T526" s="19">
        <v>2157.7736723055455</v>
      </c>
      <c r="U526" s="10">
        <v>0.1400159704277921</v>
      </c>
      <c r="V526" s="13">
        <v>2021</v>
      </c>
      <c r="W526" t="str">
        <f t="shared" si="16"/>
        <v>972021</v>
      </c>
    </row>
    <row r="527" spans="1:23" x14ac:dyDescent="0.3">
      <c r="A527" s="8">
        <v>100</v>
      </c>
      <c r="B527" s="7">
        <v>9</v>
      </c>
      <c r="C527" s="9" t="s">
        <v>31</v>
      </c>
      <c r="D527" s="20">
        <v>545</v>
      </c>
      <c r="E527" s="20">
        <v>545</v>
      </c>
      <c r="F527" s="17">
        <v>36.052554656926667</v>
      </c>
      <c r="G527" s="18">
        <v>7.1024590486881127</v>
      </c>
      <c r="H527" s="18">
        <v>17.535654287132488</v>
      </c>
      <c r="I527" s="18">
        <v>0</v>
      </c>
      <c r="J527" s="18">
        <v>0.49827217985552658</v>
      </c>
      <c r="K527" s="18">
        <v>3.4286021897881507</v>
      </c>
      <c r="L527" s="18">
        <v>0.87983168680351909</v>
      </c>
      <c r="M527" s="18">
        <v>0.50987664638373109</v>
      </c>
      <c r="N527" s="18">
        <v>1.3392319407487056E-2</v>
      </c>
      <c r="O527" s="18">
        <v>9.9342941074465896E-3</v>
      </c>
      <c r="P527" s="18">
        <v>0</v>
      </c>
      <c r="Q527" s="18">
        <v>1.3776411125547499</v>
      </c>
      <c r="R527" s="18">
        <v>0.67334801748211282</v>
      </c>
      <c r="S527" s="18">
        <v>3.1539428951093509</v>
      </c>
      <c r="T527" s="19">
        <v>0.86959997961399416</v>
      </c>
      <c r="U527" s="10">
        <v>6.6151476434727824E-2</v>
      </c>
      <c r="V527" s="13">
        <v>2021</v>
      </c>
      <c r="W527" t="str">
        <f t="shared" si="16"/>
        <v>1002021</v>
      </c>
    </row>
    <row r="528" spans="1:23" x14ac:dyDescent="0.3">
      <c r="A528" s="8">
        <v>103</v>
      </c>
      <c r="B528" s="7">
        <v>3</v>
      </c>
      <c r="C528" s="9" t="s">
        <v>32</v>
      </c>
      <c r="D528" s="20">
        <v>35096</v>
      </c>
      <c r="E528" s="20">
        <v>35096</v>
      </c>
      <c r="F528" s="17">
        <v>3704.3300000000008</v>
      </c>
      <c r="G528" s="18">
        <v>0</v>
      </c>
      <c r="H528" s="18">
        <v>1483.0900000000001</v>
      </c>
      <c r="I528" s="18">
        <v>935.47</v>
      </c>
      <c r="J528" s="18">
        <v>45.36</v>
      </c>
      <c r="K528" s="18">
        <v>201.08</v>
      </c>
      <c r="L528" s="18">
        <v>72.69</v>
      </c>
      <c r="M528" s="18">
        <v>102.71</v>
      </c>
      <c r="N528" s="18">
        <v>0</v>
      </c>
      <c r="O528" s="18">
        <v>0</v>
      </c>
      <c r="P528" s="18">
        <v>221.18</v>
      </c>
      <c r="Q528" s="18">
        <v>102.12</v>
      </c>
      <c r="R528" s="18">
        <v>60.59</v>
      </c>
      <c r="S528" s="18">
        <v>376.28995005363163</v>
      </c>
      <c r="T528" s="19">
        <v>103.75004994636841</v>
      </c>
      <c r="U528" s="10">
        <v>0.10554849555504903</v>
      </c>
      <c r="V528" s="13">
        <v>2021</v>
      </c>
      <c r="W528" t="str">
        <f t="shared" si="16"/>
        <v>1032021</v>
      </c>
    </row>
    <row r="529" spans="1:23" x14ac:dyDescent="0.3">
      <c r="A529" s="8">
        <v>123</v>
      </c>
      <c r="B529" s="7">
        <v>3</v>
      </c>
      <c r="C529" s="9" t="s">
        <v>33</v>
      </c>
      <c r="D529" s="20">
        <v>50618</v>
      </c>
      <c r="E529" s="20">
        <v>50618</v>
      </c>
      <c r="F529" s="17">
        <v>6734.1699999999992</v>
      </c>
      <c r="G529" s="18">
        <v>0</v>
      </c>
      <c r="H529" s="18">
        <v>3101.61</v>
      </c>
      <c r="I529" s="18">
        <v>2017.34</v>
      </c>
      <c r="J529" s="18">
        <v>93.24</v>
      </c>
      <c r="K529" s="18">
        <v>376.38</v>
      </c>
      <c r="L529" s="18">
        <v>161.68</v>
      </c>
      <c r="M529" s="18">
        <v>25.38</v>
      </c>
      <c r="N529" s="18">
        <v>0</v>
      </c>
      <c r="O529" s="18">
        <v>0</v>
      </c>
      <c r="P529" s="18">
        <v>0</v>
      </c>
      <c r="Q529" s="18">
        <v>165.92</v>
      </c>
      <c r="R529" s="18">
        <v>126.78</v>
      </c>
      <c r="S529" s="18">
        <v>521.93338126762364</v>
      </c>
      <c r="T529" s="19">
        <v>143.90661873237636</v>
      </c>
      <c r="U529" s="10">
        <v>0.13303903749654272</v>
      </c>
      <c r="V529" s="13">
        <v>2021</v>
      </c>
      <c r="W529" t="str">
        <f t="shared" si="16"/>
        <v>1232021</v>
      </c>
    </row>
    <row r="530" spans="1:23" x14ac:dyDescent="0.3">
      <c r="A530" s="8">
        <v>128</v>
      </c>
      <c r="B530" s="7">
        <v>7</v>
      </c>
      <c r="C530" s="9" t="s">
        <v>34</v>
      </c>
      <c r="D530" s="20">
        <v>1493</v>
      </c>
      <c r="E530" s="20">
        <v>1493</v>
      </c>
      <c r="F530" s="17">
        <v>135.00863958903545</v>
      </c>
      <c r="G530" s="18">
        <v>26.597098125915686</v>
      </c>
      <c r="H530" s="18">
        <v>65.667047790038936</v>
      </c>
      <c r="I530" s="18">
        <v>0</v>
      </c>
      <c r="J530" s="18">
        <v>1.8659162932420175</v>
      </c>
      <c r="K530" s="18">
        <v>12.839337509924622</v>
      </c>
      <c r="L530" s="18">
        <v>3.2947700997340461</v>
      </c>
      <c r="M530" s="18">
        <v>1.9093723882133173</v>
      </c>
      <c r="N530" s="18">
        <v>5.0151198475453497E-2</v>
      </c>
      <c r="O530" s="18">
        <v>3.7201678091514978E-2</v>
      </c>
      <c r="P530" s="18">
        <v>0</v>
      </c>
      <c r="Q530" s="18">
        <v>5.1589534838194249</v>
      </c>
      <c r="R530" s="18">
        <v>2.5215355936716755</v>
      </c>
      <c r="S530" s="18">
        <v>11.810800750798057</v>
      </c>
      <c r="T530" s="19">
        <v>3.2564546771107095</v>
      </c>
      <c r="U530" s="10">
        <v>9.0427755920318459E-2</v>
      </c>
      <c r="V530" s="13">
        <v>2021</v>
      </c>
      <c r="W530" t="str">
        <f t="shared" si="16"/>
        <v>1282021</v>
      </c>
    </row>
    <row r="531" spans="1:23" x14ac:dyDescent="0.3">
      <c r="A531" s="8">
        <v>143</v>
      </c>
      <c r="B531" s="7">
        <v>4</v>
      </c>
      <c r="C531" s="9" t="s">
        <v>35</v>
      </c>
      <c r="D531" s="20">
        <v>23467</v>
      </c>
      <c r="E531" s="20">
        <v>23467</v>
      </c>
      <c r="F531" s="17">
        <v>2906.4799999999991</v>
      </c>
      <c r="G531" s="18">
        <v>572.58508786047742</v>
      </c>
      <c r="H531" s="18">
        <v>1413.6870176735915</v>
      </c>
      <c r="I531" s="18">
        <v>0</v>
      </c>
      <c r="J531" s="18">
        <v>40.169639546701269</v>
      </c>
      <c r="K531" s="18">
        <v>276.40658997408622</v>
      </c>
      <c r="L531" s="18">
        <v>70.930152534125114</v>
      </c>
      <c r="M531" s="18">
        <v>41.105166867742739</v>
      </c>
      <c r="N531" s="18">
        <v>1.0796602038850114</v>
      </c>
      <c r="O531" s="18">
        <v>0.80088158556785971</v>
      </c>
      <c r="P531" s="18">
        <v>0</v>
      </c>
      <c r="Q531" s="18">
        <v>111.06248583271575</v>
      </c>
      <c r="R531" s="18">
        <v>54.283879865789331</v>
      </c>
      <c r="S531" s="18">
        <v>254.26414391459005</v>
      </c>
      <c r="T531" s="19">
        <v>70.105294140727011</v>
      </c>
      <c r="U531" s="10">
        <v>0.12385392252950948</v>
      </c>
      <c r="V531" s="13">
        <v>2021</v>
      </c>
      <c r="W531" t="str">
        <f t="shared" si="16"/>
        <v>1432021</v>
      </c>
    </row>
    <row r="532" spans="1:23" x14ac:dyDescent="0.3">
      <c r="A532" s="8">
        <v>152</v>
      </c>
      <c r="B532" s="7">
        <v>7</v>
      </c>
      <c r="C532" s="9" t="s">
        <v>36</v>
      </c>
      <c r="D532" s="20">
        <v>3094</v>
      </c>
      <c r="E532" s="20">
        <v>3094</v>
      </c>
      <c r="F532" s="17">
        <v>339.44866846214023</v>
      </c>
      <c r="G532" s="18">
        <v>68.465097847076066</v>
      </c>
      <c r="H532" s="18">
        <v>169.03726981752641</v>
      </c>
      <c r="I532" s="18">
        <v>0</v>
      </c>
      <c r="J532" s="18">
        <v>4.8031608932100367</v>
      </c>
      <c r="K532" s="18">
        <v>30.511178224627571</v>
      </c>
      <c r="L532" s="18">
        <v>7.8296343284420455</v>
      </c>
      <c r="M532" s="18">
        <v>4.5373993158858337</v>
      </c>
      <c r="N532" s="18">
        <v>0.11917843531104555</v>
      </c>
      <c r="O532" s="18">
        <v>8.8405420422046382E-2</v>
      </c>
      <c r="P532" s="18">
        <v>0</v>
      </c>
      <c r="Q532" s="18">
        <v>12.259647281310691</v>
      </c>
      <c r="R532" s="18">
        <v>5.9921333042915119</v>
      </c>
      <c r="S532" s="18">
        <v>28.06698136914077</v>
      </c>
      <c r="T532" s="19">
        <v>7.7385822248962901</v>
      </c>
      <c r="U532" s="10">
        <v>0.10971191611575315</v>
      </c>
      <c r="V532" s="13">
        <v>2021</v>
      </c>
      <c r="W532" t="str">
        <f t="shared" si="16"/>
        <v>1522021</v>
      </c>
    </row>
    <row r="533" spans="1:23" x14ac:dyDescent="0.3">
      <c r="A533" s="8">
        <v>157</v>
      </c>
      <c r="B533" s="7">
        <v>5</v>
      </c>
      <c r="C533" s="9" t="s">
        <v>37</v>
      </c>
      <c r="D533" s="20">
        <v>3912</v>
      </c>
      <c r="E533" s="20">
        <v>3912</v>
      </c>
      <c r="F533" s="17">
        <v>308.36667311590242</v>
      </c>
      <c r="G533" s="18">
        <v>60.749139377980278</v>
      </c>
      <c r="H533" s="18">
        <v>149.98691285236691</v>
      </c>
      <c r="I533" s="18">
        <v>0</v>
      </c>
      <c r="J533" s="18">
        <v>4.2618487336163531</v>
      </c>
      <c r="K533" s="18">
        <v>29.325706895495689</v>
      </c>
      <c r="L533" s="18">
        <v>7.5254242797306903</v>
      </c>
      <c r="M533" s="18">
        <v>4.3611046884478295</v>
      </c>
      <c r="N533" s="18">
        <v>0.11454791540545881</v>
      </c>
      <c r="O533" s="18">
        <v>8.4970545161621558E-2</v>
      </c>
      <c r="P533" s="18">
        <v>0</v>
      </c>
      <c r="Q533" s="18">
        <v>11.783314959750834</v>
      </c>
      <c r="R533" s="18">
        <v>5.759316918759728</v>
      </c>
      <c r="S533" s="18">
        <v>26.976476064382055</v>
      </c>
      <c r="T533" s="19">
        <v>7.4379098848049034</v>
      </c>
      <c r="U533" s="10">
        <v>7.8825836686069128E-2</v>
      </c>
      <c r="V533" s="13">
        <v>2021</v>
      </c>
      <c r="W533" t="str">
        <f t="shared" si="16"/>
        <v>1572021</v>
      </c>
    </row>
    <row r="534" spans="1:23" x14ac:dyDescent="0.3">
      <c r="A534" s="8">
        <v>159</v>
      </c>
      <c r="B534" s="7">
        <v>9</v>
      </c>
      <c r="C534" s="9" t="s">
        <v>38</v>
      </c>
      <c r="D534" s="20">
        <v>7298</v>
      </c>
      <c r="E534" s="20">
        <v>7298</v>
      </c>
      <c r="F534" s="17">
        <v>784.37563353629491</v>
      </c>
      <c r="G534" s="18">
        <v>217.63705539097077</v>
      </c>
      <c r="H534" s="18">
        <v>285.22183399718801</v>
      </c>
      <c r="I534" s="18">
        <v>0</v>
      </c>
      <c r="J534" s="18">
        <v>15.99566838866888</v>
      </c>
      <c r="K534" s="18">
        <v>67.474871041614747</v>
      </c>
      <c r="L534" s="18">
        <v>14.705836653543086</v>
      </c>
      <c r="M534" s="18">
        <v>49.153995783501408</v>
      </c>
      <c r="N534" s="18">
        <v>0</v>
      </c>
      <c r="O534" s="18">
        <v>0</v>
      </c>
      <c r="P534" s="18">
        <v>36.624201785136535</v>
      </c>
      <c r="Q534" s="18">
        <v>25.191203479905845</v>
      </c>
      <c r="R534" s="18">
        <v>20.426722988930969</v>
      </c>
      <c r="S534" s="18">
        <v>40.717642259876889</v>
      </c>
      <c r="T534" s="19">
        <v>11.226601766957868</v>
      </c>
      <c r="U534" s="10">
        <v>0.10747816299483351</v>
      </c>
      <c r="V534" s="13">
        <v>2021</v>
      </c>
      <c r="W534" t="str">
        <f t="shared" si="16"/>
        <v>1592021</v>
      </c>
    </row>
    <row r="535" spans="1:23" x14ac:dyDescent="0.3">
      <c r="A535" s="8">
        <v>162</v>
      </c>
      <c r="B535" s="7">
        <v>7</v>
      </c>
      <c r="C535" s="9" t="s">
        <v>39</v>
      </c>
      <c r="D535" s="20">
        <v>8937</v>
      </c>
      <c r="E535" s="20">
        <v>8285</v>
      </c>
      <c r="F535" s="17">
        <v>1197.1099999999997</v>
      </c>
      <c r="G535" s="18">
        <v>235.83418242295016</v>
      </c>
      <c r="H535" s="18">
        <v>582.26406709395326</v>
      </c>
      <c r="I535" s="18">
        <v>0</v>
      </c>
      <c r="J535" s="18">
        <v>16.54491935184538</v>
      </c>
      <c r="K535" s="18">
        <v>113.84530185099445</v>
      </c>
      <c r="L535" s="18">
        <v>29.214443209699198</v>
      </c>
      <c r="M535" s="18">
        <v>16.930240809860557</v>
      </c>
      <c r="N535" s="18">
        <v>0.44468636518152066</v>
      </c>
      <c r="O535" s="18">
        <v>0.32986408125951</v>
      </c>
      <c r="P535" s="18">
        <v>0</v>
      </c>
      <c r="Q535" s="18">
        <v>45.743997005037826</v>
      </c>
      <c r="R535" s="18">
        <v>22.358239322525893</v>
      </c>
      <c r="S535" s="18">
        <v>104.72535483526289</v>
      </c>
      <c r="T535" s="19">
        <v>28.874703651429122</v>
      </c>
      <c r="U535" s="10">
        <v>0.14449124924562459</v>
      </c>
      <c r="V535" s="13">
        <v>2021</v>
      </c>
      <c r="W535" t="str">
        <f t="shared" si="16"/>
        <v>1622021</v>
      </c>
    </row>
    <row r="536" spans="1:23" x14ac:dyDescent="0.3">
      <c r="A536" s="8">
        <v>166</v>
      </c>
      <c r="B536" s="7">
        <v>7</v>
      </c>
      <c r="C536" s="9" t="s">
        <v>40</v>
      </c>
      <c r="D536" s="20">
        <v>5244</v>
      </c>
      <c r="E536" s="20">
        <v>5220</v>
      </c>
      <c r="F536" s="17">
        <v>726.77</v>
      </c>
      <c r="G536" s="18">
        <v>2.58</v>
      </c>
      <c r="H536" s="18">
        <v>201.03</v>
      </c>
      <c r="I536" s="18">
        <v>373.84</v>
      </c>
      <c r="J536" s="18">
        <v>0</v>
      </c>
      <c r="K536" s="18">
        <v>55.22</v>
      </c>
      <c r="L536" s="18">
        <v>13.43</v>
      </c>
      <c r="M536" s="18">
        <v>0</v>
      </c>
      <c r="N536" s="18">
        <v>0</v>
      </c>
      <c r="O536" s="18">
        <v>0</v>
      </c>
      <c r="P536" s="18">
        <v>28.96</v>
      </c>
      <c r="Q536" s="18">
        <v>37.43</v>
      </c>
      <c r="R536" s="18">
        <v>14.28</v>
      </c>
      <c r="S536" s="18">
        <v>0</v>
      </c>
      <c r="T536" s="19">
        <v>0</v>
      </c>
      <c r="U536" s="10">
        <v>0.139227969348659</v>
      </c>
      <c r="V536" s="13">
        <v>2021</v>
      </c>
      <c r="W536" t="str">
        <f t="shared" si="16"/>
        <v>1662021</v>
      </c>
    </row>
    <row r="537" spans="1:23" x14ac:dyDescent="0.3">
      <c r="A537" s="8">
        <v>172</v>
      </c>
      <c r="B537" s="7">
        <v>1</v>
      </c>
      <c r="C537" s="9" t="s">
        <v>41</v>
      </c>
      <c r="D537" s="20">
        <v>235903</v>
      </c>
      <c r="E537" s="20">
        <v>235903</v>
      </c>
      <c r="F537" s="17">
        <v>32572.739999999998</v>
      </c>
      <c r="G537" s="18">
        <v>4908.4998351587028</v>
      </c>
      <c r="H537" s="18">
        <v>15078.505546058521</v>
      </c>
      <c r="I537" s="18">
        <v>0</v>
      </c>
      <c r="J537" s="18">
        <v>252.29169263083125</v>
      </c>
      <c r="K537" s="18">
        <v>3324.3991130331897</v>
      </c>
      <c r="L537" s="18">
        <v>816.32388051742942</v>
      </c>
      <c r="M537" s="18">
        <v>258.42295982595078</v>
      </c>
      <c r="N537" s="18">
        <v>6.7661485239055397</v>
      </c>
      <c r="O537" s="18">
        <v>7.7690640893440186</v>
      </c>
      <c r="P537" s="18">
        <v>876.19</v>
      </c>
      <c r="Q537" s="18">
        <v>1457.7301662284701</v>
      </c>
      <c r="R537" s="18">
        <v>783.28295358310197</v>
      </c>
      <c r="S537" s="18">
        <v>3764.5915984233543</v>
      </c>
      <c r="T537" s="19">
        <v>1037.9670419271999</v>
      </c>
      <c r="U537" s="10">
        <v>0.13807683666591777</v>
      </c>
      <c r="V537" s="13">
        <v>2021</v>
      </c>
      <c r="W537" t="str">
        <f t="shared" si="16"/>
        <v>1722021</v>
      </c>
    </row>
    <row r="538" spans="1:23" x14ac:dyDescent="0.3">
      <c r="A538" s="8">
        <v>173</v>
      </c>
      <c r="B538" s="7">
        <v>9</v>
      </c>
      <c r="C538" s="9" t="s">
        <v>42</v>
      </c>
      <c r="D538" s="20">
        <v>3325</v>
      </c>
      <c r="E538" s="20">
        <v>3325</v>
      </c>
      <c r="F538" s="17">
        <v>368.71000000000004</v>
      </c>
      <c r="G538" s="18">
        <v>68.60198859360959</v>
      </c>
      <c r="H538" s="18">
        <v>169.37524695894516</v>
      </c>
      <c r="I538" s="18">
        <v>0</v>
      </c>
      <c r="J538" s="18">
        <v>4.8127644474452298</v>
      </c>
      <c r="K538" s="18">
        <v>25.05</v>
      </c>
      <c r="L538" s="18">
        <v>7.11</v>
      </c>
      <c r="M538" s="18">
        <v>23.66</v>
      </c>
      <c r="N538" s="18">
        <v>0</v>
      </c>
      <c r="O538" s="18">
        <v>0</v>
      </c>
      <c r="P538" s="18">
        <v>11.83</v>
      </c>
      <c r="Q538" s="18">
        <v>23.66</v>
      </c>
      <c r="R538" s="18">
        <v>9.85</v>
      </c>
      <c r="S538" s="18">
        <v>15.269429127727072</v>
      </c>
      <c r="T538" s="19">
        <v>9.4905708722729294</v>
      </c>
      <c r="U538" s="10">
        <v>0.11089022556390979</v>
      </c>
      <c r="V538" s="13">
        <v>2021</v>
      </c>
      <c r="W538" t="str">
        <f t="shared" si="16"/>
        <v>1732021</v>
      </c>
    </row>
    <row r="539" spans="1:23" x14ac:dyDescent="0.3">
      <c r="A539" s="8">
        <v>179</v>
      </c>
      <c r="B539" s="7">
        <v>3</v>
      </c>
      <c r="C539" s="9" t="s">
        <v>43</v>
      </c>
      <c r="D539" s="20">
        <v>43560</v>
      </c>
      <c r="E539" s="20">
        <v>43560</v>
      </c>
      <c r="F539" s="17">
        <v>5299.9</v>
      </c>
      <c r="G539" s="18">
        <v>0</v>
      </c>
      <c r="H539" s="18">
        <v>3632.43</v>
      </c>
      <c r="I539" s="18">
        <v>0</v>
      </c>
      <c r="J539" s="18">
        <v>0</v>
      </c>
      <c r="K539" s="18">
        <v>497.64</v>
      </c>
      <c r="L539" s="18">
        <v>102.17</v>
      </c>
      <c r="M539" s="18">
        <v>0</v>
      </c>
      <c r="N539" s="18">
        <v>0</v>
      </c>
      <c r="O539" s="18">
        <v>0</v>
      </c>
      <c r="P539" s="18">
        <v>58.12</v>
      </c>
      <c r="Q539" s="18">
        <v>333.87</v>
      </c>
      <c r="R539" s="18">
        <v>105.93</v>
      </c>
      <c r="S539" s="18">
        <v>275.53433196603316</v>
      </c>
      <c r="T539" s="19">
        <v>294.20566803396684</v>
      </c>
      <c r="U539" s="10">
        <v>0.12166896235078052</v>
      </c>
      <c r="V539" s="13">
        <v>2021</v>
      </c>
      <c r="W539" t="str">
        <f t="shared" si="16"/>
        <v>1792021</v>
      </c>
    </row>
    <row r="540" spans="1:23" x14ac:dyDescent="0.3">
      <c r="A540" s="8">
        <v>183</v>
      </c>
      <c r="B540" s="7">
        <v>4</v>
      </c>
      <c r="C540" s="9" t="s">
        <v>44</v>
      </c>
      <c r="D540" s="20">
        <v>76518</v>
      </c>
      <c r="E540" s="20">
        <v>73906</v>
      </c>
      <c r="F540" s="17">
        <v>12436.082399999999</v>
      </c>
      <c r="G540" s="18">
        <v>6409.7238471279034</v>
      </c>
      <c r="H540" s="18">
        <v>2693.0024505163979</v>
      </c>
      <c r="I540" s="18">
        <v>66.326968419079208</v>
      </c>
      <c r="J540" s="18">
        <v>70.352219319080405</v>
      </c>
      <c r="K540" s="18">
        <v>464.85669799617841</v>
      </c>
      <c r="L540" s="18">
        <v>200.38575767530736</v>
      </c>
      <c r="M540" s="18">
        <v>72.79327493913064</v>
      </c>
      <c r="N540" s="18">
        <v>0</v>
      </c>
      <c r="O540" s="18">
        <v>0</v>
      </c>
      <c r="P540" s="18">
        <v>187.66237797406589</v>
      </c>
      <c r="Q540" s="18">
        <v>389.94119919145305</v>
      </c>
      <c r="R540" s="18">
        <v>213.30840722308346</v>
      </c>
      <c r="S540" s="18">
        <v>1307.2863453615541</v>
      </c>
      <c r="T540" s="19">
        <v>360.44285425676537</v>
      </c>
      <c r="U540" s="10">
        <v>0.16826891456715287</v>
      </c>
      <c r="V540" s="13">
        <v>2021</v>
      </c>
      <c r="W540" t="str">
        <f t="shared" si="16"/>
        <v>1832021</v>
      </c>
    </row>
    <row r="541" spans="1:23" x14ac:dyDescent="0.3">
      <c r="A541" s="8">
        <v>186</v>
      </c>
      <c r="B541" s="7">
        <v>4</v>
      </c>
      <c r="C541" s="9" t="s">
        <v>45</v>
      </c>
      <c r="D541" s="20">
        <v>77244</v>
      </c>
      <c r="E541" s="20">
        <v>77244</v>
      </c>
      <c r="F541" s="17">
        <v>9865.7899999999991</v>
      </c>
      <c r="G541" s="18">
        <v>4690.34</v>
      </c>
      <c r="H541" s="18">
        <v>2648.42</v>
      </c>
      <c r="I541" s="18">
        <v>0</v>
      </c>
      <c r="J541" s="18">
        <v>0</v>
      </c>
      <c r="K541" s="18">
        <v>680.11</v>
      </c>
      <c r="L541" s="18">
        <v>208.45</v>
      </c>
      <c r="M541" s="18">
        <v>72.14</v>
      </c>
      <c r="N541" s="18">
        <v>0</v>
      </c>
      <c r="O541" s="18">
        <v>0</v>
      </c>
      <c r="P541" s="18">
        <v>0</v>
      </c>
      <c r="Q541" s="18">
        <v>421.48</v>
      </c>
      <c r="R541" s="18">
        <v>180.45</v>
      </c>
      <c r="S541" s="18">
        <v>755.96622746379944</v>
      </c>
      <c r="T541" s="19">
        <v>208.43377253620051</v>
      </c>
      <c r="U541" s="10">
        <v>0.12772241209673241</v>
      </c>
      <c r="V541" s="13">
        <v>2021</v>
      </c>
      <c r="W541" t="str">
        <f t="shared" si="16"/>
        <v>1862021</v>
      </c>
    </row>
    <row r="542" spans="1:23" x14ac:dyDescent="0.3">
      <c r="A542" s="8">
        <v>188</v>
      </c>
      <c r="B542" s="7">
        <v>8</v>
      </c>
      <c r="C542" s="9" t="s">
        <v>46</v>
      </c>
      <c r="D542" s="20">
        <v>1916</v>
      </c>
      <c r="E542" s="20">
        <v>1916</v>
      </c>
      <c r="F542" s="17">
        <v>197.78</v>
      </c>
      <c r="G542" s="18">
        <v>0</v>
      </c>
      <c r="H542" s="18">
        <v>61.63</v>
      </c>
      <c r="I542" s="18">
        <v>0</v>
      </c>
      <c r="J542" s="18">
        <v>0</v>
      </c>
      <c r="K542" s="18">
        <v>42.762637890583314</v>
      </c>
      <c r="L542" s="18">
        <v>10.97354599477892</v>
      </c>
      <c r="M542" s="18">
        <v>6.3593468099370583</v>
      </c>
      <c r="N542" s="18">
        <v>0.16703334876327139</v>
      </c>
      <c r="O542" s="18">
        <v>0.12390373630413594</v>
      </c>
      <c r="P542" s="18">
        <v>0</v>
      </c>
      <c r="Q542" s="18">
        <v>17.182386517404392</v>
      </c>
      <c r="R542" s="18">
        <v>8.3982147394326034</v>
      </c>
      <c r="S542" s="18">
        <v>39.336998136687505</v>
      </c>
      <c r="T542" s="19">
        <v>10.845932826108815</v>
      </c>
      <c r="U542" s="10">
        <v>0.10322546972860125</v>
      </c>
      <c r="V542" s="13">
        <v>2021</v>
      </c>
      <c r="W542" t="str">
        <f t="shared" si="16"/>
        <v>1882021</v>
      </c>
    </row>
    <row r="543" spans="1:23" x14ac:dyDescent="0.3">
      <c r="A543" s="8">
        <v>190</v>
      </c>
      <c r="B543" s="7">
        <v>4</v>
      </c>
      <c r="C543" s="9" t="s">
        <v>47</v>
      </c>
      <c r="D543" s="20">
        <v>34921</v>
      </c>
      <c r="E543" s="20">
        <v>34681</v>
      </c>
      <c r="F543" s="17">
        <v>3127.4500000000007</v>
      </c>
      <c r="G543" s="18">
        <v>571.21901043167509</v>
      </c>
      <c r="H543" s="18">
        <v>1160.619338476065</v>
      </c>
      <c r="I543" s="18">
        <v>0</v>
      </c>
      <c r="J543" s="18">
        <v>6.2668662285844814</v>
      </c>
      <c r="K543" s="18">
        <v>389.93399939677835</v>
      </c>
      <c r="L543" s="18">
        <v>134.30039716959325</v>
      </c>
      <c r="M543" s="18">
        <v>26.513092707884333</v>
      </c>
      <c r="N543" s="18">
        <v>0.69638766266827068</v>
      </c>
      <c r="O543" s="18">
        <v>0.5165736899820571</v>
      </c>
      <c r="P543" s="18">
        <v>50.98</v>
      </c>
      <c r="Q543" s="18">
        <v>209.21600607011925</v>
      </c>
      <c r="R543" s="18">
        <v>103.64344597520088</v>
      </c>
      <c r="S543" s="18">
        <v>371.19860859089499</v>
      </c>
      <c r="T543" s="19">
        <v>102.3462736005541</v>
      </c>
      <c r="U543" s="10">
        <v>9.0177618869121443E-2</v>
      </c>
      <c r="V543" s="13">
        <v>2021</v>
      </c>
      <c r="W543" t="str">
        <f t="shared" si="16"/>
        <v>1902021</v>
      </c>
    </row>
    <row r="544" spans="1:23" x14ac:dyDescent="0.3">
      <c r="A544" s="8">
        <v>192</v>
      </c>
      <c r="B544" s="7">
        <v>7</v>
      </c>
      <c r="C544" s="9" t="s">
        <v>48</v>
      </c>
      <c r="D544" s="20">
        <v>2969</v>
      </c>
      <c r="E544" s="20">
        <v>2969</v>
      </c>
      <c r="F544" s="17">
        <v>262.2</v>
      </c>
      <c r="G544" s="18">
        <v>0.8</v>
      </c>
      <c r="H544" s="18">
        <v>64.209999999999994</v>
      </c>
      <c r="I544" s="18">
        <v>118.13</v>
      </c>
      <c r="J544" s="18">
        <v>2.2599999999999998</v>
      </c>
      <c r="K544" s="18">
        <v>17.440000000000001</v>
      </c>
      <c r="L544" s="18">
        <v>4.28</v>
      </c>
      <c r="M544" s="18">
        <v>9.1999999999999993</v>
      </c>
      <c r="N544" s="18">
        <v>0</v>
      </c>
      <c r="O544" s="18">
        <v>0</v>
      </c>
      <c r="P544" s="18">
        <v>0</v>
      </c>
      <c r="Q544" s="18">
        <v>11.81</v>
      </c>
      <c r="R544" s="18">
        <v>4.43</v>
      </c>
      <c r="S544" s="18">
        <v>0</v>
      </c>
      <c r="T544" s="19">
        <v>29.64</v>
      </c>
      <c r="U544" s="10">
        <v>8.8312563152576615E-2</v>
      </c>
      <c r="V544" s="13">
        <v>2021</v>
      </c>
      <c r="W544" t="str">
        <f t="shared" si="16"/>
        <v>1922021</v>
      </c>
    </row>
    <row r="545" spans="1:23" x14ac:dyDescent="0.3">
      <c r="A545" s="8">
        <v>204</v>
      </c>
      <c r="B545" s="7">
        <v>9</v>
      </c>
      <c r="C545" s="9" t="s">
        <v>49</v>
      </c>
      <c r="D545" s="20">
        <v>6108</v>
      </c>
      <c r="E545" s="20">
        <v>6103</v>
      </c>
      <c r="F545" s="17">
        <v>416.3252302759538</v>
      </c>
      <c r="G545" s="18">
        <v>113.44641754291966</v>
      </c>
      <c r="H545" s="18">
        <v>228.27570907215141</v>
      </c>
      <c r="I545" s="18">
        <v>0</v>
      </c>
      <c r="J545" s="18">
        <v>7.9588200901139867</v>
      </c>
      <c r="K545" s="18">
        <v>19.973805577432508</v>
      </c>
      <c r="L545" s="18">
        <v>5.1255835703015258</v>
      </c>
      <c r="M545" s="18">
        <v>2.9703583091893253</v>
      </c>
      <c r="N545" s="18">
        <v>7.8018845368745093E-2</v>
      </c>
      <c r="O545" s="18">
        <v>5.7873631313124743E-2</v>
      </c>
      <c r="P545" s="18">
        <v>3.0506007786630263</v>
      </c>
      <c r="Q545" s="18">
        <v>8.0256425839086969</v>
      </c>
      <c r="R545" s="18">
        <v>3.922683835177847</v>
      </c>
      <c r="S545" s="18">
        <v>18.373739122278067</v>
      </c>
      <c r="T545" s="19">
        <v>5.0659773171358848</v>
      </c>
      <c r="U545" s="10">
        <v>6.821648865737405E-2</v>
      </c>
      <c r="V545" s="13">
        <v>2021</v>
      </c>
      <c r="W545" t="str">
        <f t="shared" si="16"/>
        <v>2042021</v>
      </c>
    </row>
    <row r="546" spans="1:23" x14ac:dyDescent="0.3">
      <c r="A546" s="8">
        <v>205</v>
      </c>
      <c r="B546" s="7">
        <v>7</v>
      </c>
      <c r="C546" s="9" t="s">
        <v>50</v>
      </c>
      <c r="D546" s="20">
        <v>7800</v>
      </c>
      <c r="E546" s="20">
        <v>7800</v>
      </c>
      <c r="F546" s="17">
        <v>550.85466891971055</v>
      </c>
      <c r="G546" s="18">
        <v>84.012119172459123</v>
      </c>
      <c r="H546" s="18">
        <v>207.4221713407461</v>
      </c>
      <c r="I546" s="18">
        <v>0</v>
      </c>
      <c r="J546" s="18">
        <v>5.8938603471533657</v>
      </c>
      <c r="K546" s="18">
        <v>79.62881151254129</v>
      </c>
      <c r="L546" s="18">
        <v>20.433969201766043</v>
      </c>
      <c r="M546" s="18">
        <v>11.841814571099446</v>
      </c>
      <c r="N546" s="18">
        <v>0.31103476541862324</v>
      </c>
      <c r="O546" s="18">
        <v>0.23072260624114357</v>
      </c>
      <c r="P546" s="18">
        <v>0</v>
      </c>
      <c r="Q546" s="18">
        <v>31.995524243169228</v>
      </c>
      <c r="R546" s="18">
        <v>15.638414548682158</v>
      </c>
      <c r="S546" s="18">
        <v>73.24988739259345</v>
      </c>
      <c r="T546" s="19">
        <v>20.196339217840578</v>
      </c>
      <c r="U546" s="10">
        <v>7.0622393451244936E-2</v>
      </c>
      <c r="V546" s="13">
        <v>2021</v>
      </c>
      <c r="W546" t="str">
        <f t="shared" si="16"/>
        <v>2052021</v>
      </c>
    </row>
    <row r="547" spans="1:23" x14ac:dyDescent="0.3">
      <c r="A547" s="8">
        <v>212</v>
      </c>
      <c r="B547" s="7">
        <v>7</v>
      </c>
      <c r="C547" s="9" t="s">
        <v>51</v>
      </c>
      <c r="D547" s="20">
        <v>5528</v>
      </c>
      <c r="E547" s="20">
        <v>5528</v>
      </c>
      <c r="F547" s="17">
        <v>412.7910843855214</v>
      </c>
      <c r="G547" s="18">
        <v>81.32105478823371</v>
      </c>
      <c r="H547" s="18">
        <v>200.77805352426842</v>
      </c>
      <c r="I547" s="18">
        <v>0</v>
      </c>
      <c r="J547" s="18">
        <v>5.7050690415410878</v>
      </c>
      <c r="K547" s="18">
        <v>39.256480693728236</v>
      </c>
      <c r="L547" s="18">
        <v>10.07381250866751</v>
      </c>
      <c r="M547" s="18">
        <v>5.8379367500149089</v>
      </c>
      <c r="N547" s="18">
        <v>0.15333809499105</v>
      </c>
      <c r="O547" s="18">
        <v>0.11374472838999497</v>
      </c>
      <c r="P547" s="18">
        <v>0</v>
      </c>
      <c r="Q547" s="18">
        <v>15.77358315262391</v>
      </c>
      <c r="R547" s="18">
        <v>7.7096355847804041</v>
      </c>
      <c r="S547" s="18">
        <v>36.111713029802338</v>
      </c>
      <c r="T547" s="19">
        <v>9.9566624884797577</v>
      </c>
      <c r="U547" s="10">
        <v>7.4672772139204299E-2</v>
      </c>
      <c r="V547" s="13">
        <v>2021</v>
      </c>
      <c r="W547" t="str">
        <f t="shared" si="16"/>
        <v>2122021</v>
      </c>
    </row>
    <row r="548" spans="1:23" x14ac:dyDescent="0.3">
      <c r="A548" s="8">
        <v>214</v>
      </c>
      <c r="B548" s="7">
        <v>5</v>
      </c>
      <c r="C548" s="9" t="s">
        <v>52</v>
      </c>
      <c r="D548" s="20">
        <v>22531</v>
      </c>
      <c r="E548" s="20">
        <v>22531</v>
      </c>
      <c r="F548" s="17">
        <v>3362.9200000000005</v>
      </c>
      <c r="G548" s="18">
        <v>137.88231720441325</v>
      </c>
      <c r="H548" s="18">
        <v>605.06797193783609</v>
      </c>
      <c r="I548" s="18">
        <v>1561.2</v>
      </c>
      <c r="J548" s="18">
        <v>4.9327523501325148</v>
      </c>
      <c r="K548" s="18">
        <v>203.97218299374197</v>
      </c>
      <c r="L548" s="18">
        <v>88.880082553795177</v>
      </c>
      <c r="M548" s="18">
        <v>5.0476332562983615</v>
      </c>
      <c r="N548" s="18">
        <v>0.13258013933300744</v>
      </c>
      <c r="O548" s="18">
        <v>9.8346675946514278E-2</v>
      </c>
      <c r="P548" s="18">
        <v>46.93</v>
      </c>
      <c r="Q548" s="18">
        <v>144.29825377038705</v>
      </c>
      <c r="R548" s="18">
        <v>61.825953167714509</v>
      </c>
      <c r="S548" s="18">
        <v>394.01480732905247</v>
      </c>
      <c r="T548" s="19">
        <v>108.63711862134913</v>
      </c>
      <c r="U548" s="10">
        <v>0.14925746748923707</v>
      </c>
      <c r="V548" s="13">
        <v>2021</v>
      </c>
      <c r="W548" t="str">
        <f t="shared" si="16"/>
        <v>2142021</v>
      </c>
    </row>
    <row r="549" spans="1:23" x14ac:dyDescent="0.3">
      <c r="A549" s="8">
        <v>216</v>
      </c>
      <c r="B549" s="7">
        <v>7</v>
      </c>
      <c r="C549" s="9" t="s">
        <v>53</v>
      </c>
      <c r="D549" s="20">
        <v>6290</v>
      </c>
      <c r="E549" s="20">
        <v>6290</v>
      </c>
      <c r="F549" s="17">
        <v>906.27</v>
      </c>
      <c r="G549" s="18">
        <v>371.37952783124479</v>
      </c>
      <c r="H549" s="18">
        <v>323.89798591742937</v>
      </c>
      <c r="I549" s="18">
        <v>0</v>
      </c>
      <c r="J549" s="18">
        <v>0</v>
      </c>
      <c r="K549" s="18">
        <v>48.674142966571075</v>
      </c>
      <c r="L549" s="18">
        <v>33.4284295085831</v>
      </c>
      <c r="M549" s="18">
        <v>0</v>
      </c>
      <c r="N549" s="18">
        <v>0</v>
      </c>
      <c r="O549" s="18">
        <v>0</v>
      </c>
      <c r="P549" s="18">
        <v>29.548026083199122</v>
      </c>
      <c r="Q549" s="18">
        <v>49.751043917193698</v>
      </c>
      <c r="R549" s="18">
        <v>20.042817692579643</v>
      </c>
      <c r="S549" s="18">
        <v>2.7323024119102799</v>
      </c>
      <c r="T549" s="19">
        <v>26.81572367128884</v>
      </c>
      <c r="U549" s="10">
        <v>0.14408108108108109</v>
      </c>
      <c r="V549" s="13">
        <v>2021</v>
      </c>
      <c r="W549" t="str">
        <f t="shared" si="16"/>
        <v>2162021</v>
      </c>
    </row>
    <row r="550" spans="1:23" x14ac:dyDescent="0.3">
      <c r="A550" s="8">
        <v>218</v>
      </c>
      <c r="B550" s="7">
        <v>9</v>
      </c>
      <c r="C550" s="9" t="s">
        <v>54</v>
      </c>
      <c r="D550" s="20">
        <v>3974</v>
      </c>
      <c r="E550" s="20">
        <v>3974</v>
      </c>
      <c r="F550" s="17">
        <v>254.33375968949872</v>
      </c>
      <c r="G550" s="18">
        <v>47.048869312865392</v>
      </c>
      <c r="H550" s="18">
        <v>116.16155773869262</v>
      </c>
      <c r="I550" s="18">
        <v>0</v>
      </c>
      <c r="J550" s="18">
        <v>3.3007078973006378</v>
      </c>
      <c r="K550" s="18">
        <v>62.191534600829876</v>
      </c>
      <c r="L550" s="18">
        <v>15.959297627389235</v>
      </c>
      <c r="M550" s="18">
        <v>9.2486702569854682</v>
      </c>
      <c r="N550" s="18">
        <v>0.2429237484292571</v>
      </c>
      <c r="O550" s="18">
        <v>0.18019850700622106</v>
      </c>
      <c r="P550" s="18">
        <v>0</v>
      </c>
      <c r="Q550" s="18">
        <v>0</v>
      </c>
      <c r="R550" s="18">
        <v>0</v>
      </c>
      <c r="S550" s="18">
        <v>0</v>
      </c>
      <c r="T550" s="19">
        <v>0</v>
      </c>
      <c r="U550" s="10">
        <v>6.3999436258052017E-2</v>
      </c>
      <c r="V550" s="13">
        <v>2021</v>
      </c>
      <c r="W550" t="str">
        <f t="shared" si="16"/>
        <v>2182021</v>
      </c>
    </row>
    <row r="551" spans="1:23" x14ac:dyDescent="0.3">
      <c r="A551" s="8">
        <v>223</v>
      </c>
      <c r="B551" s="7">
        <v>5</v>
      </c>
      <c r="C551" s="9" t="s">
        <v>55</v>
      </c>
      <c r="D551" s="20">
        <v>3295</v>
      </c>
      <c r="E551" s="20">
        <v>3295</v>
      </c>
      <c r="F551" s="17">
        <v>294.77000000000004</v>
      </c>
      <c r="G551" s="18">
        <v>54.638763768580361</v>
      </c>
      <c r="H551" s="18">
        <v>152.32066828320535</v>
      </c>
      <c r="I551" s="18">
        <v>0</v>
      </c>
      <c r="J551" s="18">
        <v>3.8331760508510637</v>
      </c>
      <c r="K551" s="18">
        <v>26.376017632776698</v>
      </c>
      <c r="L551" s="18">
        <v>6.7684889644310653</v>
      </c>
      <c r="M551" s="18">
        <v>3.9224484705789995</v>
      </c>
      <c r="N551" s="18">
        <v>0.10302625772326249</v>
      </c>
      <c r="O551" s="18">
        <v>7.6423889982812854E-2</v>
      </c>
      <c r="P551" s="18">
        <v>0</v>
      </c>
      <c r="Q551" s="18">
        <v>10.598105077517726</v>
      </c>
      <c r="R551" s="18">
        <v>5.1800232861663149</v>
      </c>
      <c r="S551" s="18">
        <v>24.263081223580262</v>
      </c>
      <c r="T551" s="19">
        <v>6.6897770946060664</v>
      </c>
      <c r="U551" s="10">
        <v>8.945978755690441E-2</v>
      </c>
      <c r="V551" s="13">
        <v>2021</v>
      </c>
      <c r="W551" t="str">
        <f t="shared" si="16"/>
        <v>2232021</v>
      </c>
    </row>
    <row r="552" spans="1:23" x14ac:dyDescent="0.3">
      <c r="A552" s="8">
        <v>224</v>
      </c>
      <c r="B552" s="7">
        <v>5</v>
      </c>
      <c r="C552" s="9" t="s">
        <v>56</v>
      </c>
      <c r="D552" s="20">
        <v>2211</v>
      </c>
      <c r="E552" s="20">
        <v>2211</v>
      </c>
      <c r="F552" s="17">
        <v>185.92003153456116</v>
      </c>
      <c r="G552" s="18">
        <v>31.885730528153125</v>
      </c>
      <c r="H552" s="18">
        <v>78.724445069153504</v>
      </c>
      <c r="I552" s="18">
        <v>0</v>
      </c>
      <c r="J552" s="18">
        <v>2.2369396778828849</v>
      </c>
      <c r="K552" s="18">
        <v>22.951088193965667</v>
      </c>
      <c r="L552" s="18">
        <v>5.8895997616220539</v>
      </c>
      <c r="M552" s="18">
        <v>3.4131180088639925</v>
      </c>
      <c r="N552" s="18">
        <v>8.9648284294535016E-2</v>
      </c>
      <c r="O552" s="18">
        <v>6.6500237584835739E-2</v>
      </c>
      <c r="P552" s="18">
        <v>0</v>
      </c>
      <c r="Q552" s="18">
        <v>9.2219397071057436</v>
      </c>
      <c r="R552" s="18">
        <v>4.5073965654262134</v>
      </c>
      <c r="S552" s="18">
        <v>21.11251686182316</v>
      </c>
      <c r="T552" s="19">
        <v>5.8211086386854136</v>
      </c>
      <c r="U552" s="10">
        <v>8.4088661933315767E-2</v>
      </c>
      <c r="V552" s="13">
        <v>2021</v>
      </c>
      <c r="W552" t="str">
        <f t="shared" si="16"/>
        <v>2242021</v>
      </c>
    </row>
    <row r="553" spans="1:23" x14ac:dyDescent="0.3">
      <c r="A553" s="8">
        <v>229</v>
      </c>
      <c r="B553" s="7">
        <v>7</v>
      </c>
      <c r="C553" s="9" t="s">
        <v>57</v>
      </c>
      <c r="D553" s="20">
        <v>6478</v>
      </c>
      <c r="E553" s="20">
        <v>6478</v>
      </c>
      <c r="F553" s="17">
        <v>835.52</v>
      </c>
      <c r="G553" s="18">
        <v>2.88</v>
      </c>
      <c r="H553" s="18">
        <v>203.32</v>
      </c>
      <c r="I553" s="18">
        <v>376.89</v>
      </c>
      <c r="J553" s="18">
        <v>7.11</v>
      </c>
      <c r="K553" s="18">
        <v>55.55</v>
      </c>
      <c r="L553" s="18">
        <v>13.51</v>
      </c>
      <c r="M553" s="18">
        <v>0</v>
      </c>
      <c r="N553" s="18">
        <v>22.21</v>
      </c>
      <c r="O553" s="18">
        <v>0</v>
      </c>
      <c r="P553" s="18">
        <v>7.08</v>
      </c>
      <c r="Q553" s="18">
        <v>37.61</v>
      </c>
      <c r="R553" s="18">
        <v>14.36</v>
      </c>
      <c r="S553" s="18">
        <v>0</v>
      </c>
      <c r="T553" s="19">
        <v>95</v>
      </c>
      <c r="U553" s="10">
        <v>0.12897807965421426</v>
      </c>
      <c r="V553" s="13">
        <v>2021</v>
      </c>
      <c r="W553" t="str">
        <f t="shared" si="16"/>
        <v>2292021</v>
      </c>
    </row>
    <row r="554" spans="1:23" x14ac:dyDescent="0.3">
      <c r="A554" s="8">
        <v>230</v>
      </c>
      <c r="B554" s="7">
        <v>9</v>
      </c>
      <c r="C554" s="9" t="s">
        <v>58</v>
      </c>
      <c r="D554" s="20">
        <v>1208</v>
      </c>
      <c r="E554" s="20">
        <v>1191</v>
      </c>
      <c r="F554" s="17">
        <v>134.06353116317709</v>
      </c>
      <c r="G554" s="18">
        <v>23.184324181066472</v>
      </c>
      <c r="H554" s="18">
        <v>42.20778631398251</v>
      </c>
      <c r="I554" s="18">
        <v>0</v>
      </c>
      <c r="J554" s="18">
        <v>1.6264935382219434</v>
      </c>
      <c r="K554" s="18">
        <v>31.086446958532512</v>
      </c>
      <c r="L554" s="18">
        <v>7.9772570716183795</v>
      </c>
      <c r="M554" s="18">
        <v>4.6229490754019684</v>
      </c>
      <c r="N554" s="18">
        <v>0.12142546841758151</v>
      </c>
      <c r="O554" s="18">
        <v>9.0072248031983618E-2</v>
      </c>
      <c r="P554" s="18">
        <v>0</v>
      </c>
      <c r="Q554" s="18">
        <v>20.374076795660525</v>
      </c>
      <c r="R554" s="18">
        <v>2.7726995122432068</v>
      </c>
      <c r="S554" s="18">
        <v>0</v>
      </c>
      <c r="T554" s="19">
        <v>0</v>
      </c>
      <c r="U554" s="10">
        <v>0.1125638380883099</v>
      </c>
      <c r="V554" s="13">
        <v>2021</v>
      </c>
      <c r="W554" t="str">
        <f t="shared" si="16"/>
        <v>2302021</v>
      </c>
    </row>
    <row r="555" spans="1:23" x14ac:dyDescent="0.3">
      <c r="A555" s="8">
        <v>232</v>
      </c>
      <c r="B555" s="7">
        <v>8</v>
      </c>
      <c r="C555" s="9" t="s">
        <v>59</v>
      </c>
      <c r="D555" s="20">
        <v>1934</v>
      </c>
      <c r="E555" s="20">
        <v>1934</v>
      </c>
      <c r="F555" s="17">
        <v>111.60992973333416</v>
      </c>
      <c r="G555" s="18">
        <v>20.768739960682584</v>
      </c>
      <c r="H555" s="18">
        <v>51.277091699269022</v>
      </c>
      <c r="I555" s="18">
        <v>0</v>
      </c>
      <c r="J555" s="18">
        <v>1.4570285111286001</v>
      </c>
      <c r="K555" s="18">
        <v>7.5810518309434523</v>
      </c>
      <c r="L555" s="18">
        <v>2.1497195585429929</v>
      </c>
      <c r="M555" s="18">
        <v>7.1598822847799264</v>
      </c>
      <c r="N555" s="18">
        <v>0</v>
      </c>
      <c r="O555" s="18">
        <v>0</v>
      </c>
      <c r="P555" s="18">
        <v>3.5799411423899632</v>
      </c>
      <c r="Q555" s="18">
        <v>7.1598822847799264</v>
      </c>
      <c r="R555" s="18">
        <v>2.9832842853249693</v>
      </c>
      <c r="S555" s="18">
        <v>4.6248012109781858</v>
      </c>
      <c r="T555" s="19">
        <v>2.8685069645145305</v>
      </c>
      <c r="U555" s="10">
        <v>5.7709374215788083E-2</v>
      </c>
      <c r="V555" s="13">
        <v>2021</v>
      </c>
      <c r="W555" t="str">
        <f t="shared" si="16"/>
        <v>2322021</v>
      </c>
    </row>
    <row r="556" spans="1:23" x14ac:dyDescent="0.3">
      <c r="A556" s="8">
        <v>233</v>
      </c>
      <c r="B556" s="7">
        <v>5</v>
      </c>
      <c r="C556" s="9" t="s">
        <v>60</v>
      </c>
      <c r="D556" s="20">
        <v>18445</v>
      </c>
      <c r="E556" s="20">
        <v>18445</v>
      </c>
      <c r="F556" s="17">
        <v>2226.56</v>
      </c>
      <c r="G556" s="18">
        <v>7.36</v>
      </c>
      <c r="H556" s="18">
        <v>542.55999999999995</v>
      </c>
      <c r="I556" s="18">
        <v>1002.9</v>
      </c>
      <c r="J556" s="18">
        <v>19.079999999999998</v>
      </c>
      <c r="K556" s="18">
        <v>148.32</v>
      </c>
      <c r="L556" s="18">
        <v>36.130000000000003</v>
      </c>
      <c r="M556" s="18">
        <v>77.989999999999995</v>
      </c>
      <c r="N556" s="18">
        <v>0</v>
      </c>
      <c r="O556" s="18">
        <v>0</v>
      </c>
      <c r="P556" s="18">
        <v>0</v>
      </c>
      <c r="Q556" s="18">
        <v>100.66</v>
      </c>
      <c r="R556" s="18">
        <v>38.090000000000003</v>
      </c>
      <c r="S556" s="18">
        <v>198.68805441232814</v>
      </c>
      <c r="T556" s="19">
        <v>54.781945587671856</v>
      </c>
      <c r="U556" s="10">
        <v>0.1207134724857685</v>
      </c>
      <c r="V556" s="13">
        <v>2021</v>
      </c>
      <c r="W556" t="str">
        <f t="shared" si="16"/>
        <v>2332021</v>
      </c>
    </row>
    <row r="557" spans="1:23" x14ac:dyDescent="0.3">
      <c r="A557" s="8">
        <v>236</v>
      </c>
      <c r="B557" s="7">
        <v>7</v>
      </c>
      <c r="C557" s="9" t="s">
        <v>61</v>
      </c>
      <c r="D557" s="20">
        <v>7285</v>
      </c>
      <c r="E557" s="20">
        <v>7285</v>
      </c>
      <c r="F557" s="17">
        <v>1167.29</v>
      </c>
      <c r="G557" s="18">
        <v>281.05</v>
      </c>
      <c r="H557" s="18">
        <v>373.97999999999996</v>
      </c>
      <c r="I557" s="18">
        <v>0</v>
      </c>
      <c r="J557" s="18">
        <v>12.13</v>
      </c>
      <c r="K557" s="18">
        <v>106.1</v>
      </c>
      <c r="L557" s="18">
        <v>30.32</v>
      </c>
      <c r="M557" s="18">
        <v>0</v>
      </c>
      <c r="N557" s="18">
        <v>12.1</v>
      </c>
      <c r="O557" s="18">
        <v>0</v>
      </c>
      <c r="P557" s="18">
        <v>42.42</v>
      </c>
      <c r="Q557" s="18">
        <v>72.75</v>
      </c>
      <c r="R557" s="18">
        <v>24.26</v>
      </c>
      <c r="S557" s="18">
        <v>166.32197650691515</v>
      </c>
      <c r="T557" s="19">
        <v>45.858023493084843</v>
      </c>
      <c r="U557" s="10">
        <v>0.16023198352779683</v>
      </c>
      <c r="V557" s="13">
        <v>2021</v>
      </c>
      <c r="W557" t="str">
        <f t="shared" si="16"/>
        <v>2362021</v>
      </c>
    </row>
    <row r="558" spans="1:23" x14ac:dyDescent="0.3">
      <c r="A558" s="8">
        <v>238</v>
      </c>
      <c r="B558" s="7">
        <v>7</v>
      </c>
      <c r="C558" s="9" t="s">
        <v>62</v>
      </c>
      <c r="D558" s="20">
        <v>393</v>
      </c>
      <c r="E558" s="20">
        <v>393</v>
      </c>
      <c r="F558" s="17">
        <v>38.493141646237177</v>
      </c>
      <c r="G558" s="18">
        <v>6.7435803620695509</v>
      </c>
      <c r="H558" s="18">
        <v>16.649598832757757</v>
      </c>
      <c r="I558" s="18">
        <v>0</v>
      </c>
      <c r="J558" s="18">
        <v>0.47309508777244746</v>
      </c>
      <c r="K558" s="18">
        <v>0</v>
      </c>
      <c r="L558" s="18">
        <v>0</v>
      </c>
      <c r="M558" s="18">
        <v>14.626867363637425</v>
      </c>
      <c r="N558" s="18">
        <v>0</v>
      </c>
      <c r="O558" s="18">
        <v>0</v>
      </c>
      <c r="P558" s="18">
        <v>0</v>
      </c>
      <c r="Q558" s="18">
        <v>0</v>
      </c>
      <c r="R558" s="18">
        <v>0</v>
      </c>
      <c r="S558" s="18">
        <v>0</v>
      </c>
      <c r="T558" s="19">
        <v>0</v>
      </c>
      <c r="U558" s="10">
        <v>9.7946925308491542E-2</v>
      </c>
      <c r="V558" s="13">
        <v>2021</v>
      </c>
      <c r="W558" t="str">
        <f t="shared" si="16"/>
        <v>2382021</v>
      </c>
    </row>
    <row r="559" spans="1:23" x14ac:dyDescent="0.3">
      <c r="A559" s="8">
        <v>239</v>
      </c>
      <c r="B559" s="7">
        <v>7</v>
      </c>
      <c r="C559" s="9" t="s">
        <v>63</v>
      </c>
      <c r="D559" s="20">
        <v>20193</v>
      </c>
      <c r="E559" s="20">
        <v>19964</v>
      </c>
      <c r="F559" s="17">
        <v>2914.7799999999997</v>
      </c>
      <c r="G559" s="18">
        <v>618.42662545846792</v>
      </c>
      <c r="H559" s="18">
        <v>1526.8677273120973</v>
      </c>
      <c r="I559" s="18">
        <v>0</v>
      </c>
      <c r="J559" s="18">
        <v>43.385647229434596</v>
      </c>
      <c r="K559" s="18">
        <v>228.05693259164553</v>
      </c>
      <c r="L559" s="18">
        <v>58.522892007410746</v>
      </c>
      <c r="M559" s="18">
        <v>33.914959373450586</v>
      </c>
      <c r="N559" s="18">
        <v>0.89080363229534598</v>
      </c>
      <c r="O559" s="18">
        <v>0.66078959185040831</v>
      </c>
      <c r="P559" s="18">
        <v>0</v>
      </c>
      <c r="Q559" s="18">
        <v>91.635188030020785</v>
      </c>
      <c r="R559" s="18">
        <v>44.788422492119089</v>
      </c>
      <c r="S559" s="18">
        <v>209.78769259675943</v>
      </c>
      <c r="T559" s="19">
        <v>57.842319684448114</v>
      </c>
      <c r="U559" s="10">
        <v>0.1460018032458425</v>
      </c>
      <c r="V559" s="13">
        <v>2021</v>
      </c>
      <c r="W559" t="str">
        <f t="shared" si="16"/>
        <v>2392021</v>
      </c>
    </row>
    <row r="560" spans="1:23" x14ac:dyDescent="0.3">
      <c r="A560" s="8">
        <v>245</v>
      </c>
      <c r="B560" s="7">
        <v>8</v>
      </c>
      <c r="C560" s="9" t="s">
        <v>64</v>
      </c>
      <c r="D560" s="20">
        <v>3342</v>
      </c>
      <c r="E560" s="20">
        <v>3342</v>
      </c>
      <c r="F560" s="17">
        <v>233.43</v>
      </c>
      <c r="G560" s="18">
        <v>36.260526365245354</v>
      </c>
      <c r="H560" s="18">
        <v>89.525620669061482</v>
      </c>
      <c r="I560" s="18">
        <v>0</v>
      </c>
      <c r="J560" s="18">
        <v>2.5438529656931772</v>
      </c>
      <c r="K560" s="18">
        <v>20.91</v>
      </c>
      <c r="L560" s="18">
        <v>5.94</v>
      </c>
      <c r="M560" s="18">
        <v>19.75</v>
      </c>
      <c r="N560" s="18">
        <v>0</v>
      </c>
      <c r="O560" s="18">
        <v>0</v>
      </c>
      <c r="P560" s="18">
        <v>9.8699999999999992</v>
      </c>
      <c r="Q560" s="18">
        <v>19.75</v>
      </c>
      <c r="R560" s="18">
        <v>8.2200000000000006</v>
      </c>
      <c r="S560" s="18">
        <v>12.744975900749523</v>
      </c>
      <c r="T560" s="19">
        <v>7.915024099250477</v>
      </c>
      <c r="U560" s="10">
        <v>6.9847396768402153E-2</v>
      </c>
      <c r="V560" s="13">
        <v>2021</v>
      </c>
      <c r="W560" t="str">
        <f t="shared" si="16"/>
        <v>2452021</v>
      </c>
    </row>
    <row r="561" spans="1:23" x14ac:dyDescent="0.3">
      <c r="A561" s="8">
        <v>249</v>
      </c>
      <c r="B561" s="7">
        <v>7</v>
      </c>
      <c r="C561" s="9" t="s">
        <v>65</v>
      </c>
      <c r="D561" s="20">
        <v>10939</v>
      </c>
      <c r="E561" s="20">
        <v>10939</v>
      </c>
      <c r="F561" s="17">
        <v>1082.9419435527961</v>
      </c>
      <c r="G561" s="18">
        <v>213.34274032402561</v>
      </c>
      <c r="H561" s="18">
        <v>526.73370072899024</v>
      </c>
      <c r="I561" s="18">
        <v>0</v>
      </c>
      <c r="J561" s="18">
        <v>14.967034874666242</v>
      </c>
      <c r="K561" s="18">
        <v>102.98790624994416</v>
      </c>
      <c r="L561" s="18">
        <v>26.428269673901674</v>
      </c>
      <c r="M561" s="18">
        <v>15.315608329599833</v>
      </c>
      <c r="N561" s="18">
        <v>0.40227674698323829</v>
      </c>
      <c r="O561" s="18">
        <v>0.29840503317776246</v>
      </c>
      <c r="P561" s="18">
        <v>0</v>
      </c>
      <c r="Q561" s="18">
        <v>41.381404401023261</v>
      </c>
      <c r="R561" s="18">
        <v>20.225940094356197</v>
      </c>
      <c r="S561" s="18">
        <v>94.737726110846793</v>
      </c>
      <c r="T561" s="19">
        <v>26.120930985280946</v>
      </c>
      <c r="U561" s="10">
        <v>9.8998257935167394E-2</v>
      </c>
      <c r="V561" s="13">
        <v>2021</v>
      </c>
      <c r="W561" t="str">
        <f t="shared" si="16"/>
        <v>2492021</v>
      </c>
    </row>
    <row r="562" spans="1:23" x14ac:dyDescent="0.3">
      <c r="A562" s="8">
        <v>270</v>
      </c>
      <c r="B562" s="7">
        <v>1</v>
      </c>
      <c r="C562" s="9" t="s">
        <v>66</v>
      </c>
      <c r="D562" s="20">
        <v>454823</v>
      </c>
      <c r="E562" s="20">
        <v>454823</v>
      </c>
      <c r="F562" s="17">
        <v>67066.13</v>
      </c>
      <c r="G562" s="18">
        <v>9403.8001585256497</v>
      </c>
      <c r="H562" s="18">
        <v>34611.266711635668</v>
      </c>
      <c r="I562" s="18">
        <v>7037.78</v>
      </c>
      <c r="J562" s="18">
        <v>723.82309013243525</v>
      </c>
      <c r="K562" s="18">
        <v>5998.2920604683095</v>
      </c>
      <c r="L562" s="18">
        <v>1566.0168236575289</v>
      </c>
      <c r="M562" s="18">
        <v>840.7286879948856</v>
      </c>
      <c r="N562" s="18">
        <v>3.6763899464100223</v>
      </c>
      <c r="O562" s="18">
        <v>2.7271108065776071</v>
      </c>
      <c r="P562" s="18">
        <v>2107.2199999999998</v>
      </c>
      <c r="Q562" s="18">
        <v>2484.662880937407</v>
      </c>
      <c r="R562" s="18">
        <v>1181.6139995033589</v>
      </c>
      <c r="S562" s="18">
        <v>865.80401783495529</v>
      </c>
      <c r="T562" s="19">
        <v>238.71806855681427</v>
      </c>
      <c r="U562" s="10">
        <v>0.14745544970241173</v>
      </c>
      <c r="V562" s="13">
        <v>2021</v>
      </c>
      <c r="W562" t="str">
        <f t="shared" si="16"/>
        <v>2702021</v>
      </c>
    </row>
    <row r="563" spans="1:23" x14ac:dyDescent="0.3">
      <c r="A563" s="8">
        <v>271</v>
      </c>
      <c r="B563" s="7">
        <v>7</v>
      </c>
      <c r="C563" s="9" t="s">
        <v>67</v>
      </c>
      <c r="D563" s="20">
        <v>4893</v>
      </c>
      <c r="E563" s="20">
        <v>4893</v>
      </c>
      <c r="F563" s="17">
        <v>699.71999999999991</v>
      </c>
      <c r="G563" s="18">
        <v>95.15</v>
      </c>
      <c r="H563" s="18">
        <v>397.13209496540424</v>
      </c>
      <c r="I563" s="18">
        <v>0</v>
      </c>
      <c r="J563" s="18">
        <v>0</v>
      </c>
      <c r="K563" s="18">
        <v>90.410900536951686</v>
      </c>
      <c r="L563" s="18">
        <v>19.32</v>
      </c>
      <c r="M563" s="18">
        <v>0</v>
      </c>
      <c r="N563" s="18">
        <v>8.91</v>
      </c>
      <c r="O563" s="18">
        <v>0</v>
      </c>
      <c r="P563" s="18">
        <v>42.15</v>
      </c>
      <c r="Q563" s="18">
        <v>28.662401687776374</v>
      </c>
      <c r="R563" s="18">
        <v>17.631128333053578</v>
      </c>
      <c r="S563" s="18">
        <v>4.3144697398813728E-2</v>
      </c>
      <c r="T563" s="19">
        <v>0.31032977941529438</v>
      </c>
      <c r="U563" s="10">
        <v>0.14300429184549354</v>
      </c>
      <c r="V563" s="13">
        <v>2021</v>
      </c>
      <c r="W563" t="str">
        <f t="shared" si="16"/>
        <v>2712021</v>
      </c>
    </row>
    <row r="564" spans="1:23" x14ac:dyDescent="0.3">
      <c r="A564" s="8">
        <v>272</v>
      </c>
      <c r="B564" s="7">
        <v>5</v>
      </c>
      <c r="C564" s="9" t="s">
        <v>68</v>
      </c>
      <c r="D564" s="20">
        <v>2562</v>
      </c>
      <c r="E564" s="20">
        <v>2562</v>
      </c>
      <c r="F564" s="17">
        <v>332.53090542719332</v>
      </c>
      <c r="G564" s="18">
        <v>53.894099231863201</v>
      </c>
      <c r="H564" s="18">
        <v>133.06212478915006</v>
      </c>
      <c r="I564" s="18">
        <v>0</v>
      </c>
      <c r="J564" s="18">
        <v>3.7809341977931852</v>
      </c>
      <c r="K564" s="18">
        <v>44.535252787522232</v>
      </c>
      <c r="L564" s="18">
        <v>11.428426050409747</v>
      </c>
      <c r="M564" s="18">
        <v>6.6229571353556809</v>
      </c>
      <c r="N564" s="18">
        <v>0.17395728556672499</v>
      </c>
      <c r="O564" s="18">
        <v>0.12903984622609815</v>
      </c>
      <c r="P564" s="18">
        <v>0</v>
      </c>
      <c r="Q564" s="18">
        <v>17.894638048370414</v>
      </c>
      <c r="R564" s="18">
        <v>8.7463410779644093</v>
      </c>
      <c r="S564" s="18">
        <v>40.967611970108337</v>
      </c>
      <c r="T564" s="19">
        <v>11.295523006863146</v>
      </c>
      <c r="U564" s="10">
        <v>0.1297934837732995</v>
      </c>
      <c r="V564" s="13">
        <v>2021</v>
      </c>
      <c r="W564" t="str">
        <f t="shared" si="16"/>
        <v>2722021</v>
      </c>
    </row>
    <row r="565" spans="1:23" x14ac:dyDescent="0.3">
      <c r="A565" s="8">
        <v>275</v>
      </c>
      <c r="B565" s="7">
        <v>7</v>
      </c>
      <c r="C565" s="9" t="s">
        <v>69</v>
      </c>
      <c r="D565" s="20">
        <v>6338</v>
      </c>
      <c r="E565" s="20">
        <v>6338</v>
      </c>
      <c r="F565" s="17">
        <v>733.09999999999991</v>
      </c>
      <c r="G565" s="18">
        <v>187.17</v>
      </c>
      <c r="H565" s="18">
        <v>223.86</v>
      </c>
      <c r="I565" s="18">
        <v>74.569999999999993</v>
      </c>
      <c r="J565" s="18">
        <v>40.97</v>
      </c>
      <c r="K565" s="18">
        <v>14.7</v>
      </c>
      <c r="L565" s="18">
        <v>20.68</v>
      </c>
      <c r="M565" s="18">
        <v>9.19</v>
      </c>
      <c r="N565" s="18">
        <v>0</v>
      </c>
      <c r="O565" s="18">
        <v>0</v>
      </c>
      <c r="P565" s="18">
        <v>0</v>
      </c>
      <c r="Q565" s="18">
        <v>96.65</v>
      </c>
      <c r="R565" s="18">
        <v>20.65</v>
      </c>
      <c r="S565" s="18">
        <v>35.007726792340605</v>
      </c>
      <c r="T565" s="19">
        <v>9.6522732076593876</v>
      </c>
      <c r="U565" s="10">
        <v>0.11566740296623539</v>
      </c>
      <c r="V565" s="13">
        <v>2021</v>
      </c>
      <c r="W565" t="str">
        <f t="shared" si="16"/>
        <v>2752021</v>
      </c>
    </row>
    <row r="566" spans="1:23" x14ac:dyDescent="0.3">
      <c r="A566" s="8">
        <v>277</v>
      </c>
      <c r="B566" s="7">
        <v>9</v>
      </c>
      <c r="C566" s="9" t="s">
        <v>70</v>
      </c>
      <c r="D566" s="20">
        <v>1408</v>
      </c>
      <c r="E566" s="20">
        <v>1408</v>
      </c>
      <c r="F566" s="17">
        <v>105.5</v>
      </c>
      <c r="G566" s="18">
        <v>40.409999999999997</v>
      </c>
      <c r="H566" s="18">
        <v>32.56</v>
      </c>
      <c r="I566" s="18">
        <v>0</v>
      </c>
      <c r="J566" s="18">
        <v>1.3</v>
      </c>
      <c r="K566" s="18">
        <v>7.75</v>
      </c>
      <c r="L566" s="18">
        <v>2.29</v>
      </c>
      <c r="M566" s="18">
        <v>3.26</v>
      </c>
      <c r="N566" s="18">
        <v>0</v>
      </c>
      <c r="O566" s="18">
        <v>0.28000000000000003</v>
      </c>
      <c r="P566" s="18">
        <v>0.88</v>
      </c>
      <c r="Q566" s="18">
        <v>4.2699999999999996</v>
      </c>
      <c r="R566" s="18">
        <v>2.75</v>
      </c>
      <c r="S566" s="18">
        <v>7.6427527144048577</v>
      </c>
      <c r="T566" s="19">
        <v>2.1072472855951419</v>
      </c>
      <c r="U566" s="10">
        <v>7.4928977272727279E-2</v>
      </c>
      <c r="V566" s="13">
        <v>2021</v>
      </c>
      <c r="W566" t="str">
        <f t="shared" si="16"/>
        <v>2772021</v>
      </c>
    </row>
    <row r="567" spans="1:23" x14ac:dyDescent="0.3">
      <c r="A567" s="8">
        <v>279</v>
      </c>
      <c r="B567" s="7">
        <v>9</v>
      </c>
      <c r="C567" s="9" t="s">
        <v>71</v>
      </c>
      <c r="D567" s="20">
        <v>2882</v>
      </c>
      <c r="E567" s="20">
        <v>2865</v>
      </c>
      <c r="F567" s="17">
        <v>279.98123017774839</v>
      </c>
      <c r="G567" s="18">
        <v>56.700618706077435</v>
      </c>
      <c r="H567" s="18">
        <v>139.99129606807716</v>
      </c>
      <c r="I567" s="18">
        <v>0</v>
      </c>
      <c r="J567" s="18">
        <v>3.9778252416749531</v>
      </c>
      <c r="K567" s="18">
        <v>31.372270776260372</v>
      </c>
      <c r="L567" s="18">
        <v>8.0506038286230641</v>
      </c>
      <c r="M567" s="18">
        <v>4.6654547035187957</v>
      </c>
      <c r="N567" s="18">
        <v>0.12254191286035758</v>
      </c>
      <c r="O567" s="18">
        <v>9.0900415813209123E-2</v>
      </c>
      <c r="P567" s="18">
        <v>0</v>
      </c>
      <c r="Q567" s="18">
        <v>0</v>
      </c>
      <c r="R567" s="18">
        <v>6.6597434487107403</v>
      </c>
      <c r="S567" s="18">
        <v>22.222753740145652</v>
      </c>
      <c r="T567" s="19">
        <v>6.1272213359866345</v>
      </c>
      <c r="U567" s="10">
        <v>9.7724687671116361E-2</v>
      </c>
      <c r="V567" s="13">
        <v>2021</v>
      </c>
      <c r="W567" t="str">
        <f t="shared" si="16"/>
        <v>2792021</v>
      </c>
    </row>
    <row r="568" spans="1:23" x14ac:dyDescent="0.3">
      <c r="A568" s="8">
        <v>282</v>
      </c>
      <c r="B568" s="7">
        <v>7</v>
      </c>
      <c r="C568" s="9" t="s">
        <v>72</v>
      </c>
      <c r="D568" s="20">
        <v>1453</v>
      </c>
      <c r="E568" s="20">
        <v>1453</v>
      </c>
      <c r="F568" s="17">
        <v>126.50880242886886</v>
      </c>
      <c r="G568" s="18">
        <v>24.415727722669466</v>
      </c>
      <c r="H568" s="18">
        <v>60.28134165624941</v>
      </c>
      <c r="I568" s="18">
        <v>0</v>
      </c>
      <c r="J568" s="18">
        <v>1.7128825089643613</v>
      </c>
      <c r="K568" s="18">
        <v>19.946389294378637</v>
      </c>
      <c r="L568" s="18">
        <v>5.1185481333421103</v>
      </c>
      <c r="M568" s="18">
        <v>2.9662811600521493</v>
      </c>
      <c r="N568" s="18">
        <v>7.791175577383172E-2</v>
      </c>
      <c r="O568" s="18">
        <v>5.7794193278580701E-2</v>
      </c>
      <c r="P568" s="18">
        <v>0</v>
      </c>
      <c r="Q568" s="18">
        <v>8.0146264914611827</v>
      </c>
      <c r="R568" s="18">
        <v>3.9172995126991301</v>
      </c>
      <c r="S568" s="18">
        <v>0</v>
      </c>
      <c r="T568" s="19">
        <v>0</v>
      </c>
      <c r="U568" s="10">
        <v>8.7067310687452756E-2</v>
      </c>
      <c r="V568" s="13">
        <v>2021</v>
      </c>
      <c r="W568" t="str">
        <f t="shared" si="16"/>
        <v>2822021</v>
      </c>
    </row>
    <row r="569" spans="1:23" x14ac:dyDescent="0.3">
      <c r="A569" s="8">
        <v>287</v>
      </c>
      <c r="B569" s="7">
        <v>7</v>
      </c>
      <c r="C569" s="9" t="s">
        <v>73</v>
      </c>
      <c r="D569" s="20">
        <v>1404</v>
      </c>
      <c r="E569" s="20">
        <v>1344</v>
      </c>
      <c r="F569" s="17">
        <v>132.59802498771433</v>
      </c>
      <c r="G569" s="18">
        <v>21.565281116002119</v>
      </c>
      <c r="H569" s="18">
        <v>53.243716248513891</v>
      </c>
      <c r="I569" s="18">
        <v>0</v>
      </c>
      <c r="J569" s="18">
        <v>1.5129097622678114</v>
      </c>
      <c r="K569" s="18">
        <v>0</v>
      </c>
      <c r="L569" s="18">
        <v>0</v>
      </c>
      <c r="M569" s="18">
        <v>0</v>
      </c>
      <c r="N569" s="18">
        <v>0</v>
      </c>
      <c r="O569" s="18">
        <v>0</v>
      </c>
      <c r="P569" s="18">
        <v>0</v>
      </c>
      <c r="Q569" s="18">
        <v>0</v>
      </c>
      <c r="R569" s="18">
        <v>56.276117860930498</v>
      </c>
      <c r="S569" s="18">
        <v>0</v>
      </c>
      <c r="T569" s="19">
        <v>0</v>
      </c>
      <c r="U569" s="10">
        <v>9.8659244782525538E-2</v>
      </c>
      <c r="V569" s="13">
        <v>2021</v>
      </c>
      <c r="W569" t="str">
        <f t="shared" si="16"/>
        <v>2872021</v>
      </c>
    </row>
    <row r="570" spans="1:23" x14ac:dyDescent="0.3">
      <c r="A570" s="8">
        <v>290</v>
      </c>
      <c r="B570" s="7">
        <v>7</v>
      </c>
      <c r="C570" s="9" t="s">
        <v>74</v>
      </c>
      <c r="D570" s="20">
        <v>2735</v>
      </c>
      <c r="E570" s="20">
        <v>2735</v>
      </c>
      <c r="F570" s="17">
        <v>309.06354695345237</v>
      </c>
      <c r="G570" s="18">
        <v>60.886425568664983</v>
      </c>
      <c r="H570" s="18">
        <v>150.3258663277395</v>
      </c>
      <c r="I570" s="18">
        <v>0</v>
      </c>
      <c r="J570" s="18">
        <v>4.2714800301894975</v>
      </c>
      <c r="K570" s="18">
        <v>29.391979679440311</v>
      </c>
      <c r="L570" s="18">
        <v>7.5424308882724551</v>
      </c>
      <c r="M570" s="18">
        <v>4.3709602922635309</v>
      </c>
      <c r="N570" s="18">
        <v>0.11480678075100786</v>
      </c>
      <c r="O570" s="18">
        <v>8.5162568992495274E-2</v>
      </c>
      <c r="P570" s="18">
        <v>0</v>
      </c>
      <c r="Q570" s="18">
        <v>11.809943920111852</v>
      </c>
      <c r="R570" s="18">
        <v>5.772332324225852</v>
      </c>
      <c r="S570" s="18">
        <v>27.037439852098178</v>
      </c>
      <c r="T570" s="19">
        <v>7.4547187207027692</v>
      </c>
      <c r="U570" s="10">
        <v>0.11300312502868459</v>
      </c>
      <c r="V570" s="13">
        <v>2021</v>
      </c>
      <c r="W570" t="str">
        <f t="shared" ref="W570:W633" si="17">CONCATENATE(A570,V570)</f>
        <v>2902021</v>
      </c>
    </row>
    <row r="571" spans="1:23" x14ac:dyDescent="0.3">
      <c r="A571" s="8">
        <v>293</v>
      </c>
      <c r="B571" s="7">
        <v>3</v>
      </c>
      <c r="C571" s="9" t="s">
        <v>75</v>
      </c>
      <c r="D571" s="20">
        <v>36235</v>
      </c>
      <c r="E571" s="20">
        <v>36235</v>
      </c>
      <c r="F571" s="17">
        <v>6294.8400000000011</v>
      </c>
      <c r="G571" s="18">
        <v>548.69000000000005</v>
      </c>
      <c r="H571" s="18">
        <v>1484.32</v>
      </c>
      <c r="I571" s="18">
        <v>2279.92</v>
      </c>
      <c r="J571" s="18">
        <v>0</v>
      </c>
      <c r="K571" s="18">
        <v>463.63</v>
      </c>
      <c r="L571" s="18">
        <v>107.38</v>
      </c>
      <c r="M571" s="18">
        <v>173.1</v>
      </c>
      <c r="N571" s="18">
        <v>0</v>
      </c>
      <c r="O571" s="18">
        <v>3.26</v>
      </c>
      <c r="P571" s="18">
        <v>101.26</v>
      </c>
      <c r="Q571" s="18">
        <v>271.27</v>
      </c>
      <c r="R571" s="18">
        <v>186.73</v>
      </c>
      <c r="S571" s="18">
        <v>529.33313363931404</v>
      </c>
      <c r="T571" s="19">
        <v>145.94686636068587</v>
      </c>
      <c r="U571" s="10">
        <v>0.1737226438526287</v>
      </c>
      <c r="V571" s="13">
        <v>2021</v>
      </c>
      <c r="W571" t="str">
        <f t="shared" si="17"/>
        <v>2932021</v>
      </c>
    </row>
    <row r="572" spans="1:23" x14ac:dyDescent="0.3">
      <c r="A572" s="8">
        <v>294</v>
      </c>
      <c r="B572" s="7">
        <v>7</v>
      </c>
      <c r="C572" s="9" t="s">
        <v>76</v>
      </c>
      <c r="D572" s="20">
        <v>7323</v>
      </c>
      <c r="E572" s="20">
        <v>7323</v>
      </c>
      <c r="F572" s="17">
        <v>1138.4739294732788</v>
      </c>
      <c r="G572" s="18">
        <v>189.28882980281182</v>
      </c>
      <c r="H572" s="18">
        <v>467.34566958905219</v>
      </c>
      <c r="I572" s="18">
        <v>0</v>
      </c>
      <c r="J572" s="18">
        <v>13.279535608948011</v>
      </c>
      <c r="K572" s="18">
        <v>147.16751448678681</v>
      </c>
      <c r="L572" s="18">
        <v>37.765431900862069</v>
      </c>
      <c r="M572" s="18">
        <v>21.885676607990639</v>
      </c>
      <c r="N572" s="18">
        <v>0.57484486426662629</v>
      </c>
      <c r="O572" s="18">
        <v>0.42641440769306116</v>
      </c>
      <c r="P572" s="18">
        <v>0</v>
      </c>
      <c r="Q572" s="18">
        <v>59.13314148644978</v>
      </c>
      <c r="R572" s="18">
        <v>28.90243563764712</v>
      </c>
      <c r="S572" s="18">
        <v>135.37818359008384</v>
      </c>
      <c r="T572" s="19">
        <v>37.326251490686808</v>
      </c>
      <c r="U572" s="10">
        <v>0.15546550996494315</v>
      </c>
      <c r="V572" s="13">
        <v>2021</v>
      </c>
      <c r="W572" t="str">
        <f t="shared" si="17"/>
        <v>2942021</v>
      </c>
    </row>
    <row r="573" spans="1:23" x14ac:dyDescent="0.3">
      <c r="A573" s="8">
        <v>296</v>
      </c>
      <c r="B573" s="7">
        <v>7</v>
      </c>
      <c r="C573" s="9" t="s">
        <v>77</v>
      </c>
      <c r="D573" s="20">
        <v>10679</v>
      </c>
      <c r="E573" s="20">
        <v>10679</v>
      </c>
      <c r="F573" s="17">
        <v>804.06000000000017</v>
      </c>
      <c r="G573" s="18">
        <v>259.72000000000003</v>
      </c>
      <c r="H573" s="18">
        <v>152.22</v>
      </c>
      <c r="I573" s="18">
        <v>0</v>
      </c>
      <c r="J573" s="18">
        <v>8.36</v>
      </c>
      <c r="K573" s="18">
        <v>96.73</v>
      </c>
      <c r="L573" s="18">
        <v>28.57</v>
      </c>
      <c r="M573" s="18">
        <v>40.72</v>
      </c>
      <c r="N573" s="18">
        <v>0</v>
      </c>
      <c r="O573" s="18">
        <v>3.47</v>
      </c>
      <c r="P573" s="18">
        <v>5.66</v>
      </c>
      <c r="Q573" s="18">
        <v>53.29</v>
      </c>
      <c r="R573" s="18">
        <v>34.35</v>
      </c>
      <c r="S573" s="18">
        <v>94.8250047037493</v>
      </c>
      <c r="T573" s="19">
        <v>26.144995296250698</v>
      </c>
      <c r="U573" s="10">
        <v>7.5293566813372056E-2</v>
      </c>
      <c r="V573" s="13">
        <v>2021</v>
      </c>
      <c r="W573" t="str">
        <f t="shared" si="17"/>
        <v>2962021</v>
      </c>
    </row>
    <row r="574" spans="1:23" x14ac:dyDescent="0.3">
      <c r="A574" s="8">
        <v>301</v>
      </c>
      <c r="B574" s="7">
        <v>7</v>
      </c>
      <c r="C574" s="9" t="s">
        <v>78</v>
      </c>
      <c r="D574" s="20">
        <v>5778</v>
      </c>
      <c r="E574" s="20">
        <v>5778</v>
      </c>
      <c r="F574" s="17">
        <v>583.82383480137935</v>
      </c>
      <c r="G574" s="18">
        <v>115.01500844485039</v>
      </c>
      <c r="H574" s="18">
        <v>283.96692076571037</v>
      </c>
      <c r="I574" s="18">
        <v>0</v>
      </c>
      <c r="J574" s="18">
        <v>8.0688644004927905</v>
      </c>
      <c r="K574" s="18">
        <v>55.521715381851429</v>
      </c>
      <c r="L574" s="18">
        <v>14.247720147917656</v>
      </c>
      <c r="M574" s="18">
        <v>8.2567835150684594</v>
      </c>
      <c r="N574" s="18">
        <v>0.21687104694151915</v>
      </c>
      <c r="O574" s="18">
        <v>0.16087286288157393</v>
      </c>
      <c r="P574" s="18">
        <v>0</v>
      </c>
      <c r="Q574" s="18">
        <v>22.309090852656819</v>
      </c>
      <c r="R574" s="18">
        <v>10.903987954894758</v>
      </c>
      <c r="S574" s="18">
        <v>51.073968357843775</v>
      </c>
      <c r="T574" s="19">
        <v>14.082031070269853</v>
      </c>
      <c r="U574" s="10">
        <v>0.10104254669459663</v>
      </c>
      <c r="V574" s="13">
        <v>2021</v>
      </c>
      <c r="W574" t="str">
        <f t="shared" si="17"/>
        <v>3012021</v>
      </c>
    </row>
    <row r="575" spans="1:23" x14ac:dyDescent="0.3">
      <c r="A575" s="8">
        <v>321</v>
      </c>
      <c r="B575" s="7">
        <v>7</v>
      </c>
      <c r="C575" s="9" t="s">
        <v>79</v>
      </c>
      <c r="D575" s="20">
        <v>4974</v>
      </c>
      <c r="E575" s="20">
        <v>4927</v>
      </c>
      <c r="F575" s="17">
        <v>578.15172013043389</v>
      </c>
      <c r="G575" s="18">
        <v>104.16848253408614</v>
      </c>
      <c r="H575" s="18">
        <v>257.18733255777573</v>
      </c>
      <c r="I575" s="18">
        <v>0</v>
      </c>
      <c r="J575" s="18">
        <v>7.3079276499438066</v>
      </c>
      <c r="K575" s="18">
        <v>65.796977741466165</v>
      </c>
      <c r="L575" s="18">
        <v>16.884509403065145</v>
      </c>
      <c r="M575" s="18">
        <v>9.7848453964490645</v>
      </c>
      <c r="N575" s="18">
        <v>0.25700681886791826</v>
      </c>
      <c r="O575" s="18">
        <v>0.19064519360446125</v>
      </c>
      <c r="P575" s="18">
        <v>0</v>
      </c>
      <c r="Q575" s="18">
        <v>26.437777438418539</v>
      </c>
      <c r="R575" s="18">
        <v>12.92196121512378</v>
      </c>
      <c r="S575" s="18">
        <v>60.526097511530722</v>
      </c>
      <c r="T575" s="19">
        <v>16.688156670102575</v>
      </c>
      <c r="U575" s="10">
        <v>0.11734356000211769</v>
      </c>
      <c r="V575" s="13">
        <v>2021</v>
      </c>
      <c r="W575" t="str">
        <f t="shared" si="17"/>
        <v>3212021</v>
      </c>
    </row>
    <row r="576" spans="1:23" x14ac:dyDescent="0.3">
      <c r="A576" s="8">
        <v>324</v>
      </c>
      <c r="B576" s="7">
        <v>4</v>
      </c>
      <c r="C576" s="9" t="s">
        <v>80</v>
      </c>
      <c r="D576" s="20">
        <v>57836</v>
      </c>
      <c r="E576" s="20">
        <v>57836</v>
      </c>
      <c r="F576" s="17">
        <v>7255.69</v>
      </c>
      <c r="G576" s="18">
        <v>2779.19</v>
      </c>
      <c r="H576" s="18">
        <v>2239.12</v>
      </c>
      <c r="I576" s="18">
        <v>0</v>
      </c>
      <c r="J576" s="18">
        <v>89.460000000000008</v>
      </c>
      <c r="K576" s="18">
        <v>533.11</v>
      </c>
      <c r="L576" s="18">
        <v>157.44999999999999</v>
      </c>
      <c r="M576" s="18">
        <v>60.6</v>
      </c>
      <c r="N576" s="18">
        <v>0</v>
      </c>
      <c r="O576" s="18">
        <v>19.16</v>
      </c>
      <c r="P576" s="18">
        <v>224.41000000000003</v>
      </c>
      <c r="Q576" s="18">
        <v>293.67</v>
      </c>
      <c r="R576" s="18">
        <v>189.35000000000002</v>
      </c>
      <c r="S576" s="18">
        <v>525.32754734489276</v>
      </c>
      <c r="T576" s="19">
        <v>144.84245265510734</v>
      </c>
      <c r="U576" s="10">
        <v>0.1254528321460682</v>
      </c>
      <c r="V576" s="13">
        <v>2021</v>
      </c>
      <c r="W576" t="str">
        <f t="shared" si="17"/>
        <v>3242021</v>
      </c>
    </row>
    <row r="577" spans="1:23" x14ac:dyDescent="0.3">
      <c r="A577" s="8">
        <v>325</v>
      </c>
      <c r="B577" s="7">
        <v>7</v>
      </c>
      <c r="C577" s="9" t="s">
        <v>152</v>
      </c>
      <c r="D577" s="20">
        <v>3535</v>
      </c>
      <c r="E577" s="20">
        <v>3535</v>
      </c>
      <c r="F577" s="17">
        <v>428.35575154494018</v>
      </c>
      <c r="G577" s="18">
        <v>68.072972794611644</v>
      </c>
      <c r="H577" s="18">
        <v>168.06913057023149</v>
      </c>
      <c r="I577" s="18">
        <v>0</v>
      </c>
      <c r="J577" s="18">
        <v>4.7756514062382678</v>
      </c>
      <c r="K577" s="18">
        <v>58.871415225683776</v>
      </c>
      <c r="L577" s="18">
        <v>15.107304287676548</v>
      </c>
      <c r="M577" s="18">
        <v>8.7549263815264879</v>
      </c>
      <c r="N577" s="18">
        <v>0.22995516920027095</v>
      </c>
      <c r="O577" s="18">
        <v>0.17057853929962305</v>
      </c>
      <c r="P577" s="18">
        <v>0</v>
      </c>
      <c r="Q577" s="18">
        <v>23.655028340921334</v>
      </c>
      <c r="R577" s="18">
        <v>11.561840229423002</v>
      </c>
      <c r="S577" s="18">
        <v>54.155329635238502</v>
      </c>
      <c r="T577" s="19">
        <v>14.931618964889266</v>
      </c>
      <c r="U577" s="10">
        <v>0.1211756015685828</v>
      </c>
      <c r="V577" s="13">
        <v>2021</v>
      </c>
      <c r="W577" t="str">
        <f t="shared" si="17"/>
        <v>3252021</v>
      </c>
    </row>
    <row r="578" spans="1:23" x14ac:dyDescent="0.3">
      <c r="A578" s="8">
        <v>331</v>
      </c>
      <c r="B578" s="7">
        <v>9</v>
      </c>
      <c r="C578" s="9" t="s">
        <v>246</v>
      </c>
      <c r="D578" s="20">
        <v>3744</v>
      </c>
      <c r="E578" s="20">
        <v>3744</v>
      </c>
      <c r="F578" s="17">
        <v>385.99311469332559</v>
      </c>
      <c r="G578" s="18">
        <v>91.198790920324029</v>
      </c>
      <c r="H578" s="18">
        <v>225.16574302229475</v>
      </c>
      <c r="I578" s="18">
        <v>0</v>
      </c>
      <c r="J578" s="18">
        <v>6.3980404590226776</v>
      </c>
      <c r="K578" s="18">
        <v>19.859748058165465</v>
      </c>
      <c r="L578" s="18">
        <v>5.0963146688616803</v>
      </c>
      <c r="M578" s="18">
        <v>2.9533965089571668</v>
      </c>
      <c r="N578" s="18">
        <v>7.7573330070003416E-2</v>
      </c>
      <c r="O578" s="18">
        <v>5.7543152336899571E-2</v>
      </c>
      <c r="P578" s="18">
        <v>0</v>
      </c>
      <c r="Q578" s="18">
        <v>7.979813316166207</v>
      </c>
      <c r="R578" s="18">
        <v>3.9002839181778119</v>
      </c>
      <c r="S578" s="18">
        <v>18.268818550390922</v>
      </c>
      <c r="T578" s="19">
        <v>5.0370487885580113</v>
      </c>
      <c r="U578" s="10">
        <v>0.103096451574072</v>
      </c>
      <c r="V578" s="13">
        <v>2021</v>
      </c>
      <c r="W578" t="str">
        <f t="shared" si="17"/>
        <v>3312021</v>
      </c>
    </row>
    <row r="579" spans="1:23" x14ac:dyDescent="0.3">
      <c r="A579" s="8">
        <v>335</v>
      </c>
      <c r="B579" s="7">
        <v>2</v>
      </c>
      <c r="C579" s="9" t="s">
        <v>89</v>
      </c>
      <c r="D579" s="20">
        <v>152800</v>
      </c>
      <c r="E579" s="20">
        <v>146530</v>
      </c>
      <c r="F579" s="17">
        <v>27614.17</v>
      </c>
      <c r="G579" s="18">
        <v>5440.0725123324983</v>
      </c>
      <c r="H579" s="18">
        <v>13431.296149580099</v>
      </c>
      <c r="I579" s="18">
        <v>0</v>
      </c>
      <c r="J579" s="18">
        <v>381.64764776682853</v>
      </c>
      <c r="K579" s="18">
        <v>2626.1108160609092</v>
      </c>
      <c r="L579" s="18">
        <v>673.90014388650934</v>
      </c>
      <c r="M579" s="18">
        <v>390.53599741412825</v>
      </c>
      <c r="N579" s="18">
        <v>10.257741464697974</v>
      </c>
      <c r="O579" s="18">
        <v>7.6090942493120277</v>
      </c>
      <c r="P579" s="18">
        <v>0</v>
      </c>
      <c r="Q579" s="18">
        <v>1055.1933487955205</v>
      </c>
      <c r="R579" s="18">
        <v>515.74560529351095</v>
      </c>
      <c r="S579" s="18">
        <v>2415.7376947241869</v>
      </c>
      <c r="T579" s="19">
        <v>666.06324843179368</v>
      </c>
      <c r="U579" s="10">
        <v>0.18845403671603084</v>
      </c>
      <c r="V579" s="13">
        <v>2021</v>
      </c>
      <c r="W579" t="str">
        <f t="shared" si="17"/>
        <v>3352021</v>
      </c>
    </row>
    <row r="580" spans="1:23" x14ac:dyDescent="0.3">
      <c r="A580" s="8">
        <v>346</v>
      </c>
      <c r="B580" s="7">
        <v>7</v>
      </c>
      <c r="C580" s="9" t="s">
        <v>153</v>
      </c>
      <c r="D580" s="20">
        <v>1821</v>
      </c>
      <c r="E580" s="20">
        <v>1821</v>
      </c>
      <c r="F580" s="17">
        <v>214.97</v>
      </c>
      <c r="G580" s="18">
        <v>0.81</v>
      </c>
      <c r="H580" s="18">
        <v>52.17</v>
      </c>
      <c r="I580" s="18">
        <v>96.94</v>
      </c>
      <c r="J580" s="18">
        <v>1.82</v>
      </c>
      <c r="K580" s="18">
        <v>14.39</v>
      </c>
      <c r="L580" s="18">
        <v>3.47</v>
      </c>
      <c r="M580" s="18">
        <v>7.53</v>
      </c>
      <c r="N580" s="18">
        <v>0</v>
      </c>
      <c r="O580" s="18">
        <v>0</v>
      </c>
      <c r="P580" s="18">
        <v>0</v>
      </c>
      <c r="Q580" s="18">
        <v>9.7200000000000006</v>
      </c>
      <c r="R580" s="18">
        <v>3.72</v>
      </c>
      <c r="S580" s="18">
        <v>19.126478587843952</v>
      </c>
      <c r="T580" s="19">
        <v>5.2735214121560476</v>
      </c>
      <c r="U580" s="10">
        <v>0.11805052169137836</v>
      </c>
      <c r="V580" s="13">
        <v>2021</v>
      </c>
      <c r="W580" t="str">
        <f t="shared" si="17"/>
        <v>3462021</v>
      </c>
    </row>
    <row r="581" spans="1:23" x14ac:dyDescent="0.3">
      <c r="A581" s="8">
        <v>357</v>
      </c>
      <c r="B581" s="7">
        <v>2</v>
      </c>
      <c r="C581" s="9" t="s">
        <v>90</v>
      </c>
      <c r="D581" s="20">
        <v>206203</v>
      </c>
      <c r="E581" s="20">
        <v>204609</v>
      </c>
      <c r="F581" s="17">
        <v>37884.239999999998</v>
      </c>
      <c r="G581" s="18">
        <v>5703.91</v>
      </c>
      <c r="H581" s="18">
        <v>20010.07</v>
      </c>
      <c r="I581" s="18">
        <v>0</v>
      </c>
      <c r="J581" s="18">
        <v>8.14</v>
      </c>
      <c r="K581" s="18">
        <v>2313.71</v>
      </c>
      <c r="L581" s="18">
        <v>387.18</v>
      </c>
      <c r="M581" s="18">
        <v>1412.32</v>
      </c>
      <c r="N581" s="18">
        <v>0</v>
      </c>
      <c r="O581" s="18">
        <v>27.05</v>
      </c>
      <c r="P581" s="18">
        <v>1821.61</v>
      </c>
      <c r="Q581" s="18">
        <v>1609.58</v>
      </c>
      <c r="R581" s="18">
        <v>482.86</v>
      </c>
      <c r="S581" s="18">
        <v>3219.9975413086586</v>
      </c>
      <c r="T581" s="19">
        <v>887.81245869134159</v>
      </c>
      <c r="U581" s="10">
        <v>0.18515431872498275</v>
      </c>
      <c r="V581" s="13">
        <v>2021</v>
      </c>
      <c r="W581" t="str">
        <f t="shared" si="17"/>
        <v>3572021</v>
      </c>
    </row>
    <row r="582" spans="1:23" x14ac:dyDescent="0.3">
      <c r="A582" s="8">
        <v>358</v>
      </c>
      <c r="B582" s="7">
        <v>7</v>
      </c>
      <c r="C582" s="9" t="s">
        <v>154</v>
      </c>
      <c r="D582" s="20">
        <v>2459</v>
      </c>
      <c r="E582" s="20">
        <v>2459</v>
      </c>
      <c r="F582" s="17">
        <v>166.38</v>
      </c>
      <c r="G582" s="18">
        <v>0.52</v>
      </c>
      <c r="H582" s="18">
        <v>46.26</v>
      </c>
      <c r="I582" s="18">
        <v>85.49</v>
      </c>
      <c r="J582" s="18">
        <v>0</v>
      </c>
      <c r="K582" s="18">
        <v>12.66</v>
      </c>
      <c r="L582" s="18">
        <v>0</v>
      </c>
      <c r="M582" s="18">
        <v>3.05</v>
      </c>
      <c r="N582" s="18">
        <v>0</v>
      </c>
      <c r="O582" s="18">
        <v>0</v>
      </c>
      <c r="P582" s="18">
        <v>6.6</v>
      </c>
      <c r="Q582" s="18">
        <v>8.4600000000000009</v>
      </c>
      <c r="R582" s="18">
        <v>3.34</v>
      </c>
      <c r="S582" s="18">
        <v>0</v>
      </c>
      <c r="T582" s="19">
        <v>0</v>
      </c>
      <c r="U582" s="10">
        <v>6.7661651077673843E-2</v>
      </c>
      <c r="V582" s="13">
        <v>2021</v>
      </c>
      <c r="W582" t="str">
        <f t="shared" si="17"/>
        <v>3582021</v>
      </c>
    </row>
    <row r="583" spans="1:23" x14ac:dyDescent="0.3">
      <c r="A583" s="8">
        <v>361</v>
      </c>
      <c r="B583" s="7">
        <v>7</v>
      </c>
      <c r="C583" s="9" t="s">
        <v>155</v>
      </c>
      <c r="D583" s="20">
        <v>10684</v>
      </c>
      <c r="E583" s="20">
        <v>10470</v>
      </c>
      <c r="F583" s="17">
        <v>1602.4448307656724</v>
      </c>
      <c r="G583" s="18">
        <v>261.02366590432666</v>
      </c>
      <c r="H583" s="18">
        <v>644.45577717251285</v>
      </c>
      <c r="I583" s="18">
        <v>0</v>
      </c>
      <c r="J583" s="18">
        <v>18.312084605127421</v>
      </c>
      <c r="K583" s="18">
        <v>213.15464893879374</v>
      </c>
      <c r="L583" s="18">
        <v>54.698738420107794</v>
      </c>
      <c r="M583" s="18">
        <v>31.698800719931011</v>
      </c>
      <c r="N583" s="18">
        <v>0.83259444629692714</v>
      </c>
      <c r="O583" s="18">
        <v>0.61761057588846291</v>
      </c>
      <c r="P583" s="18">
        <v>0</v>
      </c>
      <c r="Q583" s="18">
        <v>85.647325485842174</v>
      </c>
      <c r="R583" s="18">
        <v>41.861741997225081</v>
      </c>
      <c r="S583" s="18">
        <v>196.07920469232855</v>
      </c>
      <c r="T583" s="19">
        <v>54.062637807291459</v>
      </c>
      <c r="U583" s="10">
        <v>0.15305108221257616</v>
      </c>
      <c r="V583" s="13">
        <v>2021</v>
      </c>
      <c r="W583" t="str">
        <f t="shared" si="17"/>
        <v>3612021</v>
      </c>
    </row>
    <row r="584" spans="1:23" x14ac:dyDescent="0.3">
      <c r="A584" s="8">
        <v>369</v>
      </c>
      <c r="B584" s="7">
        <v>9</v>
      </c>
      <c r="C584" s="9" t="s">
        <v>247</v>
      </c>
      <c r="D584" s="20">
        <v>4485</v>
      </c>
      <c r="E584" s="20">
        <v>4417</v>
      </c>
      <c r="F584" s="17">
        <v>439.63</v>
      </c>
      <c r="G584" s="18">
        <v>81.794570032036347</v>
      </c>
      <c r="H584" s="18">
        <v>201.94714152014274</v>
      </c>
      <c r="I584" s="18">
        <v>0</v>
      </c>
      <c r="J584" s="18">
        <v>5.7382884478209375</v>
      </c>
      <c r="K584" s="18">
        <v>29.87</v>
      </c>
      <c r="L584" s="18">
        <v>8.48</v>
      </c>
      <c r="M584" s="18">
        <v>14.11</v>
      </c>
      <c r="N584" s="18">
        <v>0</v>
      </c>
      <c r="O584" s="18">
        <v>0</v>
      </c>
      <c r="P584" s="18">
        <v>28.21</v>
      </c>
      <c r="Q584" s="18">
        <v>28.21</v>
      </c>
      <c r="R584" s="18">
        <v>11.75</v>
      </c>
      <c r="S584" s="18">
        <v>18.202011652289968</v>
      </c>
      <c r="T584" s="19">
        <v>11.317988347710029</v>
      </c>
      <c r="U584" s="10">
        <v>9.9531356124066106E-2</v>
      </c>
      <c r="V584" s="13">
        <v>2021</v>
      </c>
      <c r="W584" t="str">
        <f t="shared" si="17"/>
        <v>3692021</v>
      </c>
    </row>
    <row r="585" spans="1:23" x14ac:dyDescent="0.3">
      <c r="A585" s="8">
        <v>372</v>
      </c>
      <c r="B585" s="7">
        <v>8</v>
      </c>
      <c r="C585" s="9" t="s">
        <v>195</v>
      </c>
      <c r="D585" s="20">
        <v>2397</v>
      </c>
      <c r="E585" s="20">
        <v>2397</v>
      </c>
      <c r="F585" s="17">
        <v>146.48999999999998</v>
      </c>
      <c r="G585" s="18">
        <v>27.258263683123346</v>
      </c>
      <c r="H585" s="18">
        <v>67.299436031671164</v>
      </c>
      <c r="I585" s="18">
        <v>0</v>
      </c>
      <c r="J585" s="18">
        <v>1.9123002852054918</v>
      </c>
      <c r="K585" s="18">
        <v>9.9499999999999993</v>
      </c>
      <c r="L585" s="18">
        <v>2.83</v>
      </c>
      <c r="M585" s="18">
        <v>4.7</v>
      </c>
      <c r="N585" s="18">
        <v>0</v>
      </c>
      <c r="O585" s="18">
        <v>0</v>
      </c>
      <c r="P585" s="18">
        <v>9.4</v>
      </c>
      <c r="Q585" s="18">
        <v>9.4</v>
      </c>
      <c r="R585" s="18">
        <v>3.91</v>
      </c>
      <c r="S585" s="18">
        <v>6.0613909771857486</v>
      </c>
      <c r="T585" s="19">
        <v>3.7686090228142506</v>
      </c>
      <c r="U585" s="10">
        <v>6.1113892365456814E-2</v>
      </c>
      <c r="V585" s="13">
        <v>2021</v>
      </c>
      <c r="W585" t="str">
        <f t="shared" si="17"/>
        <v>3722021</v>
      </c>
    </row>
    <row r="586" spans="1:23" x14ac:dyDescent="0.3">
      <c r="A586" s="8">
        <v>375</v>
      </c>
      <c r="B586" s="7">
        <v>8</v>
      </c>
      <c r="C586" s="9" t="s">
        <v>196</v>
      </c>
      <c r="D586" s="20">
        <v>1986</v>
      </c>
      <c r="E586" s="20">
        <v>1986</v>
      </c>
      <c r="F586" s="17">
        <v>196.14000000000004</v>
      </c>
      <c r="G586" s="18">
        <v>36.495048588288704</v>
      </c>
      <c r="H586" s="18">
        <v>90.104645567022359</v>
      </c>
      <c r="I586" s="18">
        <v>0</v>
      </c>
      <c r="J586" s="18">
        <v>2.5603058446889326</v>
      </c>
      <c r="K586" s="18">
        <v>13.33</v>
      </c>
      <c r="L586" s="18">
        <v>3.78</v>
      </c>
      <c r="M586" s="18">
        <v>12.59</v>
      </c>
      <c r="N586" s="18">
        <v>0</v>
      </c>
      <c r="O586" s="18">
        <v>0</v>
      </c>
      <c r="P586" s="18">
        <v>6.29</v>
      </c>
      <c r="Q586" s="18">
        <v>12.59</v>
      </c>
      <c r="R586" s="18">
        <v>5.24</v>
      </c>
      <c r="S586" s="18">
        <v>8.1141987443797774</v>
      </c>
      <c r="T586" s="19">
        <v>5.0458012556202227</v>
      </c>
      <c r="U586" s="10">
        <v>9.8761329305135967E-2</v>
      </c>
      <c r="V586" s="13">
        <v>2021</v>
      </c>
      <c r="W586" t="str">
        <f t="shared" si="17"/>
        <v>3752021</v>
      </c>
    </row>
    <row r="587" spans="1:23" x14ac:dyDescent="0.3">
      <c r="A587" s="8">
        <v>376</v>
      </c>
      <c r="B587" s="7">
        <v>7</v>
      </c>
      <c r="C587" s="9" t="s">
        <v>156</v>
      </c>
      <c r="D587" s="20">
        <v>5216</v>
      </c>
      <c r="E587" s="20">
        <v>5216</v>
      </c>
      <c r="F587" s="17">
        <v>718.20671012812488</v>
      </c>
      <c r="G587" s="18">
        <v>141.48882917504918</v>
      </c>
      <c r="H587" s="18">
        <v>349.32960216970042</v>
      </c>
      <c r="I587" s="18">
        <v>0</v>
      </c>
      <c r="J587" s="18">
        <v>9.9261321825262687</v>
      </c>
      <c r="K587" s="18">
        <v>68.301542636805351</v>
      </c>
      <c r="L587" s="18">
        <v>17.527219007328483</v>
      </c>
      <c r="M587" s="18">
        <v>10.157305973324819</v>
      </c>
      <c r="N587" s="18">
        <v>0.26678979490260202</v>
      </c>
      <c r="O587" s="18">
        <v>0.19790211141067166</v>
      </c>
      <c r="P587" s="18">
        <v>0</v>
      </c>
      <c r="Q587" s="18">
        <v>27.444132616968385</v>
      </c>
      <c r="R587" s="18">
        <v>13.413836245698892</v>
      </c>
      <c r="S587" s="18">
        <v>62.830026115590627</v>
      </c>
      <c r="T587" s="19">
        <v>17.323392098819216</v>
      </c>
      <c r="U587" s="10">
        <v>0.13769300424235523</v>
      </c>
      <c r="V587" s="13">
        <v>2021</v>
      </c>
      <c r="W587" t="str">
        <f t="shared" si="17"/>
        <v>3762021</v>
      </c>
    </row>
    <row r="588" spans="1:23" x14ac:dyDescent="0.3">
      <c r="A588" s="8">
        <v>382</v>
      </c>
      <c r="B588" s="7">
        <v>7</v>
      </c>
      <c r="C588" s="9" t="s">
        <v>157</v>
      </c>
      <c r="D588" s="20">
        <v>1900</v>
      </c>
      <c r="E588" s="20">
        <v>1900</v>
      </c>
      <c r="F588" s="17">
        <v>210.24</v>
      </c>
      <c r="G588" s="18">
        <v>0.82</v>
      </c>
      <c r="H588" s="18">
        <v>50.98</v>
      </c>
      <c r="I588" s="18">
        <v>94.69</v>
      </c>
      <c r="J588" s="18">
        <v>1.78</v>
      </c>
      <c r="K588" s="18">
        <v>14.09</v>
      </c>
      <c r="L588" s="18">
        <v>3.41</v>
      </c>
      <c r="M588" s="18">
        <v>7.38</v>
      </c>
      <c r="N588" s="18">
        <v>0</v>
      </c>
      <c r="O588" s="18">
        <v>0</v>
      </c>
      <c r="P588" s="18">
        <v>0</v>
      </c>
      <c r="Q588" s="18">
        <v>9.51</v>
      </c>
      <c r="R588" s="18">
        <v>3.61</v>
      </c>
      <c r="S588" s="18">
        <v>0</v>
      </c>
      <c r="T588" s="19">
        <v>23.97</v>
      </c>
      <c r="U588" s="10">
        <v>0.11065263157894738</v>
      </c>
      <c r="V588" s="13">
        <v>2021</v>
      </c>
      <c r="W588" t="str">
        <f t="shared" si="17"/>
        <v>3822021</v>
      </c>
    </row>
    <row r="589" spans="1:23" x14ac:dyDescent="0.3">
      <c r="A589" s="8">
        <v>389</v>
      </c>
      <c r="B589" s="7">
        <v>7</v>
      </c>
      <c r="C589" s="9" t="s">
        <v>158</v>
      </c>
      <c r="D589" s="20">
        <v>7445</v>
      </c>
      <c r="E589" s="20">
        <v>7445</v>
      </c>
      <c r="F589" s="17">
        <v>951.58871772875955</v>
      </c>
      <c r="G589" s="18">
        <v>163.09051594766879</v>
      </c>
      <c r="H589" s="18">
        <v>402.66320235899661</v>
      </c>
      <c r="I589" s="18">
        <v>0</v>
      </c>
      <c r="J589" s="18">
        <v>11.441595979355565</v>
      </c>
      <c r="K589" s="18">
        <v>97.64284877650195</v>
      </c>
      <c r="L589" s="18">
        <v>25.056646291367755</v>
      </c>
      <c r="M589" s="18">
        <v>14.520730467302425</v>
      </c>
      <c r="N589" s="18">
        <v>0.38139864186246403</v>
      </c>
      <c r="O589" s="18">
        <v>0.28291785501503097</v>
      </c>
      <c r="P589" s="18">
        <v>0</v>
      </c>
      <c r="Q589" s="18">
        <v>109.38638665138427</v>
      </c>
      <c r="R589" s="18">
        <v>48.212883572472109</v>
      </c>
      <c r="S589" s="18">
        <v>61.855024844691513</v>
      </c>
      <c r="T589" s="19">
        <v>17.054566342141051</v>
      </c>
      <c r="U589" s="10">
        <v>0.12781581164926253</v>
      </c>
      <c r="V589" s="13">
        <v>2021</v>
      </c>
      <c r="W589" t="str">
        <f t="shared" si="17"/>
        <v>3892021</v>
      </c>
    </row>
    <row r="590" spans="1:23" x14ac:dyDescent="0.3">
      <c r="A590" s="8">
        <v>394</v>
      </c>
      <c r="B590" s="7">
        <v>6</v>
      </c>
      <c r="C590" s="9" t="s">
        <v>107</v>
      </c>
      <c r="D590" s="20">
        <v>7252</v>
      </c>
      <c r="E590" s="20">
        <v>7252</v>
      </c>
      <c r="F590" s="17">
        <v>470.35</v>
      </c>
      <c r="G590" s="18">
        <v>3.6800148087149127</v>
      </c>
      <c r="H590" s="18">
        <v>250.4757922607906</v>
      </c>
      <c r="I590" s="18">
        <v>2.5099999999999998</v>
      </c>
      <c r="J590" s="18">
        <v>0.25817100641751523</v>
      </c>
      <c r="K590" s="18">
        <v>105.12759492543016</v>
      </c>
      <c r="L590" s="18">
        <v>26.977346467410797</v>
      </c>
      <c r="M590" s="18">
        <v>15.633807183176794</v>
      </c>
      <c r="N590" s="18">
        <v>0.41063449529829199</v>
      </c>
      <c r="O590" s="18">
        <v>0.30460473072913224</v>
      </c>
      <c r="P590" s="18">
        <v>0</v>
      </c>
      <c r="Q590" s="18">
        <v>42.241149254537298</v>
      </c>
      <c r="R590" s="18">
        <v>20.646156569734586</v>
      </c>
      <c r="S590" s="18">
        <v>1.634160292974506</v>
      </c>
      <c r="T590" s="19">
        <v>0.45056800478543835</v>
      </c>
      <c r="U590" s="10">
        <v>6.4857970215113081E-2</v>
      </c>
      <c r="V590" s="13">
        <v>2021</v>
      </c>
      <c r="W590" t="str">
        <f t="shared" si="17"/>
        <v>3942021</v>
      </c>
    </row>
    <row r="591" spans="1:23" x14ac:dyDescent="0.3">
      <c r="A591" s="8">
        <v>404</v>
      </c>
      <c r="B591" s="7">
        <v>8</v>
      </c>
      <c r="C591" s="9" t="s">
        <v>197</v>
      </c>
      <c r="D591" s="20">
        <v>5080</v>
      </c>
      <c r="E591" s="20">
        <v>5080</v>
      </c>
      <c r="F591" s="17">
        <v>684.34</v>
      </c>
      <c r="G591" s="18">
        <v>127.32861369882734</v>
      </c>
      <c r="H591" s="18">
        <v>314.36866237122399</v>
      </c>
      <c r="I591" s="18">
        <v>0</v>
      </c>
      <c r="J591" s="18">
        <v>8.9327239299486969</v>
      </c>
      <c r="K591" s="18">
        <v>46.49</v>
      </c>
      <c r="L591" s="18">
        <v>13.21</v>
      </c>
      <c r="M591" s="18">
        <v>43.91</v>
      </c>
      <c r="N591" s="18">
        <v>0</v>
      </c>
      <c r="O591" s="18">
        <v>0</v>
      </c>
      <c r="P591" s="18">
        <v>21.96</v>
      </c>
      <c r="Q591" s="18">
        <v>43.91</v>
      </c>
      <c r="R591" s="18">
        <v>18.28</v>
      </c>
      <c r="S591" s="18">
        <v>28.333340722398333</v>
      </c>
      <c r="T591" s="19">
        <v>17.61665927760167</v>
      </c>
      <c r="U591" s="10">
        <v>0.13471259842519687</v>
      </c>
      <c r="V591" s="13">
        <v>2021</v>
      </c>
      <c r="W591" t="str">
        <f t="shared" si="17"/>
        <v>4042021</v>
      </c>
    </row>
    <row r="592" spans="1:23" x14ac:dyDescent="0.3">
      <c r="A592" s="8">
        <v>413</v>
      </c>
      <c r="B592" s="7">
        <v>8</v>
      </c>
      <c r="C592" s="9" t="s">
        <v>198</v>
      </c>
      <c r="D592" s="20">
        <v>1649</v>
      </c>
      <c r="E592" s="20">
        <v>1649</v>
      </c>
      <c r="F592" s="17">
        <v>97.209999999999965</v>
      </c>
      <c r="G592" s="18">
        <v>23.335606357247102</v>
      </c>
      <c r="H592" s="18">
        <v>57.614570229289818</v>
      </c>
      <c r="I592" s="18">
        <v>0</v>
      </c>
      <c r="J592" s="18">
        <v>1.6371067215126986</v>
      </c>
      <c r="K592" s="18">
        <v>4.5927722282369583</v>
      </c>
      <c r="L592" s="18">
        <v>1.1785754989918387</v>
      </c>
      <c r="M592" s="18">
        <v>0.68300350163472601</v>
      </c>
      <c r="N592" s="18">
        <v>1.7939635233735263E-2</v>
      </c>
      <c r="O592" s="18">
        <v>1.3307449379724608E-2</v>
      </c>
      <c r="P592" s="18">
        <v>0</v>
      </c>
      <c r="Q592" s="18">
        <v>1.8454143968827923</v>
      </c>
      <c r="R592" s="18">
        <v>0.90198101250741658</v>
      </c>
      <c r="S592" s="18">
        <v>4.224853318138531</v>
      </c>
      <c r="T592" s="19">
        <v>1.1648696509446479</v>
      </c>
      <c r="U592" s="10">
        <v>5.8950879320800467E-2</v>
      </c>
      <c r="V592" s="13">
        <v>2021</v>
      </c>
      <c r="W592" t="str">
        <f t="shared" si="17"/>
        <v>4132021</v>
      </c>
    </row>
    <row r="593" spans="1:23" x14ac:dyDescent="0.3">
      <c r="A593" s="8">
        <v>414</v>
      </c>
      <c r="B593" s="7">
        <v>6</v>
      </c>
      <c r="C593" s="9" t="s">
        <v>108</v>
      </c>
      <c r="D593" s="20">
        <v>3650</v>
      </c>
      <c r="E593" s="20">
        <v>3650</v>
      </c>
      <c r="F593" s="17">
        <v>162.98314649640221</v>
      </c>
      <c r="G593" s="18">
        <v>32.108158066258689</v>
      </c>
      <c r="H593" s="18">
        <v>79.273608729995374</v>
      </c>
      <c r="I593" s="18">
        <v>0</v>
      </c>
      <c r="J593" s="18">
        <v>2.2525440556782383</v>
      </c>
      <c r="K593" s="18">
        <v>15.499716408273059</v>
      </c>
      <c r="L593" s="18">
        <v>3.977463956910583</v>
      </c>
      <c r="M593" s="18">
        <v>2.3050044842436126</v>
      </c>
      <c r="N593" s="18">
        <v>6.0542793061065733E-2</v>
      </c>
      <c r="O593" s="18">
        <v>4.4910063302302919E-2</v>
      </c>
      <c r="P593" s="18">
        <v>0</v>
      </c>
      <c r="Q593" s="18">
        <v>6.2279160354546086</v>
      </c>
      <c r="R593" s="18">
        <v>3.0440111559546401</v>
      </c>
      <c r="S593" s="18">
        <v>14.258061371973636</v>
      </c>
      <c r="T593" s="19">
        <v>3.9312093752964006</v>
      </c>
      <c r="U593" s="10">
        <v>4.4652916848329373E-2</v>
      </c>
      <c r="V593" s="13">
        <v>2021</v>
      </c>
      <c r="W593" t="str">
        <f t="shared" si="17"/>
        <v>4142021</v>
      </c>
    </row>
    <row r="594" spans="1:23" x14ac:dyDescent="0.3">
      <c r="A594" s="8">
        <v>416</v>
      </c>
      <c r="B594" s="7">
        <v>9</v>
      </c>
      <c r="C594" s="9" t="s">
        <v>248</v>
      </c>
      <c r="D594" s="20">
        <v>1200</v>
      </c>
      <c r="E594" s="20">
        <v>1200</v>
      </c>
      <c r="F594" s="17">
        <v>0</v>
      </c>
      <c r="G594" s="18">
        <v>0</v>
      </c>
      <c r="H594" s="18">
        <v>0</v>
      </c>
      <c r="I594" s="18">
        <v>0</v>
      </c>
      <c r="J594" s="18">
        <v>0</v>
      </c>
      <c r="K594" s="18">
        <v>0</v>
      </c>
      <c r="L594" s="18">
        <v>0</v>
      </c>
      <c r="M594" s="18">
        <v>0</v>
      </c>
      <c r="N594" s="18">
        <v>0</v>
      </c>
      <c r="O594" s="18">
        <v>0</v>
      </c>
      <c r="P594" s="18">
        <v>0</v>
      </c>
      <c r="Q594" s="18">
        <v>0</v>
      </c>
      <c r="R594" s="18">
        <v>0</v>
      </c>
      <c r="S594" s="18">
        <v>0</v>
      </c>
      <c r="T594" s="19">
        <v>0</v>
      </c>
      <c r="U594" s="10">
        <v>0</v>
      </c>
      <c r="V594" s="13">
        <v>2021</v>
      </c>
      <c r="W594" t="str">
        <f t="shared" si="17"/>
        <v>4162021</v>
      </c>
    </row>
    <row r="595" spans="1:23" x14ac:dyDescent="0.3">
      <c r="A595" s="8">
        <v>420</v>
      </c>
      <c r="B595" s="7">
        <v>9</v>
      </c>
      <c r="C595" s="9" t="s">
        <v>249</v>
      </c>
      <c r="D595" s="20">
        <v>5308</v>
      </c>
      <c r="E595" s="20">
        <v>5308</v>
      </c>
      <c r="F595" s="17">
        <v>404.2721572693481</v>
      </c>
      <c r="G595" s="18">
        <v>79.642801151088094</v>
      </c>
      <c r="H595" s="18">
        <v>196.63452022328522</v>
      </c>
      <c r="I595" s="18">
        <v>0</v>
      </c>
      <c r="J595" s="18">
        <v>5.587331354861222</v>
      </c>
      <c r="K595" s="18">
        <v>38.446329722650084</v>
      </c>
      <c r="L595" s="18">
        <v>9.8659153960855335</v>
      </c>
      <c r="M595" s="18">
        <v>5.7174570217372533</v>
      </c>
      <c r="N595" s="18">
        <v>0.15017359821586862</v>
      </c>
      <c r="O595" s="18">
        <v>0.111397335028906</v>
      </c>
      <c r="P595" s="18">
        <v>0</v>
      </c>
      <c r="Q595" s="18">
        <v>15.44805769841472</v>
      </c>
      <c r="R595" s="18">
        <v>7.5505288934700348</v>
      </c>
      <c r="S595" s="18">
        <v>35.366461828946122</v>
      </c>
      <c r="T595" s="19">
        <v>9.7511830455650497</v>
      </c>
      <c r="U595" s="10">
        <v>7.6162802801308993E-2</v>
      </c>
      <c r="V595" s="13">
        <v>2021</v>
      </c>
      <c r="W595" t="str">
        <f t="shared" si="17"/>
        <v>4202021</v>
      </c>
    </row>
    <row r="596" spans="1:23" x14ac:dyDescent="0.3">
      <c r="A596" s="8">
        <v>426</v>
      </c>
      <c r="B596" s="7">
        <v>6</v>
      </c>
      <c r="C596" s="9" t="s">
        <v>109</v>
      </c>
      <c r="D596" s="20">
        <v>5840</v>
      </c>
      <c r="E596" s="20">
        <v>5840</v>
      </c>
      <c r="F596" s="17">
        <v>378.22780118593568</v>
      </c>
      <c r="G596" s="18">
        <v>30.886400493820894</v>
      </c>
      <c r="H596" s="18">
        <v>306.57546502419086</v>
      </c>
      <c r="I596" s="18">
        <v>0</v>
      </c>
      <c r="J596" s="18">
        <v>2.1668317967689776</v>
      </c>
      <c r="K596" s="18">
        <v>14.909931847808156</v>
      </c>
      <c r="L596" s="18">
        <v>3.8261162309393266</v>
      </c>
      <c r="M596" s="18">
        <v>2.2172960371468884</v>
      </c>
      <c r="N596" s="18">
        <v>5.8239060292395256E-2</v>
      </c>
      <c r="O596" s="18">
        <v>4.3201176426730027E-2</v>
      </c>
      <c r="P596" s="18">
        <v>0</v>
      </c>
      <c r="Q596" s="18">
        <v>5.9909356530508147</v>
      </c>
      <c r="R596" s="18">
        <v>2.9281825346834336</v>
      </c>
      <c r="S596" s="18">
        <v>6.7610544495707741</v>
      </c>
      <c r="T596" s="19">
        <v>1.8641468812364161</v>
      </c>
      <c r="U596" s="10">
        <v>6.4765034449646514E-2</v>
      </c>
      <c r="V596" s="13">
        <v>2021</v>
      </c>
      <c r="W596" t="str">
        <f t="shared" si="17"/>
        <v>4262021</v>
      </c>
    </row>
    <row r="597" spans="1:23" x14ac:dyDescent="0.3">
      <c r="A597" s="8">
        <v>427</v>
      </c>
      <c r="B597" s="7">
        <v>5</v>
      </c>
      <c r="C597" s="9" t="s">
        <v>96</v>
      </c>
      <c r="D597" s="20">
        <v>3040</v>
      </c>
      <c r="E597" s="20">
        <v>3040</v>
      </c>
      <c r="F597" s="17">
        <v>414.94</v>
      </c>
      <c r="G597" s="18">
        <v>1.34</v>
      </c>
      <c r="H597" s="18">
        <v>100.89</v>
      </c>
      <c r="I597" s="18">
        <v>187.05</v>
      </c>
      <c r="J597" s="18">
        <v>3.58</v>
      </c>
      <c r="K597" s="18">
        <v>27.65</v>
      </c>
      <c r="L597" s="18">
        <v>6.74</v>
      </c>
      <c r="M597" s="18">
        <v>0</v>
      </c>
      <c r="N597" s="18">
        <v>0</v>
      </c>
      <c r="O597" s="18">
        <v>0</v>
      </c>
      <c r="P597" s="18">
        <v>14.51</v>
      </c>
      <c r="Q597" s="18">
        <v>18.75</v>
      </c>
      <c r="R597" s="18">
        <v>7.11</v>
      </c>
      <c r="S597" s="18">
        <v>0</v>
      </c>
      <c r="T597" s="19">
        <v>47.32</v>
      </c>
      <c r="U597" s="10">
        <v>0.13649342105263157</v>
      </c>
      <c r="V597" s="13">
        <v>2021</v>
      </c>
      <c r="W597" t="str">
        <f t="shared" si="17"/>
        <v>4272021</v>
      </c>
    </row>
    <row r="598" spans="1:23" x14ac:dyDescent="0.3">
      <c r="A598" s="8">
        <v>429</v>
      </c>
      <c r="B598" s="7">
        <v>4</v>
      </c>
      <c r="C598" s="9" t="s">
        <v>92</v>
      </c>
      <c r="D598" s="20">
        <v>37741</v>
      </c>
      <c r="E598" s="20">
        <v>37741</v>
      </c>
      <c r="F598" s="17">
        <v>4026.1830000000009</v>
      </c>
      <c r="G598" s="18">
        <v>793.16986416468069</v>
      </c>
      <c r="H598" s="18">
        <v>1958.3009819018589</v>
      </c>
      <c r="I598" s="18">
        <v>0</v>
      </c>
      <c r="J598" s="18">
        <v>55.644738604448122</v>
      </c>
      <c r="K598" s="18">
        <v>382.89047701743573</v>
      </c>
      <c r="L598" s="18">
        <v>98.255544273589194</v>
      </c>
      <c r="M598" s="18">
        <v>56.940671896957525</v>
      </c>
      <c r="N598" s="18">
        <v>1.495592455017192</v>
      </c>
      <c r="O598" s="18">
        <v>1.1094161407704037</v>
      </c>
      <c r="P598" s="18">
        <v>0</v>
      </c>
      <c r="Q598" s="18">
        <v>153.84860463427276</v>
      </c>
      <c r="R598" s="18">
        <v>75.196400556578169</v>
      </c>
      <c r="S598" s="18">
        <v>352.21779394266468</v>
      </c>
      <c r="T598" s="19">
        <v>97.112914411726479</v>
      </c>
      <c r="U598" s="10">
        <v>0.10667928777721844</v>
      </c>
      <c r="V598" s="13">
        <v>2021</v>
      </c>
      <c r="W598" t="str">
        <f t="shared" si="17"/>
        <v>4292021</v>
      </c>
    </row>
    <row r="599" spans="1:23" x14ac:dyDescent="0.3">
      <c r="A599" s="8">
        <v>430</v>
      </c>
      <c r="B599" s="7">
        <v>6</v>
      </c>
      <c r="C599" s="9" t="s">
        <v>110</v>
      </c>
      <c r="D599" s="20">
        <v>17740</v>
      </c>
      <c r="E599" s="20">
        <v>17740</v>
      </c>
      <c r="F599" s="17">
        <v>2365.2538032626444</v>
      </c>
      <c r="G599" s="18">
        <v>465.96193909934686</v>
      </c>
      <c r="H599" s="18">
        <v>1150.4392237949301</v>
      </c>
      <c r="I599" s="18">
        <v>0</v>
      </c>
      <c r="J599" s="18">
        <v>32.689505076079904</v>
      </c>
      <c r="K599" s="18">
        <v>224.93591498412709</v>
      </c>
      <c r="L599" s="18">
        <v>57.721991222144631</v>
      </c>
      <c r="M599" s="18">
        <v>33.450824456963112</v>
      </c>
      <c r="N599" s="18">
        <v>0.87861275614156831</v>
      </c>
      <c r="O599" s="18">
        <v>0.65174651682702001</v>
      </c>
      <c r="P599" s="18">
        <v>0</v>
      </c>
      <c r="Q599" s="18">
        <v>90.381136982065769</v>
      </c>
      <c r="R599" s="18">
        <v>44.175481444362489</v>
      </c>
      <c r="S599" s="18">
        <v>206.91669422370171</v>
      </c>
      <c r="T599" s="19">
        <v>57.050732705953926</v>
      </c>
      <c r="U599" s="10">
        <v>0.13332885024028435</v>
      </c>
      <c r="V599" s="13">
        <v>2021</v>
      </c>
      <c r="W599" t="str">
        <f t="shared" si="17"/>
        <v>4302021</v>
      </c>
    </row>
    <row r="600" spans="1:23" x14ac:dyDescent="0.3">
      <c r="A600" s="8">
        <v>434</v>
      </c>
      <c r="B600" s="7">
        <v>7</v>
      </c>
      <c r="C600" s="9" t="s">
        <v>159</v>
      </c>
      <c r="D600" s="20">
        <v>3422</v>
      </c>
      <c r="E600" s="20">
        <v>3422</v>
      </c>
      <c r="F600" s="17">
        <v>278.25887895072935</v>
      </c>
      <c r="G600" s="18">
        <v>31.916937531696046</v>
      </c>
      <c r="H600" s="18">
        <v>78.801493767599311</v>
      </c>
      <c r="I600" s="18">
        <v>0</v>
      </c>
      <c r="J600" s="18">
        <v>2.2391290015488852</v>
      </c>
      <c r="K600" s="18">
        <v>51.918622344920763</v>
      </c>
      <c r="L600" s="18">
        <v>13.323111444745651</v>
      </c>
      <c r="M600" s="18">
        <v>7.7209578658430837</v>
      </c>
      <c r="N600" s="18">
        <v>0.20279715614450911</v>
      </c>
      <c r="O600" s="18">
        <v>0.15043298565348004</v>
      </c>
      <c r="P600" s="18">
        <v>0</v>
      </c>
      <c r="Q600" s="18">
        <v>20.861337854417577</v>
      </c>
      <c r="R600" s="18">
        <v>10.196371433956008</v>
      </c>
      <c r="S600" s="18">
        <v>47.759512770639127</v>
      </c>
      <c r="T600" s="19">
        <v>13.168174793564907</v>
      </c>
      <c r="U600" s="10">
        <v>8.1314692855268655E-2</v>
      </c>
      <c r="V600" s="13">
        <v>2021</v>
      </c>
      <c r="W600" t="str">
        <f t="shared" si="17"/>
        <v>4342021</v>
      </c>
    </row>
    <row r="601" spans="1:23" x14ac:dyDescent="0.3">
      <c r="A601" s="8">
        <v>437</v>
      </c>
      <c r="B601" s="7">
        <v>7</v>
      </c>
      <c r="C601" s="9" t="s">
        <v>160</v>
      </c>
      <c r="D601" s="20">
        <v>3721</v>
      </c>
      <c r="E601" s="20">
        <v>3721</v>
      </c>
      <c r="F601" s="17">
        <v>371.67552797006766</v>
      </c>
      <c r="G601" s="18">
        <v>73.221169537836332</v>
      </c>
      <c r="H601" s="18">
        <v>180.77979847728611</v>
      </c>
      <c r="I601" s="18">
        <v>0</v>
      </c>
      <c r="J601" s="18">
        <v>5.1368225437255735</v>
      </c>
      <c r="K601" s="18">
        <v>35.346386440995467</v>
      </c>
      <c r="L601" s="18">
        <v>9.0704226047034169</v>
      </c>
      <c r="M601" s="18">
        <v>5.2564561248885306</v>
      </c>
      <c r="N601" s="18">
        <v>0.13806503960365546</v>
      </c>
      <c r="O601" s="18">
        <v>0.1024153223684454</v>
      </c>
      <c r="P601" s="18">
        <v>0</v>
      </c>
      <c r="Q601" s="18">
        <v>14.202474491323796</v>
      </c>
      <c r="R601" s="18">
        <v>6.9417266622791054</v>
      </c>
      <c r="S601" s="18">
        <v>32.51484955455139</v>
      </c>
      <c r="T601" s="19">
        <v>8.9649411705057673</v>
      </c>
      <c r="U601" s="10">
        <v>9.9885925280856672E-2</v>
      </c>
      <c r="V601" s="13">
        <v>2021</v>
      </c>
      <c r="W601" t="str">
        <f t="shared" si="17"/>
        <v>4372021</v>
      </c>
    </row>
    <row r="602" spans="1:23" x14ac:dyDescent="0.3">
      <c r="A602" s="8">
        <v>441</v>
      </c>
      <c r="B602" s="7">
        <v>2</v>
      </c>
      <c r="C602" s="9" t="s">
        <v>91</v>
      </c>
      <c r="D602" s="20">
        <v>432052</v>
      </c>
      <c r="E602" s="20">
        <v>426010</v>
      </c>
      <c r="F602" s="17">
        <v>61685.69000000001</v>
      </c>
      <c r="G602" s="18">
        <v>18514.080000000002</v>
      </c>
      <c r="H602" s="18">
        <v>20383.61</v>
      </c>
      <c r="I602" s="18">
        <v>67.260000000000005</v>
      </c>
      <c r="J602" s="18">
        <v>686.82</v>
      </c>
      <c r="K602" s="18">
        <v>4826.45</v>
      </c>
      <c r="L602" s="18">
        <v>1137.6199999999999</v>
      </c>
      <c r="M602" s="18">
        <v>0</v>
      </c>
      <c r="N602" s="18">
        <v>0</v>
      </c>
      <c r="O602" s="18">
        <v>0</v>
      </c>
      <c r="P602" s="18">
        <v>2208.2600000000002</v>
      </c>
      <c r="Q602" s="18">
        <v>2712.25</v>
      </c>
      <c r="R602" s="18">
        <v>984.4</v>
      </c>
      <c r="S602" s="18">
        <v>7968.0125924884642</v>
      </c>
      <c r="T602" s="19">
        <v>2196.9274075115368</v>
      </c>
      <c r="U602" s="10">
        <v>0.14479869017159225</v>
      </c>
      <c r="V602" s="13">
        <v>2021</v>
      </c>
      <c r="W602" t="str">
        <f t="shared" si="17"/>
        <v>4412021</v>
      </c>
    </row>
    <row r="603" spans="1:23" x14ac:dyDescent="0.3">
      <c r="A603" s="8">
        <v>443</v>
      </c>
      <c r="B603" s="7">
        <v>6</v>
      </c>
      <c r="C603" s="9" t="s">
        <v>111</v>
      </c>
      <c r="D603" s="20">
        <v>69</v>
      </c>
      <c r="E603" s="20">
        <v>69</v>
      </c>
      <c r="F603" s="17">
        <v>13.61</v>
      </c>
      <c r="G603" s="18">
        <v>2.681209932902032</v>
      </c>
      <c r="H603" s="18">
        <v>6.6197876161327738</v>
      </c>
      <c r="I603" s="18">
        <v>0</v>
      </c>
      <c r="J603" s="18">
        <v>0.18809996773781493</v>
      </c>
      <c r="K603" s="18">
        <v>1.2943126013415931</v>
      </c>
      <c r="L603" s="18">
        <v>0.33214038148875713</v>
      </c>
      <c r="M603" s="18">
        <v>0.19248070555103725</v>
      </c>
      <c r="N603" s="18">
        <v>5.0556602401788438E-3</v>
      </c>
      <c r="O603" s="18">
        <v>3.7502402836346962E-3</v>
      </c>
      <c r="P603" s="18">
        <v>0</v>
      </c>
      <c r="Q603" s="18">
        <v>0.52006565749059386</v>
      </c>
      <c r="R603" s="18">
        <v>0.25419187641868951</v>
      </c>
      <c r="S603" s="18">
        <v>1.190627493971254</v>
      </c>
      <c r="T603" s="19">
        <v>0.32827786644163892</v>
      </c>
      <c r="U603" s="10">
        <v>0.19724637681159418</v>
      </c>
      <c r="V603" s="13">
        <v>2021</v>
      </c>
      <c r="W603" t="str">
        <f t="shared" si="17"/>
        <v>4432021</v>
      </c>
    </row>
    <row r="604" spans="1:23" x14ac:dyDescent="0.3">
      <c r="A604" s="8">
        <v>502</v>
      </c>
      <c r="B604" s="7">
        <v>7</v>
      </c>
      <c r="C604" s="9" t="s">
        <v>161</v>
      </c>
      <c r="D604" s="20">
        <v>5848</v>
      </c>
      <c r="E604" s="20">
        <v>5848</v>
      </c>
      <c r="F604" s="17">
        <v>529.24012483164177</v>
      </c>
      <c r="G604" s="18">
        <v>104.26185742754663</v>
      </c>
      <c r="H604" s="18">
        <v>257.41787100081308</v>
      </c>
      <c r="I604" s="18">
        <v>0</v>
      </c>
      <c r="J604" s="18">
        <v>7.3144783546207917</v>
      </c>
      <c r="K604" s="18">
        <v>50.33079814145421</v>
      </c>
      <c r="L604" s="18">
        <v>12.915651503360689</v>
      </c>
      <c r="M604" s="18">
        <v>7.484828261095771</v>
      </c>
      <c r="N604" s="18">
        <v>0.19659502252892136</v>
      </c>
      <c r="O604" s="18">
        <v>0.14583230241436285</v>
      </c>
      <c r="P604" s="18">
        <v>0</v>
      </c>
      <c r="Q604" s="18">
        <v>20.223336773767219</v>
      </c>
      <c r="R604" s="18">
        <v>9.8845364002216414</v>
      </c>
      <c r="S604" s="18">
        <v>46.298886373058885</v>
      </c>
      <c r="T604" s="19">
        <v>12.765453270759592</v>
      </c>
      <c r="U604" s="10">
        <v>9.049933735151193E-2</v>
      </c>
      <c r="V604" s="13">
        <v>2021</v>
      </c>
      <c r="W604" t="str">
        <f t="shared" si="17"/>
        <v>5022021</v>
      </c>
    </row>
    <row r="605" spans="1:23" x14ac:dyDescent="0.3">
      <c r="A605" s="8">
        <v>503</v>
      </c>
      <c r="B605" s="7">
        <v>7</v>
      </c>
      <c r="C605" s="9" t="s">
        <v>162</v>
      </c>
      <c r="D605" s="20">
        <v>3178</v>
      </c>
      <c r="E605" s="20">
        <v>3052</v>
      </c>
      <c r="F605" s="17">
        <v>372.29</v>
      </c>
      <c r="G605" s="18">
        <v>1.18</v>
      </c>
      <c r="H605" s="18">
        <v>90.5</v>
      </c>
      <c r="I605" s="18">
        <v>167.69</v>
      </c>
      <c r="J605" s="18">
        <v>3.17</v>
      </c>
      <c r="K605" s="18">
        <v>24.98</v>
      </c>
      <c r="L605" s="18">
        <v>6.08</v>
      </c>
      <c r="M605" s="18">
        <v>13.06</v>
      </c>
      <c r="N605" s="18">
        <v>0</v>
      </c>
      <c r="O605" s="18">
        <v>0</v>
      </c>
      <c r="P605" s="18">
        <v>0</v>
      </c>
      <c r="Q605" s="18">
        <v>16.8</v>
      </c>
      <c r="R605" s="18">
        <v>6.39</v>
      </c>
      <c r="S605" s="18">
        <v>33.267530789676115</v>
      </c>
      <c r="T605" s="19">
        <v>9.1724692103238787</v>
      </c>
      <c r="U605" s="10">
        <v>0.12198230668414155</v>
      </c>
      <c r="V605" s="13">
        <v>2021</v>
      </c>
      <c r="W605" t="str">
        <f t="shared" si="17"/>
        <v>5032021</v>
      </c>
    </row>
    <row r="606" spans="1:23" x14ac:dyDescent="0.3">
      <c r="A606" s="8">
        <v>508</v>
      </c>
      <c r="B606" s="7">
        <v>9</v>
      </c>
      <c r="C606" s="9" t="s">
        <v>250</v>
      </c>
      <c r="D606" s="20">
        <v>713</v>
      </c>
      <c r="E606" s="20">
        <v>713</v>
      </c>
      <c r="F606" s="17">
        <v>43.529627469109322</v>
      </c>
      <c r="G606" s="18">
        <v>8.5754643310581251</v>
      </c>
      <c r="H606" s="18">
        <v>21.172438563914984</v>
      </c>
      <c r="I606" s="18">
        <v>0</v>
      </c>
      <c r="J606" s="18">
        <v>0.6016106923275949</v>
      </c>
      <c r="K606" s="18">
        <v>4.1396726939730613</v>
      </c>
      <c r="L606" s="18">
        <v>1.0623032383286888</v>
      </c>
      <c r="M606" s="18">
        <v>0.61562185214018916</v>
      </c>
      <c r="N606" s="18">
        <v>1.6169802120894406E-2</v>
      </c>
      <c r="O606" s="18">
        <v>1.1994604148880619E-2</v>
      </c>
      <c r="P606" s="18">
        <v>0</v>
      </c>
      <c r="Q606" s="18">
        <v>1.663355204264729</v>
      </c>
      <c r="R606" s="18">
        <v>0.81299615622185395</v>
      </c>
      <c r="S606" s="18">
        <v>3.8080507911129979</v>
      </c>
      <c r="T606" s="19">
        <v>1.0499495394973233</v>
      </c>
      <c r="U606" s="10">
        <v>6.1051370924417002E-2</v>
      </c>
      <c r="V606" s="13">
        <v>2021</v>
      </c>
      <c r="W606" t="str">
        <f t="shared" si="17"/>
        <v>5082021</v>
      </c>
    </row>
    <row r="607" spans="1:23" x14ac:dyDescent="0.3">
      <c r="A607" s="8">
        <v>510</v>
      </c>
      <c r="B607" s="7">
        <v>7</v>
      </c>
      <c r="C607" s="9" t="s">
        <v>163</v>
      </c>
      <c r="D607" s="20">
        <v>5991</v>
      </c>
      <c r="E607" s="20">
        <v>5991</v>
      </c>
      <c r="F607" s="17">
        <v>519.01249635663896</v>
      </c>
      <c r="G607" s="18">
        <v>72.528198497052429</v>
      </c>
      <c r="H607" s="18">
        <v>179.06888391672624</v>
      </c>
      <c r="I607" s="18">
        <v>0</v>
      </c>
      <c r="J607" s="18">
        <v>5.0882072417996964</v>
      </c>
      <c r="K607" s="18">
        <v>115.6054573318694</v>
      </c>
      <c r="L607" s="18">
        <v>29.666125988875852</v>
      </c>
      <c r="M607" s="18">
        <v>17.191998262030278</v>
      </c>
      <c r="N607" s="18">
        <v>0.45156163478174594</v>
      </c>
      <c r="O607" s="18">
        <v>0.33496409031682389</v>
      </c>
      <c r="P607" s="18">
        <v>0</v>
      </c>
      <c r="Q607" s="18">
        <v>46.451242238143088</v>
      </c>
      <c r="R607" s="18">
        <v>22.703918738772387</v>
      </c>
      <c r="S607" s="18">
        <v>23.454971902688257</v>
      </c>
      <c r="T607" s="19">
        <v>6.4669665135827854</v>
      </c>
      <c r="U607" s="10">
        <v>8.663203077226489E-2</v>
      </c>
      <c r="V607" s="13">
        <v>2021</v>
      </c>
      <c r="W607" t="str">
        <f t="shared" si="17"/>
        <v>5102021</v>
      </c>
    </row>
    <row r="608" spans="1:23" x14ac:dyDescent="0.3">
      <c r="A608" s="8">
        <v>512</v>
      </c>
      <c r="B608" s="7">
        <v>9</v>
      </c>
      <c r="C608" s="9" t="s">
        <v>251</v>
      </c>
      <c r="D608" s="20">
        <v>4078</v>
      </c>
      <c r="E608" s="20">
        <v>4078</v>
      </c>
      <c r="F608" s="17">
        <v>193.25540113024249</v>
      </c>
      <c r="G608" s="18">
        <v>0</v>
      </c>
      <c r="H608" s="18">
        <v>102.98472840252695</v>
      </c>
      <c r="I608" s="18">
        <v>61.481979374329583</v>
      </c>
      <c r="J608" s="18">
        <v>0</v>
      </c>
      <c r="K608" s="18">
        <v>0</v>
      </c>
      <c r="L608" s="18">
        <v>0</v>
      </c>
      <c r="M608" s="18">
        <v>0</v>
      </c>
      <c r="N608" s="18">
        <v>0</v>
      </c>
      <c r="O608" s="18">
        <v>0</v>
      </c>
      <c r="P608" s="18">
        <v>0</v>
      </c>
      <c r="Q608" s="18">
        <v>28.788693353385955</v>
      </c>
      <c r="R608" s="18">
        <v>0</v>
      </c>
      <c r="S608" s="18">
        <v>0</v>
      </c>
      <c r="T608" s="19">
        <v>0</v>
      </c>
      <c r="U608" s="10">
        <v>4.738975015454696E-2</v>
      </c>
      <c r="V608" s="13">
        <v>2021</v>
      </c>
      <c r="W608" t="str">
        <f t="shared" si="17"/>
        <v>5122021</v>
      </c>
    </row>
    <row r="609" spans="1:23" x14ac:dyDescent="0.3">
      <c r="A609" s="8">
        <v>516</v>
      </c>
      <c r="B609" s="7">
        <v>9</v>
      </c>
      <c r="C609" s="9" t="s">
        <v>252</v>
      </c>
      <c r="D609" s="20">
        <v>3922</v>
      </c>
      <c r="E609" s="20">
        <v>3922</v>
      </c>
      <c r="F609" s="17">
        <v>306.54123468268563</v>
      </c>
      <c r="G609" s="18">
        <v>60.389522650644366</v>
      </c>
      <c r="H609" s="18">
        <v>149.0990352084124</v>
      </c>
      <c r="I609" s="18">
        <v>0</v>
      </c>
      <c r="J609" s="18">
        <v>4.2366198643734849</v>
      </c>
      <c r="K609" s="18">
        <v>29.152107485717167</v>
      </c>
      <c r="L609" s="18">
        <v>7.4808760198046915</v>
      </c>
      <c r="M609" s="18">
        <v>4.3352882536524193</v>
      </c>
      <c r="N609" s="18">
        <v>0.11386982602208567</v>
      </c>
      <c r="O609" s="18">
        <v>8.4467544959744664E-2</v>
      </c>
      <c r="P609" s="18">
        <v>0</v>
      </c>
      <c r="Q609" s="18">
        <v>11.713561261074899</v>
      </c>
      <c r="R609" s="18">
        <v>5.7252234859436992</v>
      </c>
      <c r="S609" s="18">
        <v>26.816783398170475</v>
      </c>
      <c r="T609" s="19">
        <v>7.3938796839101979</v>
      </c>
      <c r="U609" s="10">
        <v>7.8159417308180934E-2</v>
      </c>
      <c r="V609" s="13">
        <v>2021</v>
      </c>
      <c r="W609" t="str">
        <f t="shared" si="17"/>
        <v>5162021</v>
      </c>
    </row>
    <row r="610" spans="1:23" x14ac:dyDescent="0.3">
      <c r="A610" s="8">
        <v>521</v>
      </c>
      <c r="B610" s="7">
        <v>9</v>
      </c>
      <c r="C610" s="9" t="s">
        <v>253</v>
      </c>
      <c r="D610" s="20">
        <v>2712</v>
      </c>
      <c r="E610" s="20">
        <v>2712</v>
      </c>
      <c r="F610" s="17">
        <v>134.68651111687731</v>
      </c>
      <c r="G610" s="18">
        <v>16.06806776712234</v>
      </c>
      <c r="H610" s="18">
        <v>39.67134192467023</v>
      </c>
      <c r="I610" s="18">
        <v>0</v>
      </c>
      <c r="J610" s="18">
        <v>1.1272534058283943</v>
      </c>
      <c r="K610" s="18">
        <v>24.442027040379617</v>
      </c>
      <c r="L610" s="18">
        <v>6.2721974406611416</v>
      </c>
      <c r="M610" s="18">
        <v>3.6348395317741047</v>
      </c>
      <c r="N610" s="18">
        <v>9.547197807495568E-2</v>
      </c>
      <c r="O610" s="18">
        <v>7.0820197783370328E-2</v>
      </c>
      <c r="P610" s="18">
        <v>0</v>
      </c>
      <c r="Q610" s="18">
        <v>9.8210114387993297</v>
      </c>
      <c r="R610" s="18">
        <v>4.8002041473060855</v>
      </c>
      <c r="S610" s="18">
        <v>22.484019218000668</v>
      </c>
      <c r="T610" s="19">
        <v>6.1992570264770563</v>
      </c>
      <c r="U610" s="10">
        <v>4.9663167815957712E-2</v>
      </c>
      <c r="V610" s="13">
        <v>2021</v>
      </c>
      <c r="W610" t="str">
        <f t="shared" si="17"/>
        <v>5212021</v>
      </c>
    </row>
    <row r="611" spans="1:23" x14ac:dyDescent="0.3">
      <c r="A611" s="8">
        <v>522</v>
      </c>
      <c r="B611" s="7">
        <v>9</v>
      </c>
      <c r="C611" s="9" t="s">
        <v>254</v>
      </c>
      <c r="D611" s="20">
        <v>1412</v>
      </c>
      <c r="E611" s="20">
        <v>1412</v>
      </c>
      <c r="F611" s="17">
        <v>85.769423203092856</v>
      </c>
      <c r="G611" s="18">
        <v>31.43855174799813</v>
      </c>
      <c r="H611" s="18">
        <v>23.146776307903732</v>
      </c>
      <c r="I611" s="18">
        <v>0</v>
      </c>
      <c r="J611" s="18">
        <v>0</v>
      </c>
      <c r="K611" s="18">
        <v>12.477147805094431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18.706947342096573</v>
      </c>
      <c r="S611" s="18">
        <v>0</v>
      </c>
      <c r="T611" s="19">
        <v>0</v>
      </c>
      <c r="U611" s="10">
        <v>6.0743217565929784E-2</v>
      </c>
      <c r="V611" s="13">
        <v>2021</v>
      </c>
      <c r="W611" t="str">
        <f t="shared" si="17"/>
        <v>5222021</v>
      </c>
    </row>
    <row r="612" spans="1:23" x14ac:dyDescent="0.3">
      <c r="A612" s="8">
        <v>523</v>
      </c>
      <c r="B612" s="7">
        <v>9</v>
      </c>
      <c r="C612" s="9" t="s">
        <v>255</v>
      </c>
      <c r="D612" s="20">
        <v>6098</v>
      </c>
      <c r="E612" s="20">
        <v>6098</v>
      </c>
      <c r="F612" s="17">
        <v>636.36086115645139</v>
      </c>
      <c r="G612" s="18">
        <v>153.56404590730432</v>
      </c>
      <c r="H612" s="18">
        <v>173.74776531666339</v>
      </c>
      <c r="I612" s="18">
        <v>0</v>
      </c>
      <c r="J612" s="18">
        <v>10.773267593257014</v>
      </c>
      <c r="K612" s="18">
        <v>93.683872726425165</v>
      </c>
      <c r="L612" s="18">
        <v>24.040712571635456</v>
      </c>
      <c r="M612" s="18">
        <v>13.931980498717886</v>
      </c>
      <c r="N612" s="18">
        <v>0.36593465133386444</v>
      </c>
      <c r="O612" s="18">
        <v>0.27144681513675623</v>
      </c>
      <c r="P612" s="18">
        <v>0</v>
      </c>
      <c r="Q612" s="18">
        <v>37.642965706454447</v>
      </c>
      <c r="R612" s="18">
        <v>18.398707834425878</v>
      </c>
      <c r="S612" s="18">
        <v>86.179022358407352</v>
      </c>
      <c r="T612" s="19">
        <v>23.761139176689714</v>
      </c>
      <c r="U612" s="10">
        <v>0.10435566762158928</v>
      </c>
      <c r="V612" s="13">
        <v>2021</v>
      </c>
      <c r="W612" t="str">
        <f t="shared" si="17"/>
        <v>5232021</v>
      </c>
    </row>
    <row r="613" spans="1:23" x14ac:dyDescent="0.3">
      <c r="A613" s="8">
        <v>524</v>
      </c>
      <c r="B613" s="7">
        <v>5</v>
      </c>
      <c r="C613" s="9" t="s">
        <v>97</v>
      </c>
      <c r="D613" s="20">
        <v>4600</v>
      </c>
      <c r="E613" s="20">
        <v>4600</v>
      </c>
      <c r="F613" s="17">
        <v>521.27628266726799</v>
      </c>
      <c r="G613" s="18">
        <v>92.503576062197439</v>
      </c>
      <c r="H613" s="18">
        <v>228.38719928272968</v>
      </c>
      <c r="I613" s="18">
        <v>0</v>
      </c>
      <c r="J613" s="18">
        <v>6.4895775073080095</v>
      </c>
      <c r="K613" s="18">
        <v>60.899753471452115</v>
      </c>
      <c r="L613" s="18">
        <v>15.627806860269468</v>
      </c>
      <c r="M613" s="18">
        <v>9.0565660134337769</v>
      </c>
      <c r="N613" s="18">
        <v>0.23787797626568616</v>
      </c>
      <c r="O613" s="18">
        <v>0.1764556016029899</v>
      </c>
      <c r="P613" s="18">
        <v>0</v>
      </c>
      <c r="Q613" s="18">
        <v>24.470031657975827</v>
      </c>
      <c r="R613" s="18">
        <v>11.960188436934253</v>
      </c>
      <c r="S613" s="18">
        <v>56.021181269520667</v>
      </c>
      <c r="T613" s="19">
        <v>15.446068527578081</v>
      </c>
      <c r="U613" s="10">
        <v>0.11332093101462348</v>
      </c>
      <c r="V613" s="13">
        <v>2021</v>
      </c>
      <c r="W613" t="str">
        <f t="shared" si="17"/>
        <v>5242021</v>
      </c>
    </row>
    <row r="614" spans="1:23" x14ac:dyDescent="0.3">
      <c r="A614" s="8">
        <v>527</v>
      </c>
      <c r="B614" s="7">
        <v>9</v>
      </c>
      <c r="C614" s="9" t="s">
        <v>256</v>
      </c>
      <c r="D614" s="20">
        <v>2251</v>
      </c>
      <c r="E614" s="20">
        <v>2251</v>
      </c>
      <c r="F614" s="17">
        <v>139.82828932629033</v>
      </c>
      <c r="G614" s="18">
        <v>34.495083326672791</v>
      </c>
      <c r="H614" s="18">
        <v>38.640979865151593</v>
      </c>
      <c r="I614" s="18">
        <v>0</v>
      </c>
      <c r="J614" s="18">
        <v>2.4199985168030005</v>
      </c>
      <c r="K614" s="18">
        <v>20.186926155235174</v>
      </c>
      <c r="L614" s="18">
        <v>5.1802735655477363</v>
      </c>
      <c r="M614" s="18">
        <v>3.0020520430990327</v>
      </c>
      <c r="N614" s="18">
        <v>7.8851306731204246E-2</v>
      </c>
      <c r="O614" s="18">
        <v>5.8491143168698585E-2</v>
      </c>
      <c r="P614" s="18">
        <v>0</v>
      </c>
      <c r="Q614" s="18">
        <v>8.1112762193263173</v>
      </c>
      <c r="R614" s="18">
        <v>3.9645388858966157</v>
      </c>
      <c r="S614" s="18">
        <v>18.569786985213092</v>
      </c>
      <c r="T614" s="19">
        <v>5.1200313134450832</v>
      </c>
      <c r="U614" s="10">
        <v>6.2118298234691394E-2</v>
      </c>
      <c r="V614" s="13">
        <v>2021</v>
      </c>
      <c r="W614" t="str">
        <f t="shared" si="17"/>
        <v>5272021</v>
      </c>
    </row>
    <row r="615" spans="1:23" x14ac:dyDescent="0.3">
      <c r="A615" s="8">
        <v>531</v>
      </c>
      <c r="B615" s="7">
        <v>7</v>
      </c>
      <c r="C615" s="9" t="s">
        <v>164</v>
      </c>
      <c r="D615" s="20">
        <v>15749</v>
      </c>
      <c r="E615" s="20">
        <v>15309</v>
      </c>
      <c r="F615" s="17">
        <v>1874.19</v>
      </c>
      <c r="G615" s="18">
        <v>356.06901315393981</v>
      </c>
      <c r="H615" s="18">
        <v>945.87849603430254</v>
      </c>
      <c r="I615" s="18">
        <v>0</v>
      </c>
      <c r="J615" s="18">
        <v>24.979979771370967</v>
      </c>
      <c r="K615" s="18">
        <v>171.88680566075206</v>
      </c>
      <c r="L615" s="18">
        <v>44.108779552845284</v>
      </c>
      <c r="M615" s="18">
        <v>25.561748834247705</v>
      </c>
      <c r="N615" s="18">
        <v>0.67139985216065012</v>
      </c>
      <c r="O615" s="18">
        <v>0.49803797177442016</v>
      </c>
      <c r="P615" s="18">
        <v>0</v>
      </c>
      <c r="Q615" s="18">
        <v>69.06555997929641</v>
      </c>
      <c r="R615" s="18">
        <v>33.757092079017788</v>
      </c>
      <c r="S615" s="18">
        <v>158.11725579929933</v>
      </c>
      <c r="T615" s="19">
        <v>43.595831310992764</v>
      </c>
      <c r="U615" s="10">
        <v>0.12242406427591614</v>
      </c>
      <c r="V615" s="13">
        <v>2021</v>
      </c>
      <c r="W615" t="str">
        <f t="shared" si="17"/>
        <v>5312021</v>
      </c>
    </row>
    <row r="616" spans="1:23" x14ac:dyDescent="0.3">
      <c r="A616" s="8">
        <v>537</v>
      </c>
      <c r="B616" s="7">
        <v>8</v>
      </c>
      <c r="C616" s="9" t="s">
        <v>199</v>
      </c>
      <c r="D616" s="20">
        <v>167</v>
      </c>
      <c r="E616" s="20">
        <v>167</v>
      </c>
      <c r="F616" s="17">
        <v>11.846855238351051</v>
      </c>
      <c r="G616" s="18">
        <v>2.3338652416399199</v>
      </c>
      <c r="H616" s="18">
        <v>5.7622090813338707</v>
      </c>
      <c r="I616" s="18">
        <v>0</v>
      </c>
      <c r="J616" s="18">
        <v>0.1637320417434531</v>
      </c>
      <c r="K616" s="18">
        <v>1.1266373270585914</v>
      </c>
      <c r="L616" s="18">
        <v>0.28911234520999263</v>
      </c>
      <c r="M616" s="18">
        <v>0.16754526486692228</v>
      </c>
      <c r="N616" s="18">
        <v>4.4007108743340101E-3</v>
      </c>
      <c r="O616" s="18">
        <v>3.2644051248532577E-3</v>
      </c>
      <c r="P616" s="18">
        <v>0</v>
      </c>
      <c r="Q616" s="18">
        <v>0.45269232613732013</v>
      </c>
      <c r="R616" s="18">
        <v>0.22126189292410253</v>
      </c>
      <c r="S616" s="18">
        <v>1.0363843911739998</v>
      </c>
      <c r="T616" s="19">
        <v>0.28575021026369118</v>
      </c>
      <c r="U616" s="10">
        <v>7.093925292425779E-2</v>
      </c>
      <c r="V616" s="13">
        <v>2021</v>
      </c>
      <c r="W616" t="str">
        <f t="shared" si="17"/>
        <v>5372021</v>
      </c>
    </row>
    <row r="617" spans="1:23" x14ac:dyDescent="0.3">
      <c r="A617" s="8">
        <v>543</v>
      </c>
      <c r="B617" s="7">
        <v>9</v>
      </c>
      <c r="C617" s="9" t="s">
        <v>257</v>
      </c>
      <c r="D617" s="20">
        <v>1140</v>
      </c>
      <c r="E617" s="20">
        <v>1140</v>
      </c>
      <c r="F617" s="17">
        <v>82.698395262317163</v>
      </c>
      <c r="G617" s="18">
        <v>16.291826510829033</v>
      </c>
      <c r="H617" s="18">
        <v>40.223792272706866</v>
      </c>
      <c r="I617" s="18">
        <v>0</v>
      </c>
      <c r="J617" s="18">
        <v>1.1429511741962473</v>
      </c>
      <c r="K617" s="18">
        <v>7.8646271196726678</v>
      </c>
      <c r="L617" s="18">
        <v>2.0181834350429133</v>
      </c>
      <c r="M617" s="18">
        <v>1.1695698360050966</v>
      </c>
      <c r="N617" s="18">
        <v>3.0719690584444629E-2</v>
      </c>
      <c r="O617" s="18">
        <v>2.2787571881314219E-2</v>
      </c>
      <c r="P617" s="18">
        <v>0</v>
      </c>
      <c r="Q617" s="18">
        <v>3.1600731304565755</v>
      </c>
      <c r="R617" s="18">
        <v>1.5445452070935242</v>
      </c>
      <c r="S617" s="18">
        <v>7.2346056654384219</v>
      </c>
      <c r="T617" s="19">
        <v>1.9947136484100529</v>
      </c>
      <c r="U617" s="10">
        <v>7.2542451984488734E-2</v>
      </c>
      <c r="V617" s="13">
        <v>2021</v>
      </c>
      <c r="W617" t="str">
        <f t="shared" si="17"/>
        <v>5432021</v>
      </c>
    </row>
    <row r="618" spans="1:23" x14ac:dyDescent="0.3">
      <c r="A618" s="8">
        <v>545</v>
      </c>
      <c r="B618" s="7">
        <v>8</v>
      </c>
      <c r="C618" s="9" t="s">
        <v>200</v>
      </c>
      <c r="D618" s="20">
        <v>218</v>
      </c>
      <c r="E618" s="20">
        <v>218</v>
      </c>
      <c r="F618" s="17">
        <v>13.284389435241188</v>
      </c>
      <c r="G618" s="18">
        <v>2.5139670908597518</v>
      </c>
      <c r="H618" s="18">
        <v>6.2068725060354284</v>
      </c>
      <c r="I618" s="18">
        <v>0</v>
      </c>
      <c r="J618" s="18">
        <v>0.1763670658092874</v>
      </c>
      <c r="K618" s="18">
        <v>2.1823183035425209</v>
      </c>
      <c r="L618" s="18">
        <v>0.56001620714902745</v>
      </c>
      <c r="M618" s="18">
        <v>0.32453842013699669</v>
      </c>
      <c r="N618" s="18">
        <v>8.5242621196752449E-3</v>
      </c>
      <c r="O618" s="18">
        <v>6.3232158948118939E-3</v>
      </c>
      <c r="P618" s="18">
        <v>0</v>
      </c>
      <c r="Q618" s="18">
        <v>0.87687379556468104</v>
      </c>
      <c r="R618" s="18">
        <v>0.42858856812900775</v>
      </c>
      <c r="S618" s="18">
        <v>0</v>
      </c>
      <c r="T618" s="19">
        <v>0</v>
      </c>
      <c r="U618" s="10">
        <v>6.0937566216702696E-2</v>
      </c>
      <c r="V618" s="13">
        <v>2021</v>
      </c>
      <c r="W618" t="str">
        <f t="shared" si="17"/>
        <v>5452021</v>
      </c>
    </row>
    <row r="619" spans="1:23" x14ac:dyDescent="0.3">
      <c r="A619" s="8">
        <v>547</v>
      </c>
      <c r="B619" s="7">
        <v>9</v>
      </c>
      <c r="C619" s="9" t="s">
        <v>258</v>
      </c>
      <c r="D619" s="20">
        <v>2636</v>
      </c>
      <c r="E619" s="20">
        <v>2562</v>
      </c>
      <c r="F619" s="17">
        <v>235.27583772559925</v>
      </c>
      <c r="G619" s="18">
        <v>38.26981855474471</v>
      </c>
      <c r="H619" s="18">
        <v>94.486473375900289</v>
      </c>
      <c r="I619" s="18">
        <v>0</v>
      </c>
      <c r="J619" s="18">
        <v>2.6848146231086396</v>
      </c>
      <c r="K619" s="18">
        <v>31.356565978739354</v>
      </c>
      <c r="L619" s="18">
        <v>8.0465737377204274</v>
      </c>
      <c r="M619" s="18">
        <v>4.6631192008710984</v>
      </c>
      <c r="N619" s="18">
        <v>0.1224805690085518</v>
      </c>
      <c r="O619" s="18">
        <v>9.0854911532211938E-2</v>
      </c>
      <c r="P619" s="18">
        <v>0</v>
      </c>
      <c r="Q619" s="18">
        <v>12.59933117044298</v>
      </c>
      <c r="R619" s="18">
        <v>6.1581601970964766</v>
      </c>
      <c r="S619" s="18">
        <v>28.844646596280484</v>
      </c>
      <c r="T619" s="19">
        <v>7.9529988101540141</v>
      </c>
      <c r="U619" s="10">
        <v>9.183287967431665E-2</v>
      </c>
      <c r="V619" s="13">
        <v>2021</v>
      </c>
      <c r="W619" t="str">
        <f t="shared" si="17"/>
        <v>5472021</v>
      </c>
    </row>
    <row r="620" spans="1:23" x14ac:dyDescent="0.3">
      <c r="A620" s="8">
        <v>550</v>
      </c>
      <c r="B620" s="7">
        <v>7</v>
      </c>
      <c r="C620" s="9" t="s">
        <v>165</v>
      </c>
      <c r="D620" s="20">
        <v>3684</v>
      </c>
      <c r="E620" s="20">
        <v>3684</v>
      </c>
      <c r="F620" s="17">
        <v>308.13</v>
      </c>
      <c r="G620" s="18">
        <v>60.702514079728374</v>
      </c>
      <c r="H620" s="18">
        <v>149.87179707266654</v>
      </c>
      <c r="I620" s="18">
        <v>0</v>
      </c>
      <c r="J620" s="18">
        <v>4.2585777412970547</v>
      </c>
      <c r="K620" s="18">
        <v>29.303199254326604</v>
      </c>
      <c r="L620" s="18">
        <v>7.5196484752484016</v>
      </c>
      <c r="M620" s="18">
        <v>4.3577575166378475</v>
      </c>
      <c r="N620" s="18">
        <v>0.11445999925101449</v>
      </c>
      <c r="O620" s="18">
        <v>8.4905329801348919E-2</v>
      </c>
      <c r="P620" s="18">
        <v>0</v>
      </c>
      <c r="Q620" s="18">
        <v>11.774271200777127</v>
      </c>
      <c r="R620" s="18">
        <v>5.7548966113806621</v>
      </c>
      <c r="S620" s="18">
        <v>26.955771470783432</v>
      </c>
      <c r="T620" s="19">
        <v>7.4322012481015571</v>
      </c>
      <c r="U620" s="10">
        <v>8.3640065146579803E-2</v>
      </c>
      <c r="V620" s="13">
        <v>2021</v>
      </c>
      <c r="W620" t="str">
        <f t="shared" si="17"/>
        <v>5502021</v>
      </c>
    </row>
    <row r="621" spans="1:23" x14ac:dyDescent="0.3">
      <c r="A621" s="8">
        <v>551</v>
      </c>
      <c r="B621" s="7">
        <v>7</v>
      </c>
      <c r="C621" s="9" t="s">
        <v>166</v>
      </c>
      <c r="D621" s="20">
        <v>1522</v>
      </c>
      <c r="E621" s="20">
        <v>1522</v>
      </c>
      <c r="F621" s="17">
        <v>169.46809613754837</v>
      </c>
      <c r="G621" s="18">
        <v>43.9780038231169</v>
      </c>
      <c r="H621" s="18">
        <v>57.24243094754857</v>
      </c>
      <c r="I621" s="18">
        <v>0</v>
      </c>
      <c r="J621" s="18">
        <v>3.0852716897659085</v>
      </c>
      <c r="K621" s="18">
        <v>20.466512477764514</v>
      </c>
      <c r="L621" s="18">
        <v>5.2520196860194677</v>
      </c>
      <c r="M621" s="18">
        <v>3.0436300765409441</v>
      </c>
      <c r="N621" s="18">
        <v>7.9943387155241144E-2</v>
      </c>
      <c r="O621" s="18">
        <v>5.9301237954468275E-2</v>
      </c>
      <c r="P621" s="18">
        <v>0</v>
      </c>
      <c r="Q621" s="18">
        <v>8.223616348365379</v>
      </c>
      <c r="R621" s="18">
        <v>4.0194472379215203</v>
      </c>
      <c r="S621" s="18">
        <v>18.826976138897223</v>
      </c>
      <c r="T621" s="19">
        <v>5.1909430864982564</v>
      </c>
      <c r="U621" s="10">
        <v>0.11134566106277817</v>
      </c>
      <c r="V621" s="13">
        <v>2021</v>
      </c>
      <c r="W621" t="str">
        <f t="shared" si="17"/>
        <v>5512021</v>
      </c>
    </row>
    <row r="622" spans="1:23" x14ac:dyDescent="0.3">
      <c r="A622" s="8">
        <v>552</v>
      </c>
      <c r="B622" s="7">
        <v>9</v>
      </c>
      <c r="C622" s="9" t="s">
        <v>259</v>
      </c>
      <c r="D622" s="20">
        <v>1689</v>
      </c>
      <c r="E622" s="20">
        <v>1689</v>
      </c>
      <c r="F622" s="17">
        <v>135.22000000000003</v>
      </c>
      <c r="G622" s="18">
        <v>19.360938600694109</v>
      </c>
      <c r="H622" s="18">
        <v>50.01079702713767</v>
      </c>
      <c r="I622" s="18">
        <v>0</v>
      </c>
      <c r="J622" s="18">
        <v>1.3582643721682213</v>
      </c>
      <c r="K622" s="18">
        <v>20.25532513818375</v>
      </c>
      <c r="L622" s="18">
        <v>5.1978257892272675</v>
      </c>
      <c r="M622" s="18">
        <v>3.0122238396830028</v>
      </c>
      <c r="N622" s="18">
        <v>7.9118477133627407E-2</v>
      </c>
      <c r="O622" s="18">
        <v>5.8689327611118065E-2</v>
      </c>
      <c r="P622" s="18">
        <v>0</v>
      </c>
      <c r="Q622" s="18">
        <v>8.1387595042777026</v>
      </c>
      <c r="R622" s="18">
        <v>3.9779718585825088</v>
      </c>
      <c r="S622" s="18">
        <v>18.632706645868357</v>
      </c>
      <c r="T622" s="19">
        <v>5.1373794194326656</v>
      </c>
      <c r="U622" s="10">
        <v>8.0059206631142701E-2</v>
      </c>
      <c r="V622" s="13">
        <v>2021</v>
      </c>
      <c r="W622" t="str">
        <f t="shared" si="17"/>
        <v>5522021</v>
      </c>
    </row>
    <row r="623" spans="1:23" x14ac:dyDescent="0.3">
      <c r="A623" s="8">
        <v>555</v>
      </c>
      <c r="B623" s="7">
        <v>7</v>
      </c>
      <c r="C623" s="9" t="s">
        <v>167</v>
      </c>
      <c r="D623" s="20">
        <v>5370</v>
      </c>
      <c r="E623" s="20">
        <v>5370</v>
      </c>
      <c r="F623" s="17">
        <v>704.96610721467391</v>
      </c>
      <c r="G623" s="18">
        <v>138.88039155203987</v>
      </c>
      <c r="H623" s="18">
        <v>342.88948613762147</v>
      </c>
      <c r="I623" s="18">
        <v>0</v>
      </c>
      <c r="J623" s="18">
        <v>9.7431375476365272</v>
      </c>
      <c r="K623" s="18">
        <v>67.042359741857524</v>
      </c>
      <c r="L623" s="18">
        <v>17.204093445034964</v>
      </c>
      <c r="M623" s="18">
        <v>9.9700495008264944</v>
      </c>
      <c r="N623" s="18">
        <v>0.26187135333716993</v>
      </c>
      <c r="O623" s="18">
        <v>0.19425365862407099</v>
      </c>
      <c r="P623" s="18">
        <v>0</v>
      </c>
      <c r="Q623" s="18">
        <v>26.938182370109033</v>
      </c>
      <c r="R623" s="18">
        <v>13.166543541842545</v>
      </c>
      <c r="S623" s="18">
        <v>61.6717141489844</v>
      </c>
      <c r="T623" s="19">
        <v>17.004024216759799</v>
      </c>
      <c r="U623" s="10">
        <v>0.13127860469547001</v>
      </c>
      <c r="V623" s="13">
        <v>2021</v>
      </c>
      <c r="W623" t="str">
        <f t="shared" si="17"/>
        <v>5552021</v>
      </c>
    </row>
    <row r="624" spans="1:23" x14ac:dyDescent="0.3">
      <c r="A624" s="8">
        <v>556</v>
      </c>
      <c r="B624" s="7">
        <v>7</v>
      </c>
      <c r="C624" s="9" t="s">
        <v>168</v>
      </c>
      <c r="D624" s="20">
        <v>3249</v>
      </c>
      <c r="E624" s="20">
        <v>3249</v>
      </c>
      <c r="F624" s="17">
        <v>363.46054397357716</v>
      </c>
      <c r="G624" s="18">
        <v>116.50628333459802</v>
      </c>
      <c r="H624" s="18">
        <v>74.173678398278014</v>
      </c>
      <c r="I624" s="18">
        <v>0</v>
      </c>
      <c r="J624" s="18">
        <v>8.1734846151233285</v>
      </c>
      <c r="K624" s="18">
        <v>51.700578112247342</v>
      </c>
      <c r="L624" s="18">
        <v>13.26715796446082</v>
      </c>
      <c r="M624" s="18">
        <v>7.6885319219846888</v>
      </c>
      <c r="N624" s="18">
        <v>0.20194546269998517</v>
      </c>
      <c r="O624" s="18">
        <v>0.14980120762386145</v>
      </c>
      <c r="P624" s="18">
        <v>0</v>
      </c>
      <c r="Q624" s="18">
        <v>20.773725853182484</v>
      </c>
      <c r="R624" s="18">
        <v>10.153549419716111</v>
      </c>
      <c r="S624" s="18">
        <v>47.558935678170322</v>
      </c>
      <c r="T624" s="19">
        <v>13.112872005492118</v>
      </c>
      <c r="U624" s="10">
        <v>0.11186843458712747</v>
      </c>
      <c r="V624" s="13">
        <v>2021</v>
      </c>
      <c r="W624" t="str">
        <f t="shared" si="17"/>
        <v>5562021</v>
      </c>
    </row>
    <row r="625" spans="1:23" x14ac:dyDescent="0.3">
      <c r="A625" s="8">
        <v>558</v>
      </c>
      <c r="B625" s="7">
        <v>7</v>
      </c>
      <c r="C625" s="9" t="s">
        <v>169</v>
      </c>
      <c r="D625" s="20">
        <v>2862</v>
      </c>
      <c r="E625" s="20">
        <v>2862</v>
      </c>
      <c r="F625" s="17">
        <v>421.45934160974105</v>
      </c>
      <c r="G625" s="18">
        <v>106.85221402230634</v>
      </c>
      <c r="H625" s="18">
        <v>102.11851667559291</v>
      </c>
      <c r="I625" s="18">
        <v>35.910335506406255</v>
      </c>
      <c r="J625" s="18">
        <v>13.176267175009398</v>
      </c>
      <c r="K625" s="18">
        <v>38.809994183235212</v>
      </c>
      <c r="L625" s="18">
        <v>16.118087069728425</v>
      </c>
      <c r="M625" s="18">
        <v>1.0329276203170221</v>
      </c>
      <c r="N625" s="18">
        <v>2.7130673103412137E-2</v>
      </c>
      <c r="O625" s="18">
        <v>2.0125273131673355E-2</v>
      </c>
      <c r="P625" s="18">
        <v>19.476912663771628</v>
      </c>
      <c r="Q625" s="18">
        <v>19.992284335730861</v>
      </c>
      <c r="R625" s="18">
        <v>13.658939741496056</v>
      </c>
      <c r="S625" s="18">
        <v>42.53729360772256</v>
      </c>
      <c r="T625" s="19">
        <v>11.728313062189264</v>
      </c>
      <c r="U625" s="10">
        <v>0.14726042683778512</v>
      </c>
      <c r="V625" s="13">
        <v>2021</v>
      </c>
      <c r="W625" t="str">
        <f t="shared" si="17"/>
        <v>5582021</v>
      </c>
    </row>
    <row r="626" spans="1:23" x14ac:dyDescent="0.3">
      <c r="A626" s="8">
        <v>562</v>
      </c>
      <c r="B626" s="7">
        <v>6</v>
      </c>
      <c r="C626" s="9" t="s">
        <v>112</v>
      </c>
      <c r="D626" s="20">
        <v>460</v>
      </c>
      <c r="E626" s="20">
        <v>394</v>
      </c>
      <c r="F626" s="17">
        <v>27.02874955640597</v>
      </c>
      <c r="G626" s="18">
        <v>6.2646755194014592</v>
      </c>
      <c r="H626" s="18">
        <v>15.467204157914484</v>
      </c>
      <c r="I626" s="18">
        <v>0</v>
      </c>
      <c r="J626" s="18">
        <v>0.43949757481759633</v>
      </c>
      <c r="K626" s="18">
        <v>1.5256265365211179</v>
      </c>
      <c r="L626" s="18">
        <v>0.39149907010428775</v>
      </c>
      <c r="M626" s="18">
        <v>0.22688002253287914</v>
      </c>
      <c r="N626" s="18">
        <v>5.9591859138640622E-3</v>
      </c>
      <c r="O626" s="18">
        <v>4.4204669637868841E-3</v>
      </c>
      <c r="P626" s="18">
        <v>0</v>
      </c>
      <c r="Q626" s="18">
        <v>0.6130095364740662</v>
      </c>
      <c r="R626" s="18">
        <v>0.29961994624056143</v>
      </c>
      <c r="S626" s="18">
        <v>1.4034112764036877</v>
      </c>
      <c r="T626" s="19">
        <v>0.3869462631181797</v>
      </c>
      <c r="U626" s="10">
        <v>6.8600887198999927E-2</v>
      </c>
      <c r="V626" s="13">
        <v>2021</v>
      </c>
      <c r="W626" t="str">
        <f t="shared" si="17"/>
        <v>5622021</v>
      </c>
    </row>
    <row r="627" spans="1:23" x14ac:dyDescent="0.3">
      <c r="A627" s="8">
        <v>565</v>
      </c>
      <c r="B627" s="7">
        <v>5</v>
      </c>
      <c r="C627" s="9" t="s">
        <v>98</v>
      </c>
      <c r="D627" s="20">
        <v>3902</v>
      </c>
      <c r="E627" s="20">
        <v>3902</v>
      </c>
      <c r="F627" s="17">
        <v>465.13789190988814</v>
      </c>
      <c r="G627" s="18">
        <v>97.816840402929486</v>
      </c>
      <c r="H627" s="18">
        <v>81.928704649245873</v>
      </c>
      <c r="I627" s="18">
        <v>0</v>
      </c>
      <c r="J627" s="18">
        <v>6.8623289426991372</v>
      </c>
      <c r="K627" s="18">
        <v>87.482029362889534</v>
      </c>
      <c r="L627" s="18">
        <v>22.449224844046995</v>
      </c>
      <c r="M627" s="18">
        <v>13.009687703999658</v>
      </c>
      <c r="N627" s="18">
        <v>0.34170989073403379</v>
      </c>
      <c r="O627" s="18">
        <v>0.25347712003325817</v>
      </c>
      <c r="P627" s="18">
        <v>0</v>
      </c>
      <c r="Q627" s="18">
        <v>35.151013033531648</v>
      </c>
      <c r="R627" s="18">
        <v>17.18071907328898</v>
      </c>
      <c r="S627" s="18">
        <v>80.473997765217973</v>
      </c>
      <c r="T627" s="19">
        <v>22.188159121271553</v>
      </c>
      <c r="U627" s="10">
        <v>0.11920499536388728</v>
      </c>
      <c r="V627" s="13">
        <v>2021</v>
      </c>
      <c r="W627" t="str">
        <f t="shared" si="17"/>
        <v>5652021</v>
      </c>
    </row>
    <row r="628" spans="1:23" x14ac:dyDescent="0.3">
      <c r="A628" s="8">
        <v>567</v>
      </c>
      <c r="B628" s="7">
        <v>9</v>
      </c>
      <c r="C628" s="9" t="s">
        <v>260</v>
      </c>
      <c r="D628" s="20">
        <v>3065</v>
      </c>
      <c r="E628" s="20">
        <v>3065</v>
      </c>
      <c r="F628" s="17">
        <v>404.55967218670099</v>
      </c>
      <c r="G628" s="18">
        <v>80.388351956599109</v>
      </c>
      <c r="H628" s="18">
        <v>173.61426350366685</v>
      </c>
      <c r="I628" s="18">
        <v>0</v>
      </c>
      <c r="J628" s="18">
        <v>5.6396353840021769</v>
      </c>
      <c r="K628" s="18">
        <v>45.516351178138443</v>
      </c>
      <c r="L628" s="18">
        <v>11.680190881718282</v>
      </c>
      <c r="M628" s="18">
        <v>6.7688589138325774</v>
      </c>
      <c r="N628" s="18">
        <v>0.1777895128972791</v>
      </c>
      <c r="O628" s="18">
        <v>0.13188255570979193</v>
      </c>
      <c r="P628" s="18">
        <v>0</v>
      </c>
      <c r="Q628" s="18">
        <v>18.288851609336991</v>
      </c>
      <c r="R628" s="18">
        <v>8.9390203739888747</v>
      </c>
      <c r="S628" s="18">
        <v>41.870116293212206</v>
      </c>
      <c r="T628" s="19">
        <v>11.544360023598498</v>
      </c>
      <c r="U628" s="10">
        <v>0.13199336776075074</v>
      </c>
      <c r="V628" s="13">
        <v>2021</v>
      </c>
      <c r="W628" t="str">
        <f t="shared" si="17"/>
        <v>5672021</v>
      </c>
    </row>
    <row r="629" spans="1:23" x14ac:dyDescent="0.3">
      <c r="A629" s="8">
        <v>600</v>
      </c>
      <c r="B629" s="7">
        <v>7</v>
      </c>
      <c r="C629" s="9" t="s">
        <v>170</v>
      </c>
      <c r="D629" s="20">
        <v>4448</v>
      </c>
      <c r="E629" s="20">
        <v>4448</v>
      </c>
      <c r="F629" s="17">
        <v>708.9899999999999</v>
      </c>
      <c r="G629" s="18">
        <v>157.21910108158139</v>
      </c>
      <c r="H629" s="18">
        <v>388.16694119617341</v>
      </c>
      <c r="I629" s="18">
        <v>0</v>
      </c>
      <c r="J629" s="18">
        <v>11.029687559453883</v>
      </c>
      <c r="K629" s="18">
        <v>75.895087961739151</v>
      </c>
      <c r="L629" s="18">
        <v>19.475838713620011</v>
      </c>
      <c r="M629" s="18">
        <v>11.286562507072565</v>
      </c>
      <c r="N629" s="18">
        <v>0.29645062424280239</v>
      </c>
      <c r="O629" s="18">
        <v>0.21990423017522262</v>
      </c>
      <c r="P629" s="18">
        <v>0</v>
      </c>
      <c r="Q629" s="18">
        <v>30.495282808972174</v>
      </c>
      <c r="R629" s="18">
        <v>14.905143316969436</v>
      </c>
      <c r="S629" s="18">
        <v>0</v>
      </c>
      <c r="T629" s="19">
        <v>0</v>
      </c>
      <c r="U629" s="10">
        <v>0.15939523381294962</v>
      </c>
      <c r="V629" s="13">
        <v>2021</v>
      </c>
      <c r="W629" t="str">
        <f t="shared" si="17"/>
        <v>6002021</v>
      </c>
    </row>
    <row r="630" spans="1:23" x14ac:dyDescent="0.3">
      <c r="A630" s="8">
        <v>601</v>
      </c>
      <c r="B630" s="7">
        <v>4</v>
      </c>
      <c r="C630" s="9" t="s">
        <v>93</v>
      </c>
      <c r="D630" s="20">
        <v>38569</v>
      </c>
      <c r="E630" s="20">
        <v>38569</v>
      </c>
      <c r="F630" s="17">
        <v>5412.3700000000008</v>
      </c>
      <c r="G630" s="18">
        <v>1074.5292127672894</v>
      </c>
      <c r="H630" s="18">
        <v>2625.4787846968279</v>
      </c>
      <c r="I630" s="18">
        <v>0</v>
      </c>
      <c r="J630" s="18">
        <v>75.383470639354812</v>
      </c>
      <c r="K630" s="18">
        <v>514.1499830638993</v>
      </c>
      <c r="L630" s="18">
        <v>131.93873824628878</v>
      </c>
      <c r="M630" s="18">
        <v>76.460625815289248</v>
      </c>
      <c r="N630" s="18">
        <v>2.0082997138175593</v>
      </c>
      <c r="O630" s="18">
        <v>1.4897374686128455</v>
      </c>
      <c r="P630" s="18">
        <v>0</v>
      </c>
      <c r="Q630" s="18">
        <v>206.58977492280084</v>
      </c>
      <c r="R630" s="18">
        <v>100.97463999051169</v>
      </c>
      <c r="S630" s="18">
        <v>472.96233168572286</v>
      </c>
      <c r="T630" s="19">
        <v>130.40440098958479</v>
      </c>
      <c r="U630" s="10">
        <v>0.14032953926728722</v>
      </c>
      <c r="V630" s="13">
        <v>2021</v>
      </c>
      <c r="W630" t="str">
        <f t="shared" si="17"/>
        <v>6012021</v>
      </c>
    </row>
    <row r="631" spans="1:23" x14ac:dyDescent="0.3">
      <c r="A631" s="8">
        <v>603</v>
      </c>
      <c r="B631" s="7">
        <v>6</v>
      </c>
      <c r="C631" s="9" t="s">
        <v>113</v>
      </c>
      <c r="D631" s="20">
        <v>1902</v>
      </c>
      <c r="E631" s="20">
        <v>1902</v>
      </c>
      <c r="F631" s="17">
        <v>102.0991281586101</v>
      </c>
      <c r="G631" s="18">
        <v>0</v>
      </c>
      <c r="H631" s="18">
        <v>56.126787752884077</v>
      </c>
      <c r="I631" s="18">
        <v>0</v>
      </c>
      <c r="J631" s="18">
        <v>0</v>
      </c>
      <c r="K631" s="18">
        <v>14.439210765719384</v>
      </c>
      <c r="L631" s="18">
        <v>3.7053220119711194</v>
      </c>
      <c r="M631" s="18">
        <v>2.1472938399154926</v>
      </c>
      <c r="N631" s="18">
        <v>5.6400396389669254E-2</v>
      </c>
      <c r="O631" s="18">
        <v>4.1837273176019471E-2</v>
      </c>
      <c r="P631" s="18">
        <v>0</v>
      </c>
      <c r="Q631" s="18">
        <v>5.8017959747401546</v>
      </c>
      <c r="R631" s="18">
        <v>2.8357369577787837</v>
      </c>
      <c r="S631" s="18">
        <v>13.282510972304138</v>
      </c>
      <c r="T631" s="19">
        <v>3.6622322137312713</v>
      </c>
      <c r="U631" s="10">
        <v>5.3679878106524762E-2</v>
      </c>
      <c r="V631" s="13">
        <v>2021</v>
      </c>
      <c r="W631" t="str">
        <f t="shared" si="17"/>
        <v>6032021</v>
      </c>
    </row>
    <row r="632" spans="1:23" x14ac:dyDescent="0.3">
      <c r="A632" s="8">
        <v>604</v>
      </c>
      <c r="B632" s="7">
        <v>7</v>
      </c>
      <c r="C632" s="9" t="s">
        <v>171</v>
      </c>
      <c r="D632" s="20">
        <v>5808</v>
      </c>
      <c r="E632" s="20">
        <v>5808</v>
      </c>
      <c r="F632" s="17">
        <v>498.49234448912682</v>
      </c>
      <c r="G632" s="18">
        <v>98.204454483458392</v>
      </c>
      <c r="H632" s="18">
        <v>242.46241357723105</v>
      </c>
      <c r="I632" s="18">
        <v>0</v>
      </c>
      <c r="J632" s="18">
        <v>6.8895219629649151</v>
      </c>
      <c r="K632" s="18">
        <v>47.406680613122077</v>
      </c>
      <c r="L632" s="18">
        <v>12.165278285660806</v>
      </c>
      <c r="M632" s="18">
        <v>7.0499748845744206</v>
      </c>
      <c r="N632" s="18">
        <v>0.18517324952734862</v>
      </c>
      <c r="O632" s="18">
        <v>0.13735974073377136</v>
      </c>
      <c r="P632" s="18">
        <v>0</v>
      </c>
      <c r="Q632" s="18">
        <v>19.048401828858594</v>
      </c>
      <c r="R632" s="18">
        <v>9.3102648365939</v>
      </c>
      <c r="S632" s="18">
        <v>43.609014759951826</v>
      </c>
      <c r="T632" s="19">
        <v>12.023806266449748</v>
      </c>
      <c r="U632" s="10">
        <v>8.5828571709560403E-2</v>
      </c>
      <c r="V632" s="13">
        <v>2021</v>
      </c>
      <c r="W632" t="str">
        <f t="shared" si="17"/>
        <v>6042021</v>
      </c>
    </row>
    <row r="633" spans="1:23" x14ac:dyDescent="0.3">
      <c r="A633" s="8">
        <v>605</v>
      </c>
      <c r="B633" s="7">
        <v>8</v>
      </c>
      <c r="C633" s="9" t="s">
        <v>202</v>
      </c>
      <c r="D633" s="20">
        <v>136</v>
      </c>
      <c r="E633" s="20">
        <v>136</v>
      </c>
      <c r="F633" s="17">
        <v>12.67172631136949</v>
      </c>
      <c r="G633" s="18">
        <v>2.4963672632667091</v>
      </c>
      <c r="H633" s="18">
        <v>6.1634193174891694</v>
      </c>
      <c r="I633" s="18">
        <v>0</v>
      </c>
      <c r="J633" s="18">
        <v>0.17513235197288921</v>
      </c>
      <c r="K633" s="18">
        <v>1.2050826631563085</v>
      </c>
      <c r="L633" s="18">
        <v>0.30924261654514218</v>
      </c>
      <c r="M633" s="18">
        <v>0.17921108162836463</v>
      </c>
      <c r="N633" s="18">
        <v>4.7071229160043256E-3</v>
      </c>
      <c r="O633" s="18">
        <v>3.4916986389486827E-3</v>
      </c>
      <c r="P633" s="18">
        <v>0</v>
      </c>
      <c r="Q633" s="18">
        <v>0.4842123200340363</v>
      </c>
      <c r="R633" s="18">
        <v>0.2366678830676775</v>
      </c>
      <c r="S633" s="18">
        <v>1.1085456092869554</v>
      </c>
      <c r="T633" s="19">
        <v>0.30564638336728556</v>
      </c>
      <c r="U633" s="10">
        <v>9.3174458171834479E-2</v>
      </c>
      <c r="V633" s="13">
        <v>2021</v>
      </c>
      <c r="W633" t="str">
        <f t="shared" si="17"/>
        <v>6052021</v>
      </c>
    </row>
    <row r="634" spans="1:23" x14ac:dyDescent="0.3">
      <c r="A634" s="8">
        <v>607</v>
      </c>
      <c r="B634" s="7">
        <v>8</v>
      </c>
      <c r="C634" s="9" t="s">
        <v>203</v>
      </c>
      <c r="D634" s="20">
        <v>328</v>
      </c>
      <c r="E634" s="20">
        <v>328</v>
      </c>
      <c r="F634" s="17">
        <v>19.000478509528214</v>
      </c>
      <c r="G634" s="18">
        <v>3.7431500154032813</v>
      </c>
      <c r="H634" s="18">
        <v>9.2416702673013802</v>
      </c>
      <c r="I634" s="18">
        <v>0</v>
      </c>
      <c r="J634" s="18">
        <v>0.26260024942287313</v>
      </c>
      <c r="K634" s="18">
        <v>1.8069477418370683</v>
      </c>
      <c r="L634" s="18">
        <v>0.46369038799585849</v>
      </c>
      <c r="M634" s="18">
        <v>0.2687160550566724</v>
      </c>
      <c r="N634" s="18">
        <v>7.0580428908886403E-3</v>
      </c>
      <c r="O634" s="18">
        <v>5.2355885315773726E-3</v>
      </c>
      <c r="P634" s="18">
        <v>0</v>
      </c>
      <c r="Q634" s="18">
        <v>0.72604675596573787</v>
      </c>
      <c r="R634" s="18">
        <v>0.35486901434165785</v>
      </c>
      <c r="S634" s="18">
        <v>1.6621963344639421</v>
      </c>
      <c r="T634" s="19">
        <v>0.45829805631727666</v>
      </c>
      <c r="U634" s="10">
        <v>5.7928288138805531E-2</v>
      </c>
      <c r="V634" s="13">
        <v>2021</v>
      </c>
      <c r="W634" t="str">
        <f t="shared" ref="W634:W697" si="18">CONCATENATE(A634,V634)</f>
        <v>6072021</v>
      </c>
    </row>
    <row r="635" spans="1:23" x14ac:dyDescent="0.3">
      <c r="A635" s="8">
        <v>610</v>
      </c>
      <c r="B635" s="7">
        <v>8</v>
      </c>
      <c r="C635" s="9" t="s">
        <v>204</v>
      </c>
      <c r="D635" s="20">
        <v>1205</v>
      </c>
      <c r="E635" s="20">
        <v>1205</v>
      </c>
      <c r="F635" s="17">
        <v>56.84911436653082</v>
      </c>
      <c r="G635" s="18">
        <v>14.31477150545399</v>
      </c>
      <c r="H635" s="18">
        <v>35.342531734174749</v>
      </c>
      <c r="I635" s="18">
        <v>0</v>
      </c>
      <c r="J635" s="18">
        <v>1.0042511126444018</v>
      </c>
      <c r="K635" s="18">
        <v>1.9434182028347631</v>
      </c>
      <c r="L635" s="18">
        <v>0.49871079259575013</v>
      </c>
      <c r="M635" s="18">
        <v>0.28901094409080846</v>
      </c>
      <c r="N635" s="18">
        <v>7.5911044425646191E-3</v>
      </c>
      <c r="O635" s="18">
        <v>5.6310084786823141E-3</v>
      </c>
      <c r="P635" s="18">
        <v>0</v>
      </c>
      <c r="Q635" s="18">
        <v>0.78088173165340735</v>
      </c>
      <c r="R635" s="18">
        <v>0.38167064056454297</v>
      </c>
      <c r="S635" s="18">
        <v>1.7877343867168256</v>
      </c>
      <c r="T635" s="19">
        <v>0.49291120288031959</v>
      </c>
      <c r="U635" s="10">
        <v>4.7177688270979935E-2</v>
      </c>
      <c r="V635" s="13">
        <v>2021</v>
      </c>
      <c r="W635" t="str">
        <f t="shared" si="18"/>
        <v>6102021</v>
      </c>
    </row>
    <row r="636" spans="1:23" x14ac:dyDescent="0.3">
      <c r="A636" s="8">
        <v>611</v>
      </c>
      <c r="B636" s="7">
        <v>8</v>
      </c>
      <c r="C636" s="9" t="s">
        <v>205</v>
      </c>
      <c r="D636" s="20">
        <v>263</v>
      </c>
      <c r="E636" s="20">
        <v>263</v>
      </c>
      <c r="F636" s="17">
        <v>14.442605687190882</v>
      </c>
      <c r="G636" s="18">
        <v>3.5627954441038754</v>
      </c>
      <c r="H636" s="18">
        <v>8.7963828830686577</v>
      </c>
      <c r="I636" s="18">
        <v>0</v>
      </c>
      <c r="J636" s="18">
        <v>0.24994749566924709</v>
      </c>
      <c r="K636" s="18">
        <v>0.91202871514562944</v>
      </c>
      <c r="L636" s="18">
        <v>0.234040497684395</v>
      </c>
      <c r="M636" s="18">
        <v>0.13563024140541946</v>
      </c>
      <c r="N636" s="18">
        <v>3.5624371641625172E-3</v>
      </c>
      <c r="O636" s="18">
        <v>2.642581725485376E-3</v>
      </c>
      <c r="P636" s="18">
        <v>0</v>
      </c>
      <c r="Q636" s="18">
        <v>0.36646078613533711</v>
      </c>
      <c r="R636" s="18">
        <v>0.17911460508867419</v>
      </c>
      <c r="S636" s="18">
        <v>0</v>
      </c>
      <c r="T636" s="19">
        <v>0</v>
      </c>
      <c r="U636" s="10">
        <v>5.4914850521638338E-2</v>
      </c>
      <c r="V636" s="13">
        <v>2021</v>
      </c>
      <c r="W636" t="str">
        <f t="shared" si="18"/>
        <v>6112021</v>
      </c>
    </row>
    <row r="637" spans="1:23" x14ac:dyDescent="0.3">
      <c r="A637" s="8">
        <v>612</v>
      </c>
      <c r="B637" s="7">
        <v>7</v>
      </c>
      <c r="C637" s="9" t="s">
        <v>172</v>
      </c>
      <c r="D637" s="20">
        <v>3418</v>
      </c>
      <c r="E637" s="20">
        <v>3418</v>
      </c>
      <c r="F637" s="17">
        <v>453.86397505581886</v>
      </c>
      <c r="G637" s="18">
        <v>89.412534761650392</v>
      </c>
      <c r="H637" s="18">
        <v>220.75555631765644</v>
      </c>
      <c r="I637" s="18">
        <v>0</v>
      </c>
      <c r="J637" s="18">
        <v>6.2727258681378384</v>
      </c>
      <c r="K637" s="18">
        <v>43.162517429076622</v>
      </c>
      <c r="L637" s="18">
        <v>11.076161191700473</v>
      </c>
      <c r="M637" s="18">
        <v>6.4188139708260392</v>
      </c>
      <c r="N637" s="18">
        <v>0.16859530147973742</v>
      </c>
      <c r="O637" s="18">
        <v>0.12506237785047059</v>
      </c>
      <c r="P637" s="18">
        <v>0</v>
      </c>
      <c r="Q637" s="18">
        <v>17.343061469412124</v>
      </c>
      <c r="R637" s="18">
        <v>8.4767476457225506</v>
      </c>
      <c r="S637" s="18">
        <v>39.704844028254335</v>
      </c>
      <c r="T637" s="19">
        <v>10.947354694051835</v>
      </c>
      <c r="U637" s="10">
        <v>0.13278641751194231</v>
      </c>
      <c r="V637" s="13">
        <v>2021</v>
      </c>
      <c r="W637" t="str">
        <f t="shared" si="18"/>
        <v>6122021</v>
      </c>
    </row>
    <row r="638" spans="1:23" x14ac:dyDescent="0.3">
      <c r="A638" s="8">
        <v>613</v>
      </c>
      <c r="B638" s="7">
        <v>5</v>
      </c>
      <c r="C638" s="9" t="s">
        <v>99</v>
      </c>
      <c r="D638" s="20">
        <v>1054</v>
      </c>
      <c r="E638" s="20">
        <v>1054</v>
      </c>
      <c r="F638" s="17">
        <v>163.01016309637436</v>
      </c>
      <c r="G638" s="18">
        <v>14.144163957943672</v>
      </c>
      <c r="H638" s="18">
        <v>34.921309316501102</v>
      </c>
      <c r="I638" s="18">
        <v>0</v>
      </c>
      <c r="J638" s="18">
        <v>0.9922821601991958</v>
      </c>
      <c r="K638" s="18">
        <v>35.476628040456291</v>
      </c>
      <c r="L638" s="18">
        <v>9.1038445882997951</v>
      </c>
      <c r="M638" s="18">
        <v>5.2758247031827779</v>
      </c>
      <c r="N638" s="18">
        <v>0.13857377086017642</v>
      </c>
      <c r="O638" s="18">
        <v>0.10279269433592585</v>
      </c>
      <c r="P638" s="18">
        <v>0</v>
      </c>
      <c r="Q638" s="18">
        <v>14.254806658209921</v>
      </c>
      <c r="R638" s="18">
        <v>6.9673049936037028</v>
      </c>
      <c r="S638" s="18">
        <v>32.634657728416123</v>
      </c>
      <c r="T638" s="19">
        <v>8.9979744843656722</v>
      </c>
      <c r="U638" s="10">
        <v>0.15465859876316351</v>
      </c>
      <c r="V638" s="13">
        <v>2021</v>
      </c>
      <c r="W638" t="str">
        <f t="shared" si="18"/>
        <v>6132021</v>
      </c>
    </row>
    <row r="639" spans="1:23" x14ac:dyDescent="0.3">
      <c r="A639" s="8">
        <v>616</v>
      </c>
      <c r="B639" s="7">
        <v>8</v>
      </c>
      <c r="C639" s="9" t="s">
        <v>206</v>
      </c>
      <c r="D639" s="20">
        <v>1710</v>
      </c>
      <c r="E639" s="20">
        <v>1710</v>
      </c>
      <c r="F639" s="17">
        <v>180.31000000000003</v>
      </c>
      <c r="G639" s="18">
        <v>22.923840910249787</v>
      </c>
      <c r="H639" s="18">
        <v>56.597939724779529</v>
      </c>
      <c r="I639" s="18">
        <v>0</v>
      </c>
      <c r="J639" s="18">
        <v>1.6082193649706804</v>
      </c>
      <c r="K639" s="18">
        <v>31.150924906265537</v>
      </c>
      <c r="L639" s="18">
        <v>7.9938030977757855</v>
      </c>
      <c r="M639" s="18">
        <v>4.6325377643008254</v>
      </c>
      <c r="N639" s="18">
        <v>0.12167732302858066</v>
      </c>
      <c r="O639" s="18">
        <v>9.025907136719942E-2</v>
      </c>
      <c r="P639" s="18">
        <v>0</v>
      </c>
      <c r="Q639" s="18">
        <v>12.516702862990583</v>
      </c>
      <c r="R639" s="18">
        <v>6.1177740569733796</v>
      </c>
      <c r="S639" s="18">
        <v>28.655479068649775</v>
      </c>
      <c r="T639" s="19">
        <v>7.9008418486483469</v>
      </c>
      <c r="U639" s="10">
        <v>0.10544444444444447</v>
      </c>
      <c r="V639" s="13">
        <v>2021</v>
      </c>
      <c r="W639" t="str">
        <f t="shared" si="18"/>
        <v>6162021</v>
      </c>
    </row>
    <row r="640" spans="1:23" x14ac:dyDescent="0.3">
      <c r="A640" s="8">
        <v>618</v>
      </c>
      <c r="B640" s="7">
        <v>6</v>
      </c>
      <c r="C640" s="9" t="s">
        <v>114</v>
      </c>
      <c r="D640" s="20">
        <v>295</v>
      </c>
      <c r="E640" s="20">
        <v>295</v>
      </c>
      <c r="F640" s="17">
        <v>20.918087459455077</v>
      </c>
      <c r="G640" s="18">
        <v>2.6478469951067205</v>
      </c>
      <c r="H640" s="18">
        <v>6.5374160122740008</v>
      </c>
      <c r="I640" s="18">
        <v>0</v>
      </c>
      <c r="J640" s="18">
        <v>0.18575939475771097</v>
      </c>
      <c r="K640" s="18">
        <v>3.626756972053172</v>
      </c>
      <c r="L640" s="18">
        <v>0.93068123034277406</v>
      </c>
      <c r="M640" s="18">
        <v>0.53934477661683644</v>
      </c>
      <c r="N640" s="18">
        <v>1.4166323502834782E-2</v>
      </c>
      <c r="O640" s="18">
        <v>1.0508442922867895E-2</v>
      </c>
      <c r="P640" s="18">
        <v>0</v>
      </c>
      <c r="Q640" s="18">
        <v>1.4572613658202638</v>
      </c>
      <c r="R640" s="18">
        <v>0.71226391451739868</v>
      </c>
      <c r="S640" s="18">
        <v>3.3362238460806046</v>
      </c>
      <c r="T640" s="19">
        <v>0.91985818545989484</v>
      </c>
      <c r="U640" s="10">
        <v>7.0908771049000258E-2</v>
      </c>
      <c r="V640" s="13">
        <v>2021</v>
      </c>
      <c r="W640" t="str">
        <f t="shared" si="18"/>
        <v>6182021</v>
      </c>
    </row>
    <row r="641" spans="1:23" x14ac:dyDescent="0.3">
      <c r="A641" s="8">
        <v>620</v>
      </c>
      <c r="B641" s="7">
        <v>6</v>
      </c>
      <c r="C641" s="9" t="s">
        <v>115</v>
      </c>
      <c r="D641" s="20">
        <v>2400</v>
      </c>
      <c r="E641" s="20">
        <v>2400</v>
      </c>
      <c r="F641" s="17">
        <v>217.13044977838732</v>
      </c>
      <c r="G641" s="18">
        <v>58.720311673693061</v>
      </c>
      <c r="H641" s="18">
        <v>144.97782783172067</v>
      </c>
      <c r="I641" s="18">
        <v>0</v>
      </c>
      <c r="J641" s="18">
        <v>4.1195165644568288</v>
      </c>
      <c r="K641" s="18">
        <v>4.6324671710589538</v>
      </c>
      <c r="L641" s="18">
        <v>1.188761827579234</v>
      </c>
      <c r="M641" s="18">
        <v>0.68890664326625006</v>
      </c>
      <c r="N641" s="18">
        <v>1.8094685987280673E-2</v>
      </c>
      <c r="O641" s="18">
        <v>1.3422464541806256E-2</v>
      </c>
      <c r="P641" s="18">
        <v>0</v>
      </c>
      <c r="Q641" s="18">
        <v>1.8613641577955538</v>
      </c>
      <c r="R641" s="18">
        <v>0.9097767582876839</v>
      </c>
      <c r="S641" s="18">
        <v>0</v>
      </c>
      <c r="T641" s="19">
        <v>0</v>
      </c>
      <c r="U641" s="10">
        <v>9.0471020740994709E-2</v>
      </c>
      <c r="V641" s="13">
        <v>2021</v>
      </c>
      <c r="W641" t="str">
        <f t="shared" si="18"/>
        <v>6202021</v>
      </c>
    </row>
    <row r="642" spans="1:23" x14ac:dyDescent="0.3">
      <c r="A642" s="8">
        <v>622</v>
      </c>
      <c r="B642" s="7">
        <v>6</v>
      </c>
      <c r="C642" s="9" t="s">
        <v>116</v>
      </c>
      <c r="D642" s="20">
        <v>1629</v>
      </c>
      <c r="E642" s="20">
        <v>1629</v>
      </c>
      <c r="F642" s="17">
        <v>121.45476787490657</v>
      </c>
      <c r="G642" s="18">
        <v>20.377017277885894</v>
      </c>
      <c r="H642" s="18">
        <v>50.30994588471912</v>
      </c>
      <c r="I642" s="18">
        <v>0</v>
      </c>
      <c r="J642" s="18">
        <v>1.429547252353583</v>
      </c>
      <c r="K642" s="18">
        <v>24.542351641639183</v>
      </c>
      <c r="L642" s="18">
        <v>6.2979422655979613</v>
      </c>
      <c r="M642" s="18">
        <v>3.6497590728606641</v>
      </c>
      <c r="N642" s="18">
        <v>9.5863851797867786E-2</v>
      </c>
      <c r="O642" s="18">
        <v>7.1110885953054551E-2</v>
      </c>
      <c r="P642" s="18">
        <v>0</v>
      </c>
      <c r="Q642" s="18">
        <v>9.8613227049204006</v>
      </c>
      <c r="R642" s="18">
        <v>4.8199070371788206</v>
      </c>
      <c r="S642" s="18">
        <v>0</v>
      </c>
      <c r="T642" s="19">
        <v>0</v>
      </c>
      <c r="U642" s="10">
        <v>7.4557868554270448E-2</v>
      </c>
      <c r="V642" s="13">
        <v>2021</v>
      </c>
      <c r="W642" t="str">
        <f t="shared" si="18"/>
        <v>6222021</v>
      </c>
    </row>
    <row r="643" spans="1:23" x14ac:dyDescent="0.3">
      <c r="A643" s="8">
        <v>623</v>
      </c>
      <c r="B643" s="7">
        <v>6</v>
      </c>
      <c r="C643" s="9" t="s">
        <v>117</v>
      </c>
      <c r="D643" s="20">
        <v>2663</v>
      </c>
      <c r="E643" s="20">
        <v>0</v>
      </c>
      <c r="F643" s="17">
        <v>250.85033656810452</v>
      </c>
      <c r="G643" s="18">
        <v>42.033331418576161</v>
      </c>
      <c r="H643" s="18">
        <v>103.77841860682904</v>
      </c>
      <c r="I643" s="18">
        <v>0</v>
      </c>
      <c r="J643" s="18">
        <v>2.9488434257698799</v>
      </c>
      <c r="K643" s="18">
        <v>32.064830828144871</v>
      </c>
      <c r="L643" s="18">
        <v>8.2283253153785516</v>
      </c>
      <c r="M643" s="18">
        <v>4.7684471701648103</v>
      </c>
      <c r="N643" s="18">
        <v>0.12524709267133941</v>
      </c>
      <c r="O643" s="18">
        <v>9.2907092254990831E-2</v>
      </c>
      <c r="P643" s="18">
        <v>0</v>
      </c>
      <c r="Q643" s="18">
        <v>12.883917926534018</v>
      </c>
      <c r="R643" s="18">
        <v>6.297257329338855</v>
      </c>
      <c r="S643" s="18">
        <v>29.496173593577378</v>
      </c>
      <c r="T643" s="19">
        <v>8.1326367688646464</v>
      </c>
      <c r="U643" s="10">
        <v>0</v>
      </c>
      <c r="V643" s="13">
        <v>2021</v>
      </c>
      <c r="W643" t="str">
        <f t="shared" si="18"/>
        <v>6232021</v>
      </c>
    </row>
    <row r="644" spans="1:23" x14ac:dyDescent="0.3">
      <c r="A644" s="8">
        <v>626</v>
      </c>
      <c r="B644" s="7">
        <v>6</v>
      </c>
      <c r="C644" s="9" t="s">
        <v>118</v>
      </c>
      <c r="D644" s="20">
        <v>295</v>
      </c>
      <c r="E644" s="20">
        <v>295</v>
      </c>
      <c r="F644" s="17">
        <v>23.585494585157406</v>
      </c>
      <c r="G644" s="18">
        <v>3.0569244803057929</v>
      </c>
      <c r="H644" s="18">
        <v>7.5474100591140871</v>
      </c>
      <c r="I644" s="18">
        <v>0</v>
      </c>
      <c r="J644" s="18">
        <v>0.21445817765567196</v>
      </c>
      <c r="K644" s="18">
        <v>0.72077310557460939</v>
      </c>
      <c r="L644" s="18">
        <v>0.18496138722920885</v>
      </c>
      <c r="M644" s="18">
        <v>0.1071881056859141</v>
      </c>
      <c r="N644" s="18">
        <v>5.3639527296781768</v>
      </c>
      <c r="O644" s="18">
        <v>2.0884231004817304E-3</v>
      </c>
      <c r="P644" s="18">
        <v>0</v>
      </c>
      <c r="Q644" s="18">
        <v>3.2026434239518053</v>
      </c>
      <c r="R644" s="18">
        <v>3.1850946928616581</v>
      </c>
      <c r="S644" s="18">
        <v>0</v>
      </c>
      <c r="T644" s="19">
        <v>0</v>
      </c>
      <c r="U644" s="10">
        <v>7.9950829102228491E-2</v>
      </c>
      <c r="V644" s="13">
        <v>2021</v>
      </c>
      <c r="W644" t="str">
        <f t="shared" si="18"/>
        <v>6262021</v>
      </c>
    </row>
    <row r="645" spans="1:23" x14ac:dyDescent="0.3">
      <c r="A645" s="8">
        <v>627</v>
      </c>
      <c r="B645" s="7">
        <v>6</v>
      </c>
      <c r="C645" s="9" t="s">
        <v>119</v>
      </c>
      <c r="D645" s="20">
        <v>1903</v>
      </c>
      <c r="E645" s="20">
        <v>1903</v>
      </c>
      <c r="F645" s="17">
        <v>172.82867814131154</v>
      </c>
      <c r="G645" s="18">
        <v>11.267679555229732</v>
      </c>
      <c r="H645" s="18">
        <v>149.83572502262945</v>
      </c>
      <c r="I645" s="18">
        <v>0</v>
      </c>
      <c r="J645" s="18">
        <v>0.7904827349810476</v>
      </c>
      <c r="K645" s="18">
        <v>5.439297929359773</v>
      </c>
      <c r="L645" s="18">
        <v>1.3958069228530703</v>
      </c>
      <c r="M645" s="18">
        <v>0.80889261377835642</v>
      </c>
      <c r="N645" s="18">
        <v>2.1246213818398696E-2</v>
      </c>
      <c r="O645" s="18">
        <v>1.5760237664557992E-2</v>
      </c>
      <c r="P645" s="18">
        <v>0</v>
      </c>
      <c r="Q645" s="18">
        <v>2.1855555226670824</v>
      </c>
      <c r="R645" s="18">
        <v>1.0682313883300847</v>
      </c>
      <c r="S645" s="18">
        <v>0</v>
      </c>
      <c r="T645" s="19">
        <v>0</v>
      </c>
      <c r="U645" s="10">
        <v>9.0819063658072283E-2</v>
      </c>
      <c r="V645" s="13">
        <v>2021</v>
      </c>
      <c r="W645" t="str">
        <f t="shared" si="18"/>
        <v>6272021</v>
      </c>
    </row>
    <row r="646" spans="1:23" x14ac:dyDescent="0.3">
      <c r="A646" s="8">
        <v>629</v>
      </c>
      <c r="B646" s="7">
        <v>9</v>
      </c>
      <c r="C646" s="9" t="s">
        <v>261</v>
      </c>
      <c r="D646" s="20">
        <v>4190</v>
      </c>
      <c r="E646" s="20">
        <v>4190</v>
      </c>
      <c r="F646" s="17">
        <v>217.33000000000004</v>
      </c>
      <c r="G646" s="18">
        <v>6.44</v>
      </c>
      <c r="H646" s="18">
        <v>54.34</v>
      </c>
      <c r="I646" s="18">
        <v>57.99</v>
      </c>
      <c r="J646" s="18">
        <v>0</v>
      </c>
      <c r="K646" s="18">
        <v>35.929401449060997</v>
      </c>
      <c r="L646" s="18">
        <v>9.2200331601378913</v>
      </c>
      <c r="M646" s="18">
        <v>5.3431578536540378</v>
      </c>
      <c r="N646" s="18">
        <v>0.14034233010723957</v>
      </c>
      <c r="O646" s="18">
        <v>2.3641045946253518</v>
      </c>
      <c r="P646" s="18">
        <v>0</v>
      </c>
      <c r="Q646" s="18">
        <v>14.436734810803189</v>
      </c>
      <c r="R646" s="18">
        <v>7.0562258016113066</v>
      </c>
      <c r="S646" s="18">
        <v>18.867800803664096</v>
      </c>
      <c r="T646" s="19">
        <v>5.2021991963359042</v>
      </c>
      <c r="U646" s="10">
        <v>5.1868735083532229E-2</v>
      </c>
      <c r="V646" s="13">
        <v>2021</v>
      </c>
      <c r="W646" t="str">
        <f t="shared" si="18"/>
        <v>6292021</v>
      </c>
    </row>
    <row r="647" spans="1:23" x14ac:dyDescent="0.3">
      <c r="A647" s="8">
        <v>630</v>
      </c>
      <c r="B647" s="7">
        <v>9</v>
      </c>
      <c r="C647" s="9" t="s">
        <v>262</v>
      </c>
      <c r="D647" s="20">
        <v>3607</v>
      </c>
      <c r="E647" s="20">
        <v>3607</v>
      </c>
      <c r="F647" s="17">
        <v>144.18914900219181</v>
      </c>
      <c r="G647" s="18">
        <v>18.086286363264207</v>
      </c>
      <c r="H647" s="18">
        <v>38.160838490439389</v>
      </c>
      <c r="I647" s="18">
        <v>0</v>
      </c>
      <c r="J647" s="18">
        <v>1.2688412942528009</v>
      </c>
      <c r="K647" s="18">
        <v>32.638752547781934</v>
      </c>
      <c r="L647" s="18">
        <v>8.3756023941208539</v>
      </c>
      <c r="M647" s="18">
        <v>4.8537966115689217</v>
      </c>
      <c r="N647" s="18">
        <v>0.12748886426186296</v>
      </c>
      <c r="O647" s="18">
        <v>9.4570016922806671E-2</v>
      </c>
      <c r="P647" s="18">
        <v>0</v>
      </c>
      <c r="Q647" s="18">
        <v>13.114524486465369</v>
      </c>
      <c r="R647" s="18">
        <v>6.40997062493744</v>
      </c>
      <c r="S647" s="18">
        <v>16.507152267517657</v>
      </c>
      <c r="T647" s="19">
        <v>4.551325040658595</v>
      </c>
      <c r="U647" s="10">
        <v>3.9974812587244751E-2</v>
      </c>
      <c r="V647" s="13">
        <v>2021</v>
      </c>
      <c r="W647" t="str">
        <f t="shared" si="18"/>
        <v>6302021</v>
      </c>
    </row>
    <row r="648" spans="1:23" x14ac:dyDescent="0.3">
      <c r="A648" s="8">
        <v>634</v>
      </c>
      <c r="B648" s="7">
        <v>6</v>
      </c>
      <c r="C648" s="9" t="s">
        <v>120</v>
      </c>
      <c r="D648" s="20">
        <v>4826</v>
      </c>
      <c r="E648" s="20">
        <v>4541</v>
      </c>
      <c r="F648" s="17">
        <v>582.03898446234814</v>
      </c>
      <c r="G648" s="18">
        <v>114.66338769115792</v>
      </c>
      <c r="H648" s="18">
        <v>283.09878482368464</v>
      </c>
      <c r="I648" s="18">
        <v>0</v>
      </c>
      <c r="J648" s="18">
        <v>8.0441964878411643</v>
      </c>
      <c r="K648" s="18">
        <v>55.351975904605503</v>
      </c>
      <c r="L648" s="18">
        <v>14.204162405632118</v>
      </c>
      <c r="M648" s="18">
        <v>8.2315411012139581</v>
      </c>
      <c r="N648" s="18">
        <v>0.21620803467893943</v>
      </c>
      <c r="O648" s="18">
        <v>0.16038104674331571</v>
      </c>
      <c r="P648" s="18">
        <v>0</v>
      </c>
      <c r="Q648" s="18">
        <v>22.24088810724237</v>
      </c>
      <c r="R648" s="18">
        <v>10.870652579670299</v>
      </c>
      <c r="S648" s="18">
        <v>50.91782641175454</v>
      </c>
      <c r="T648" s="19">
        <v>14.038979868123283</v>
      </c>
      <c r="U648" s="10">
        <v>0.12817418728525615</v>
      </c>
      <c r="V648" s="13">
        <v>2021</v>
      </c>
      <c r="W648" t="str">
        <f t="shared" si="18"/>
        <v>6342021</v>
      </c>
    </row>
    <row r="649" spans="1:23" x14ac:dyDescent="0.3">
      <c r="A649" s="8">
        <v>635</v>
      </c>
      <c r="B649" s="7">
        <v>7</v>
      </c>
      <c r="C649" s="9" t="s">
        <v>173</v>
      </c>
      <c r="D649" s="20">
        <v>549</v>
      </c>
      <c r="E649" s="20">
        <v>549</v>
      </c>
      <c r="F649" s="17">
        <v>60.459999999999994</v>
      </c>
      <c r="G649" s="18">
        <v>11.245764430271681</v>
      </c>
      <c r="H649" s="18">
        <v>27.765290287763158</v>
      </c>
      <c r="I649" s="18">
        <v>0</v>
      </c>
      <c r="J649" s="18">
        <v>0.78894528196515568</v>
      </c>
      <c r="K649" s="18">
        <v>4.1100000000000003</v>
      </c>
      <c r="L649" s="18">
        <v>1.17</v>
      </c>
      <c r="M649" s="18">
        <v>3.88</v>
      </c>
      <c r="N649" s="18">
        <v>0</v>
      </c>
      <c r="O649" s="18">
        <v>0</v>
      </c>
      <c r="P649" s="18">
        <v>1.94</v>
      </c>
      <c r="Q649" s="18">
        <v>3.88</v>
      </c>
      <c r="R649" s="18">
        <v>1.62</v>
      </c>
      <c r="S649" s="18">
        <v>2.5066145062448251</v>
      </c>
      <c r="T649" s="19">
        <v>1.553385493755175</v>
      </c>
      <c r="U649" s="10">
        <v>0.11012750455373405</v>
      </c>
      <c r="V649" s="13">
        <v>2021</v>
      </c>
      <c r="W649" t="str">
        <f t="shared" si="18"/>
        <v>6352021</v>
      </c>
    </row>
    <row r="650" spans="1:23" x14ac:dyDescent="0.3">
      <c r="A650" s="8">
        <v>636</v>
      </c>
      <c r="B650" s="7">
        <v>6</v>
      </c>
      <c r="C650" s="9" t="s">
        <v>280</v>
      </c>
      <c r="D650" s="20">
        <v>2194</v>
      </c>
      <c r="E650" s="20">
        <v>2194</v>
      </c>
      <c r="F650" s="17">
        <v>36.387293915419555</v>
      </c>
      <c r="G650" s="18">
        <v>0</v>
      </c>
      <c r="H650" s="18">
        <v>19.277281102526345</v>
      </c>
      <c r="I650" s="18">
        <v>0</v>
      </c>
      <c r="J650" s="18">
        <v>0</v>
      </c>
      <c r="K650" s="18">
        <v>2.8428944366037947</v>
      </c>
      <c r="L650" s="18">
        <v>2.8341200710587207</v>
      </c>
      <c r="M650" s="18">
        <v>0</v>
      </c>
      <c r="N650" s="18">
        <v>0</v>
      </c>
      <c r="O650" s="18">
        <v>0</v>
      </c>
      <c r="P650" s="18">
        <v>0</v>
      </c>
      <c r="Q650" s="18">
        <v>5.7033376042977357</v>
      </c>
      <c r="R650" s="18">
        <v>5.7296607009329561</v>
      </c>
      <c r="S650" s="18">
        <v>0</v>
      </c>
      <c r="T650" s="19">
        <v>0</v>
      </c>
      <c r="U650" s="10">
        <v>1.6584910626900436E-2</v>
      </c>
      <c r="V650" s="13">
        <v>2021</v>
      </c>
      <c r="W650" t="str">
        <f t="shared" si="18"/>
        <v>6362021</v>
      </c>
    </row>
    <row r="651" spans="1:23" x14ac:dyDescent="0.3">
      <c r="A651" s="8">
        <v>638</v>
      </c>
      <c r="B651" s="7">
        <v>8</v>
      </c>
      <c r="C651" s="9" t="s">
        <v>208</v>
      </c>
      <c r="D651" s="20">
        <v>135</v>
      </c>
      <c r="E651" s="20">
        <v>135</v>
      </c>
      <c r="F651" s="17">
        <v>14.741014951441613</v>
      </c>
      <c r="G651" s="18">
        <v>2.9040231968304648</v>
      </c>
      <c r="H651" s="18">
        <v>7.1699036168097914</v>
      </c>
      <c r="I651" s="18">
        <v>0</v>
      </c>
      <c r="J651" s="18">
        <v>0.20373140608294016</v>
      </c>
      <c r="K651" s="18">
        <v>1.4018722562979953</v>
      </c>
      <c r="L651" s="18">
        <v>0.35974183170487078</v>
      </c>
      <c r="M651" s="18">
        <v>0.20847619091784508</v>
      </c>
      <c r="N651" s="18">
        <v>5.4757945032979614E-3</v>
      </c>
      <c r="O651" s="18">
        <v>4.061891851032895E-3</v>
      </c>
      <c r="P651" s="18">
        <v>0</v>
      </c>
      <c r="Q651" s="18">
        <v>0.56328402886114326</v>
      </c>
      <c r="R651" s="18">
        <v>0.27531566868647334</v>
      </c>
      <c r="S651" s="18">
        <v>1.2895707340358353</v>
      </c>
      <c r="T651" s="19">
        <v>0.35555833485992311</v>
      </c>
      <c r="U651" s="10">
        <v>0.10919270334401195</v>
      </c>
      <c r="V651" s="13">
        <v>2021</v>
      </c>
      <c r="W651" t="str">
        <f t="shared" si="18"/>
        <v>6382021</v>
      </c>
    </row>
    <row r="652" spans="1:23" x14ac:dyDescent="0.3">
      <c r="A652" s="8">
        <v>639</v>
      </c>
      <c r="B652" s="7">
        <v>8</v>
      </c>
      <c r="C652" s="9" t="s">
        <v>209</v>
      </c>
      <c r="D652" s="20">
        <v>78</v>
      </c>
      <c r="E652" s="20">
        <v>78</v>
      </c>
      <c r="F652" s="17">
        <v>7.0282668016038254</v>
      </c>
      <c r="G652" s="18">
        <v>0.66939952123484514</v>
      </c>
      <c r="H652" s="18">
        <v>1.6527175311928657</v>
      </c>
      <c r="I652" s="18">
        <v>0</v>
      </c>
      <c r="J652" s="18">
        <v>4.6961644742117947E-2</v>
      </c>
      <c r="K652" s="18">
        <v>1.4633799028573211</v>
      </c>
      <c r="L652" s="18">
        <v>0.37552563321581545</v>
      </c>
      <c r="M652" s="18">
        <v>0.21762315834615517</v>
      </c>
      <c r="N652" s="18">
        <v>5.7160469452927588E-3</v>
      </c>
      <c r="O652" s="18">
        <v>4.2401088085432014E-3</v>
      </c>
      <c r="P652" s="18">
        <v>0</v>
      </c>
      <c r="Q652" s="18">
        <v>0.58799831705969619</v>
      </c>
      <c r="R652" s="18">
        <v>0.28739524210390482</v>
      </c>
      <c r="S652" s="18">
        <v>1.3461511111465054</v>
      </c>
      <c r="T652" s="19">
        <v>0.37115858395076307</v>
      </c>
      <c r="U652" s="10">
        <v>9.0105984635946476E-2</v>
      </c>
      <c r="V652" s="13">
        <v>2021</v>
      </c>
      <c r="W652" t="str">
        <f t="shared" si="18"/>
        <v>6392021</v>
      </c>
    </row>
    <row r="653" spans="1:23" x14ac:dyDescent="0.3">
      <c r="A653" s="8">
        <v>641</v>
      </c>
      <c r="B653" s="7">
        <v>6</v>
      </c>
      <c r="C653" s="9" t="s">
        <v>122</v>
      </c>
      <c r="D653" s="20">
        <v>893</v>
      </c>
      <c r="E653" s="20">
        <v>893</v>
      </c>
      <c r="F653" s="17">
        <v>14.802354674538888</v>
      </c>
      <c r="G653" s="18">
        <v>1.867893692457355</v>
      </c>
      <c r="H653" s="18">
        <v>10.990709881940926</v>
      </c>
      <c r="I653" s="18">
        <v>0</v>
      </c>
      <c r="J653" s="18">
        <v>0.13104186247311445</v>
      </c>
      <c r="K653" s="18">
        <v>0.90169677295551398</v>
      </c>
      <c r="L653" s="18">
        <v>0.23138916351907227</v>
      </c>
      <c r="M653" s="18">
        <v>0.1340937505141119</v>
      </c>
      <c r="N653" s="18">
        <v>3.5220799975242182E-3</v>
      </c>
      <c r="O653" s="18">
        <v>2.6126451662883219E-3</v>
      </c>
      <c r="P653" s="18">
        <v>0</v>
      </c>
      <c r="Q653" s="18">
        <v>0.3623093251183559</v>
      </c>
      <c r="R653" s="18">
        <v>0.17708550039662946</v>
      </c>
      <c r="S653" s="18">
        <v>0</v>
      </c>
      <c r="T653" s="19">
        <v>0</v>
      </c>
      <c r="U653" s="10">
        <v>1.6575985077871096E-2</v>
      </c>
      <c r="V653" s="13">
        <v>2021</v>
      </c>
      <c r="W653" t="str">
        <f t="shared" si="18"/>
        <v>6412021</v>
      </c>
    </row>
    <row r="654" spans="1:23" x14ac:dyDescent="0.3">
      <c r="A654" s="8">
        <v>642</v>
      </c>
      <c r="B654" s="7">
        <v>7</v>
      </c>
      <c r="C654" s="9" t="s">
        <v>174</v>
      </c>
      <c r="D654" s="20">
        <v>1230</v>
      </c>
      <c r="E654" s="20">
        <v>1230</v>
      </c>
      <c r="F654" s="17">
        <v>99.389853341196073</v>
      </c>
      <c r="G654" s="18">
        <v>19.580092726531312</v>
      </c>
      <c r="H654" s="18">
        <v>48.342374747781221</v>
      </c>
      <c r="I654" s="18">
        <v>0</v>
      </c>
      <c r="J654" s="18">
        <v>1.3736391041105909</v>
      </c>
      <c r="K654" s="18">
        <v>9.4519867468775125</v>
      </c>
      <c r="L654" s="18">
        <v>2.425524159063666</v>
      </c>
      <c r="M654" s="18">
        <v>1.405630352367931</v>
      </c>
      <c r="N654" s="18">
        <v>3.6920009538155142E-2</v>
      </c>
      <c r="O654" s="18">
        <v>2.7386909021653055E-2</v>
      </c>
      <c r="P654" s="18">
        <v>0</v>
      </c>
      <c r="Q654" s="18">
        <v>3.7978875404689822</v>
      </c>
      <c r="R654" s="18">
        <v>1.8562890020409253</v>
      </c>
      <c r="S654" s="18">
        <v>8.6948047031446567</v>
      </c>
      <c r="T654" s="19">
        <v>2.3973173402494674</v>
      </c>
      <c r="U654" s="10">
        <v>8.080475881398054E-2</v>
      </c>
      <c r="V654" s="13">
        <v>2021</v>
      </c>
      <c r="W654" t="str">
        <f t="shared" si="18"/>
        <v>6422021</v>
      </c>
    </row>
    <row r="655" spans="1:23" x14ac:dyDescent="0.3">
      <c r="A655" s="8">
        <v>643</v>
      </c>
      <c r="B655" s="7">
        <v>7</v>
      </c>
      <c r="C655" s="9" t="s">
        <v>175</v>
      </c>
      <c r="D655" s="20">
        <v>77</v>
      </c>
      <c r="E655" s="20">
        <v>77</v>
      </c>
      <c r="F655" s="17">
        <v>6.6158716209853745</v>
      </c>
      <c r="G655" s="18">
        <v>3.9596088709258481</v>
      </c>
      <c r="H655" s="18">
        <v>1.6089516909082746</v>
      </c>
      <c r="I655" s="18">
        <v>0</v>
      </c>
      <c r="J655" s="18">
        <v>4.5718046967849896E-2</v>
      </c>
      <c r="K655" s="18">
        <v>0.31458508478690672</v>
      </c>
      <c r="L655" s="18">
        <v>8.0727337401716531E-2</v>
      </c>
      <c r="M655" s="18">
        <v>4.6782793440203863E-2</v>
      </c>
      <c r="N655" s="18">
        <v>1.2287876233777852E-3</v>
      </c>
      <c r="O655" s="18">
        <v>9.1150287525256879E-4</v>
      </c>
      <c r="P655" s="18">
        <v>0</v>
      </c>
      <c r="Q655" s="18">
        <v>0.12640292521826305</v>
      </c>
      <c r="R655" s="18">
        <v>6.1781808283740976E-2</v>
      </c>
      <c r="S655" s="18">
        <v>0.28938422661753688</v>
      </c>
      <c r="T655" s="19">
        <v>7.9788545936402111E-2</v>
      </c>
      <c r="U655" s="10">
        <v>8.5920410662147714E-2</v>
      </c>
      <c r="V655" s="13">
        <v>2021</v>
      </c>
      <c r="W655" t="str">
        <f t="shared" si="18"/>
        <v>6432021</v>
      </c>
    </row>
    <row r="656" spans="1:23" x14ac:dyDescent="0.3">
      <c r="A656" s="8">
        <v>644</v>
      </c>
      <c r="B656" s="7">
        <v>6</v>
      </c>
      <c r="C656" s="9" t="s">
        <v>298</v>
      </c>
      <c r="D656" s="20">
        <v>118</v>
      </c>
      <c r="E656" s="20">
        <v>118</v>
      </c>
      <c r="F656" s="17">
        <v>8.5901038686268976</v>
      </c>
      <c r="G656" s="18">
        <v>1.9048624217872401</v>
      </c>
      <c r="H656" s="18">
        <v>4.7030202728420969</v>
      </c>
      <c r="I656" s="18">
        <v>0</v>
      </c>
      <c r="J656" s="18">
        <v>0.13363539933456148</v>
      </c>
      <c r="K656" s="18">
        <v>0.91954285492025856</v>
      </c>
      <c r="L656" s="18">
        <v>0.23596874071372057</v>
      </c>
      <c r="M656" s="18">
        <v>0.13674768932637038</v>
      </c>
      <c r="N656" s="18">
        <v>3.5917878308085517E-3</v>
      </c>
      <c r="O656" s="18">
        <v>2.6643537685377781E-3</v>
      </c>
      <c r="P656" s="18">
        <v>0</v>
      </c>
      <c r="Q656" s="18">
        <v>0.36948003051132333</v>
      </c>
      <c r="R656" s="18">
        <v>0.18059031759197938</v>
      </c>
      <c r="S656" s="18">
        <v>0</v>
      </c>
      <c r="T656" s="19">
        <v>0</v>
      </c>
      <c r="U656" s="10">
        <v>7.2797490412092353E-2</v>
      </c>
      <c r="V656" s="13">
        <v>2021</v>
      </c>
      <c r="W656" t="str">
        <f t="shared" si="18"/>
        <v>6442021</v>
      </c>
    </row>
    <row r="657" spans="1:23" x14ac:dyDescent="0.3">
      <c r="A657" s="8">
        <v>645</v>
      </c>
      <c r="B657" s="7">
        <v>8</v>
      </c>
      <c r="C657" s="9" t="s">
        <v>210</v>
      </c>
      <c r="D657" s="20">
        <v>112</v>
      </c>
      <c r="E657" s="20">
        <v>112</v>
      </c>
      <c r="F657" s="17">
        <v>13.645927492434375</v>
      </c>
      <c r="G657" s="18">
        <v>2.6882877543259349</v>
      </c>
      <c r="H657" s="18">
        <v>6.6372624412243084</v>
      </c>
      <c r="I657" s="18">
        <v>0</v>
      </c>
      <c r="J657" s="18">
        <v>0.18859651146799911</v>
      </c>
      <c r="K657" s="18">
        <v>1.2977293100993019</v>
      </c>
      <c r="L657" s="18">
        <v>0.33301716113924118</v>
      </c>
      <c r="M657" s="18">
        <v>0.19298881349317157</v>
      </c>
      <c r="N657" s="18">
        <v>5.0690061031494387E-3</v>
      </c>
      <c r="O657" s="18">
        <v>3.7601401168027618E-3</v>
      </c>
      <c r="P657" s="18">
        <v>0</v>
      </c>
      <c r="Q657" s="18">
        <v>0.52143851972239941</v>
      </c>
      <c r="R657" s="18">
        <v>0.254862888668279</v>
      </c>
      <c r="S657" s="18">
        <v>1.1937704961962219</v>
      </c>
      <c r="T657" s="19">
        <v>0.32914444987756508</v>
      </c>
      <c r="U657" s="10">
        <v>0.12183863832530692</v>
      </c>
      <c r="V657" s="13">
        <v>2021</v>
      </c>
      <c r="W657" t="str">
        <f t="shared" si="18"/>
        <v>6452021</v>
      </c>
    </row>
    <row r="658" spans="1:23" x14ac:dyDescent="0.3">
      <c r="A658" s="8">
        <v>646</v>
      </c>
      <c r="B658" s="7">
        <v>6</v>
      </c>
      <c r="C658" s="9" t="s">
        <v>299</v>
      </c>
      <c r="D658" s="20">
        <v>450</v>
      </c>
      <c r="E658" s="20">
        <v>450</v>
      </c>
      <c r="F658" s="17">
        <v>6.7909644373500937</v>
      </c>
      <c r="G658" s="18">
        <v>1.5921388234990113</v>
      </c>
      <c r="H658" s="18">
        <v>3.9309196708649004</v>
      </c>
      <c r="I658" s="18">
        <v>0</v>
      </c>
      <c r="J658" s="18">
        <v>0.11169631204899361</v>
      </c>
      <c r="K658" s="18">
        <v>0.36314780590063844</v>
      </c>
      <c r="L658" s="18">
        <v>9.3189273335994027E-2</v>
      </c>
      <c r="M658" s="18">
        <v>5.4004686214608195E-2</v>
      </c>
      <c r="N658" s="18">
        <v>1.4184764342841318E-3</v>
      </c>
      <c r="O658" s="18">
        <v>1.0522122161141653E-3</v>
      </c>
      <c r="P658" s="18">
        <v>0</v>
      </c>
      <c r="Q658" s="18">
        <v>0.14591583381497053</v>
      </c>
      <c r="R658" s="18">
        <v>7.1319109543963422E-2</v>
      </c>
      <c r="S658" s="18">
        <v>0.33405667350566498</v>
      </c>
      <c r="T658" s="19">
        <v>9.2105559970949685E-2</v>
      </c>
      <c r="U658" s="10">
        <v>1.5091032083000208E-2</v>
      </c>
      <c r="V658" s="13">
        <v>2021</v>
      </c>
      <c r="W658" t="str">
        <f t="shared" si="18"/>
        <v>6462021</v>
      </c>
    </row>
    <row r="659" spans="1:23" x14ac:dyDescent="0.3">
      <c r="A659" s="8">
        <v>694</v>
      </c>
      <c r="B659" s="7">
        <v>6</v>
      </c>
      <c r="C659" s="9" t="s">
        <v>123</v>
      </c>
      <c r="D659" s="20">
        <v>520</v>
      </c>
      <c r="E659" s="20">
        <v>152</v>
      </c>
      <c r="F659" s="17">
        <v>23.309999999999995</v>
      </c>
      <c r="G659" s="18">
        <v>4.5921383935302256</v>
      </c>
      <c r="H659" s="18">
        <v>11.337784668042245</v>
      </c>
      <c r="I659" s="18">
        <v>0</v>
      </c>
      <c r="J659" s="18">
        <v>0.32216092931436191</v>
      </c>
      <c r="K659" s="18">
        <v>2.216783742635748</v>
      </c>
      <c r="L659" s="18">
        <v>0.56886056520962003</v>
      </c>
      <c r="M659" s="18">
        <v>0.32966386821415705</v>
      </c>
      <c r="N659" s="18">
        <v>8.6588861277420159E-3</v>
      </c>
      <c r="O659" s="18">
        <v>6.423078692984919E-3</v>
      </c>
      <c r="P659" s="18">
        <v>0</v>
      </c>
      <c r="Q659" s="18">
        <v>0.8907222980239341</v>
      </c>
      <c r="R659" s="18">
        <v>0.43535728429975407</v>
      </c>
      <c r="S659" s="18">
        <v>2.0392010936421698</v>
      </c>
      <c r="T659" s="19">
        <v>0.56224519226705383</v>
      </c>
      <c r="U659" s="10">
        <v>0.15335526315789472</v>
      </c>
      <c r="V659" s="13">
        <v>2021</v>
      </c>
      <c r="W659" t="str">
        <f t="shared" si="18"/>
        <v>6942021</v>
      </c>
    </row>
    <row r="660" spans="1:23" x14ac:dyDescent="0.3">
      <c r="A660" s="8">
        <v>695</v>
      </c>
      <c r="B660" s="7">
        <v>9</v>
      </c>
      <c r="C660" s="9" t="s">
        <v>300</v>
      </c>
      <c r="D660" s="20">
        <v>951</v>
      </c>
      <c r="E660" s="20">
        <v>951</v>
      </c>
      <c r="F660" s="17">
        <v>25.101680066854261</v>
      </c>
      <c r="G660" s="18">
        <v>4.9451046236428073</v>
      </c>
      <c r="H660" s="18">
        <v>12.209242531277646</v>
      </c>
      <c r="I660" s="18">
        <v>0</v>
      </c>
      <c r="J660" s="18">
        <v>0.34692323370611605</v>
      </c>
      <c r="K660" s="18">
        <v>2.3871727278012167</v>
      </c>
      <c r="L660" s="18">
        <v>0.61258498114722315</v>
      </c>
      <c r="M660" s="18">
        <v>0.35500287213699611</v>
      </c>
      <c r="N660" s="18">
        <v>9.3244354060018336E-3</v>
      </c>
      <c r="O660" s="18">
        <v>6.9167767651452565E-3</v>
      </c>
      <c r="P660" s="18">
        <v>0</v>
      </c>
      <c r="Q660" s="18">
        <v>0.95918602116731089</v>
      </c>
      <c r="R660" s="18">
        <v>0.46882021730016921</v>
      </c>
      <c r="S660" s="18">
        <v>2.1959405167132169</v>
      </c>
      <c r="T660" s="19">
        <v>0.60546112979041411</v>
      </c>
      <c r="U660" s="10">
        <v>2.6395036873663787E-2</v>
      </c>
      <c r="V660" s="13">
        <v>2021</v>
      </c>
      <c r="W660" t="str">
        <f t="shared" si="18"/>
        <v>6952021</v>
      </c>
    </row>
    <row r="661" spans="1:23" x14ac:dyDescent="0.3">
      <c r="A661" s="8">
        <v>696</v>
      </c>
      <c r="B661" s="7">
        <v>5</v>
      </c>
      <c r="C661" s="9" t="s">
        <v>100</v>
      </c>
      <c r="D661" s="20">
        <v>2542</v>
      </c>
      <c r="E661" s="20">
        <v>2542</v>
      </c>
      <c r="F661" s="17">
        <v>298.5</v>
      </c>
      <c r="G661" s="18">
        <v>58.805375824486163</v>
      </c>
      <c r="H661" s="18">
        <v>145.1878474221626</v>
      </c>
      <c r="I661" s="18">
        <v>0</v>
      </c>
      <c r="J661" s="18">
        <v>4.1254842299586887</v>
      </c>
      <c r="K661" s="18">
        <v>28.387385121268593</v>
      </c>
      <c r="L661" s="18">
        <v>7.2846365815131531</v>
      </c>
      <c r="M661" s="18">
        <v>4.2215643355609567</v>
      </c>
      <c r="N661" s="18">
        <v>0.11088277602449559</v>
      </c>
      <c r="O661" s="18">
        <v>8.2251779916602263E-2</v>
      </c>
      <c r="P661" s="18">
        <v>0</v>
      </c>
      <c r="Q661" s="18">
        <v>11.406289401979596</v>
      </c>
      <c r="R661" s="18">
        <v>5.5750385827317288</v>
      </c>
      <c r="S661" s="18">
        <v>26.113321598120454</v>
      </c>
      <c r="T661" s="19">
        <v>7.1999223462769457</v>
      </c>
      <c r="U661" s="10">
        <v>0.11742722265932337</v>
      </c>
      <c r="V661" s="13">
        <v>2021</v>
      </c>
      <c r="W661" t="str">
        <f t="shared" si="18"/>
        <v>6962021</v>
      </c>
    </row>
    <row r="662" spans="1:23" x14ac:dyDescent="0.3">
      <c r="A662" s="8">
        <v>706</v>
      </c>
      <c r="B662" s="7">
        <v>6</v>
      </c>
      <c r="C662" s="9" t="s">
        <v>211</v>
      </c>
      <c r="D662" s="20">
        <v>540</v>
      </c>
      <c r="E662" s="20">
        <v>540</v>
      </c>
      <c r="F662" s="17">
        <v>58.217409265534251</v>
      </c>
      <c r="G662" s="18">
        <v>11.469000440159681</v>
      </c>
      <c r="H662" s="18">
        <v>28.316450029339968</v>
      </c>
      <c r="I662" s="18">
        <v>0</v>
      </c>
      <c r="J662" s="18">
        <v>0.80460637800339163</v>
      </c>
      <c r="K662" s="18">
        <v>5.5364824709655993</v>
      </c>
      <c r="L662" s="18">
        <v>1.4207459605247357</v>
      </c>
      <c r="M662" s="18">
        <v>0.82334518815455748</v>
      </c>
      <c r="N662" s="18">
        <v>2.1625822285817855E-2</v>
      </c>
      <c r="O662" s="18">
        <v>1.6041827585338307E-2</v>
      </c>
      <c r="P662" s="18">
        <v>0</v>
      </c>
      <c r="Q662" s="18">
        <v>2.2246050864863385</v>
      </c>
      <c r="R662" s="18">
        <v>1.087317597460761</v>
      </c>
      <c r="S662" s="18">
        <v>5.0929645921617874</v>
      </c>
      <c r="T662" s="19">
        <v>1.4042238724062666</v>
      </c>
      <c r="U662" s="10">
        <v>0.10781001715839676</v>
      </c>
      <c r="V662" s="13">
        <v>2021</v>
      </c>
      <c r="W662" t="str">
        <f t="shared" si="18"/>
        <v>7062021</v>
      </c>
    </row>
    <row r="663" spans="1:23" x14ac:dyDescent="0.3">
      <c r="A663" s="8">
        <v>710</v>
      </c>
      <c r="B663" s="7">
        <v>6</v>
      </c>
      <c r="C663" s="9" t="s">
        <v>124</v>
      </c>
      <c r="D663" s="20">
        <v>1539</v>
      </c>
      <c r="E663" s="20">
        <v>1539</v>
      </c>
      <c r="F663" s="17">
        <v>67.05</v>
      </c>
      <c r="G663" s="18">
        <v>15.342839411149555</v>
      </c>
      <c r="H663" s="18">
        <v>37.880785493104014</v>
      </c>
      <c r="I663" s="18">
        <v>0</v>
      </c>
      <c r="J663" s="18">
        <v>1.0763750957464311</v>
      </c>
      <c r="K663" s="18">
        <v>6.3422382455424025</v>
      </c>
      <c r="L663" s="18">
        <v>1.6275151985568064</v>
      </c>
      <c r="M663" s="18">
        <v>0.94317129494792995</v>
      </c>
      <c r="N663" s="18">
        <v>2.477315116803689E-2</v>
      </c>
      <c r="O663" s="18">
        <v>1.8376485968063658E-2</v>
      </c>
      <c r="P663" s="18">
        <v>0</v>
      </c>
      <c r="Q663" s="18">
        <v>2.5483645138826061</v>
      </c>
      <c r="R663" s="18">
        <v>1.2455611099341568</v>
      </c>
      <c r="S663" s="18">
        <v>0</v>
      </c>
      <c r="T663" s="19">
        <v>0</v>
      </c>
      <c r="U663" s="10">
        <v>4.3567251461988303E-2</v>
      </c>
      <c r="V663" s="13">
        <v>2021</v>
      </c>
      <c r="W663" t="str">
        <f t="shared" si="18"/>
        <v>7102021</v>
      </c>
    </row>
    <row r="664" spans="1:23" x14ac:dyDescent="0.3">
      <c r="A664" s="8">
        <v>711</v>
      </c>
      <c r="B664" s="7">
        <v>7</v>
      </c>
      <c r="C664" s="9" t="s">
        <v>176</v>
      </c>
      <c r="D664" s="20">
        <v>1944</v>
      </c>
      <c r="E664" s="20">
        <v>1944</v>
      </c>
      <c r="F664" s="17">
        <v>479.83</v>
      </c>
      <c r="G664" s="18">
        <v>67.635623718925288</v>
      </c>
      <c r="H664" s="18">
        <v>278.72940704784247</v>
      </c>
      <c r="I664" s="18">
        <v>0</v>
      </c>
      <c r="J664" s="18">
        <v>4.7449692332322453</v>
      </c>
      <c r="K664" s="18">
        <v>40.428988242937081</v>
      </c>
      <c r="L664" s="18">
        <v>10.374695853455323</v>
      </c>
      <c r="M664" s="18">
        <v>6.0123034988989943</v>
      </c>
      <c r="N664" s="18">
        <v>0.1579179776188637</v>
      </c>
      <c r="O664" s="18">
        <v>0.11714204140336669</v>
      </c>
      <c r="P664" s="18">
        <v>0</v>
      </c>
      <c r="Q664" s="18">
        <v>16.244706518694773</v>
      </c>
      <c r="R664" s="18">
        <v>7.9399059952975746</v>
      </c>
      <c r="S664" s="18">
        <v>37.190293060260117</v>
      </c>
      <c r="T664" s="19">
        <v>10.254046811433907</v>
      </c>
      <c r="U664" s="10">
        <v>0.24682613168724279</v>
      </c>
      <c r="V664" s="13">
        <v>2021</v>
      </c>
      <c r="W664" t="str">
        <f t="shared" si="18"/>
        <v>7112021</v>
      </c>
    </row>
    <row r="665" spans="1:23" x14ac:dyDescent="0.3">
      <c r="A665" s="8">
        <v>712</v>
      </c>
      <c r="B665" s="7">
        <v>7</v>
      </c>
      <c r="C665" s="9" t="s">
        <v>177</v>
      </c>
      <c r="D665" s="20">
        <v>3445</v>
      </c>
      <c r="E665" s="20">
        <v>3445</v>
      </c>
      <c r="F665" s="17">
        <v>678.6400000000001</v>
      </c>
      <c r="G665" s="18">
        <v>443.73</v>
      </c>
      <c r="H665" s="18">
        <v>87.73</v>
      </c>
      <c r="I665" s="18">
        <v>0</v>
      </c>
      <c r="J665" s="18">
        <v>5.8</v>
      </c>
      <c r="K665" s="18">
        <v>30.45</v>
      </c>
      <c r="L665" s="18">
        <v>15.95</v>
      </c>
      <c r="M665" s="18">
        <v>0</v>
      </c>
      <c r="N665" s="18">
        <v>0</v>
      </c>
      <c r="O665" s="18">
        <v>0</v>
      </c>
      <c r="P665" s="18">
        <v>11.6</v>
      </c>
      <c r="Q665" s="18">
        <v>20.3</v>
      </c>
      <c r="R665" s="18">
        <v>13.78</v>
      </c>
      <c r="S665" s="18">
        <v>38.64489321232405</v>
      </c>
      <c r="T665" s="19">
        <v>10.655106787675948</v>
      </c>
      <c r="U665" s="10">
        <v>0.19699274310595069</v>
      </c>
      <c r="V665" s="13">
        <v>2021</v>
      </c>
      <c r="W665" t="str">
        <f t="shared" si="18"/>
        <v>7122021</v>
      </c>
    </row>
    <row r="666" spans="1:23" x14ac:dyDescent="0.3">
      <c r="A666" s="8">
        <v>714</v>
      </c>
      <c r="B666" s="7">
        <v>8</v>
      </c>
      <c r="C666" s="9" t="s">
        <v>213</v>
      </c>
      <c r="D666" s="20">
        <v>768</v>
      </c>
      <c r="E666" s="20">
        <v>768</v>
      </c>
      <c r="F666" s="17">
        <v>53.909701908931218</v>
      </c>
      <c r="G666" s="18">
        <v>9.1335845786265537</v>
      </c>
      <c r="H666" s="18">
        <v>22.550412536720437</v>
      </c>
      <c r="I666" s="18">
        <v>0</v>
      </c>
      <c r="J666" s="18">
        <v>0.64076555270356494</v>
      </c>
      <c r="K666" s="18">
        <v>10.7370060534292</v>
      </c>
      <c r="L666" s="18">
        <v>2.7552797391732149</v>
      </c>
      <c r="M666" s="18">
        <v>1.5967290270740235</v>
      </c>
      <c r="N666" s="18">
        <v>4.1939369628802195E-2</v>
      </c>
      <c r="O666" s="18">
        <v>3.1110222202474513E-2</v>
      </c>
      <c r="P666" s="18">
        <v>0</v>
      </c>
      <c r="Q666" s="18">
        <v>4.3142190741782303</v>
      </c>
      <c r="R666" s="18">
        <v>2.108655755194718</v>
      </c>
      <c r="S666" s="18">
        <v>0</v>
      </c>
      <c r="T666" s="19">
        <v>0</v>
      </c>
      <c r="U666" s="10">
        <v>7.0194924360587524E-2</v>
      </c>
      <c r="V666" s="13">
        <v>2021</v>
      </c>
      <c r="W666" t="str">
        <f t="shared" si="18"/>
        <v>7142021</v>
      </c>
    </row>
    <row r="667" spans="1:23" x14ac:dyDescent="0.3">
      <c r="A667" s="8">
        <v>718</v>
      </c>
      <c r="B667" s="7">
        <v>7</v>
      </c>
      <c r="C667" s="9" t="s">
        <v>178</v>
      </c>
      <c r="D667" s="20">
        <v>272</v>
      </c>
      <c r="E667" s="20">
        <v>272</v>
      </c>
      <c r="F667" s="17">
        <v>44.351042089793225</v>
      </c>
      <c r="G667" s="18">
        <v>8.7372854214334836</v>
      </c>
      <c r="H667" s="18">
        <v>21.571967611212095</v>
      </c>
      <c r="I667" s="18">
        <v>0</v>
      </c>
      <c r="J667" s="18">
        <v>0.61296323190511226</v>
      </c>
      <c r="K667" s="18">
        <v>4.2177893210470794</v>
      </c>
      <c r="L667" s="18">
        <v>1.0823491579079976</v>
      </c>
      <c r="M667" s="18">
        <v>0.62723878569927616</v>
      </c>
      <c r="N667" s="18">
        <v>1.6474930206015138E-2</v>
      </c>
      <c r="O667" s="18">
        <v>1.2220945236320387E-2</v>
      </c>
      <c r="P667" s="18">
        <v>0</v>
      </c>
      <c r="Q667" s="18">
        <v>1.694743120119127</v>
      </c>
      <c r="R667" s="18">
        <v>0.8283375907368713</v>
      </c>
      <c r="S667" s="18">
        <v>3.8799096325043436</v>
      </c>
      <c r="T667" s="19">
        <v>1.0697623417854993</v>
      </c>
      <c r="U667" s="10">
        <v>0.16305530180071037</v>
      </c>
      <c r="V667" s="13">
        <v>2021</v>
      </c>
      <c r="W667" t="str">
        <f t="shared" si="18"/>
        <v>7182021</v>
      </c>
    </row>
    <row r="668" spans="1:23" x14ac:dyDescent="0.3">
      <c r="A668" s="8">
        <v>731</v>
      </c>
      <c r="B668" s="7">
        <v>5</v>
      </c>
      <c r="C668" s="9" t="s">
        <v>101</v>
      </c>
      <c r="D668" s="20">
        <v>5341</v>
      </c>
      <c r="E668" s="20">
        <v>5341</v>
      </c>
      <c r="F668" s="17">
        <v>741.31104744107461</v>
      </c>
      <c r="G668" s="18">
        <v>269.67691153248995</v>
      </c>
      <c r="H668" s="18">
        <v>170.67177779253174</v>
      </c>
      <c r="I668" s="18">
        <v>0</v>
      </c>
      <c r="J668" s="18">
        <v>18.919152035212306</v>
      </c>
      <c r="K668" s="18">
        <v>88.585468168447676</v>
      </c>
      <c r="L668" s="18">
        <v>22.732384094329884</v>
      </c>
      <c r="M668" s="18">
        <v>13.173783054385707</v>
      </c>
      <c r="N668" s="18">
        <v>0.34601998683519852</v>
      </c>
      <c r="O668" s="18">
        <v>0.25667430798834773</v>
      </c>
      <c r="P668" s="18">
        <v>0</v>
      </c>
      <c r="Q668" s="18">
        <v>35.594383999184309</v>
      </c>
      <c r="R668" s="18">
        <v>17.397424975871779</v>
      </c>
      <c r="S668" s="18">
        <v>81.489042027670919</v>
      </c>
      <c r="T668" s="19">
        <v>22.46802546612679</v>
      </c>
      <c r="U668" s="10">
        <v>0.13879630171149121</v>
      </c>
      <c r="V668" s="13">
        <v>2021</v>
      </c>
      <c r="W668" t="str">
        <f t="shared" si="18"/>
        <v>7312021</v>
      </c>
    </row>
    <row r="669" spans="1:23" x14ac:dyDescent="0.3">
      <c r="A669" s="8">
        <v>732</v>
      </c>
      <c r="B669" s="7">
        <v>5</v>
      </c>
      <c r="C669" s="9" t="s">
        <v>102</v>
      </c>
      <c r="D669" s="20">
        <v>1549</v>
      </c>
      <c r="E669" s="20">
        <v>1235</v>
      </c>
      <c r="F669" s="17">
        <v>216.59265528507484</v>
      </c>
      <c r="G669" s="18">
        <v>42.669388592503203</v>
      </c>
      <c r="H669" s="18">
        <v>105.34881537115747</v>
      </c>
      <c r="I669" s="18">
        <v>0</v>
      </c>
      <c r="J669" s="18">
        <v>2.9934659420551251</v>
      </c>
      <c r="K669" s="18">
        <v>20.597987001727269</v>
      </c>
      <c r="L669" s="18">
        <v>5.2857580568734477</v>
      </c>
      <c r="M669" s="18">
        <v>3.0631820063514916</v>
      </c>
      <c r="N669" s="18">
        <v>8.0456934286518372E-2</v>
      </c>
      <c r="O669" s="18">
        <v>5.9682182291659877E-2</v>
      </c>
      <c r="P669" s="18">
        <v>0</v>
      </c>
      <c r="Q669" s="18">
        <v>8.2764439146558413</v>
      </c>
      <c r="R669" s="18">
        <v>4.0452677050271539</v>
      </c>
      <c r="S669" s="18">
        <v>18.947918469849256</v>
      </c>
      <c r="T669" s="19">
        <v>5.2242891082963805</v>
      </c>
      <c r="U669" s="10">
        <v>0.17537866824702417</v>
      </c>
      <c r="V669" s="13">
        <v>2021</v>
      </c>
      <c r="W669" t="str">
        <f t="shared" si="18"/>
        <v>7322021</v>
      </c>
    </row>
    <row r="670" spans="1:23" x14ac:dyDescent="0.3">
      <c r="A670" s="8">
        <v>736</v>
      </c>
      <c r="B670" s="7">
        <v>7</v>
      </c>
      <c r="C670" s="9" t="s">
        <v>179</v>
      </c>
      <c r="D670" s="20">
        <v>1496</v>
      </c>
      <c r="E670" s="20">
        <v>1496</v>
      </c>
      <c r="F670" s="17">
        <v>128.53568086978083</v>
      </c>
      <c r="G670" s="18">
        <v>20.488583864758372</v>
      </c>
      <c r="H670" s="18">
        <v>50.585398806584593</v>
      </c>
      <c r="I670" s="18">
        <v>0</v>
      </c>
      <c r="J670" s="18">
        <v>1.4373741931439359</v>
      </c>
      <c r="K670" s="18">
        <v>17.596385460911478</v>
      </c>
      <c r="L670" s="18">
        <v>4.5155012581600404</v>
      </c>
      <c r="M670" s="18">
        <v>2.6168057740870068</v>
      </c>
      <c r="N670" s="18">
        <v>6.8732504229179398E-2</v>
      </c>
      <c r="O670" s="18">
        <v>5.0985112509507227E-2</v>
      </c>
      <c r="P670" s="18">
        <v>0</v>
      </c>
      <c r="Q670" s="18">
        <v>7.0703752437404139</v>
      </c>
      <c r="R670" s="18">
        <v>3.4557789469556166</v>
      </c>
      <c r="S670" s="18">
        <v>16.186769952298373</v>
      </c>
      <c r="T670" s="19">
        <v>4.4629897524023008</v>
      </c>
      <c r="U670" s="10">
        <v>8.5919572773917666E-2</v>
      </c>
      <c r="V670" s="13">
        <v>2021</v>
      </c>
      <c r="W670" t="str">
        <f t="shared" si="18"/>
        <v>7362021</v>
      </c>
    </row>
    <row r="671" spans="1:23" x14ac:dyDescent="0.3">
      <c r="A671" s="8">
        <v>747</v>
      </c>
      <c r="B671" s="7">
        <v>6</v>
      </c>
      <c r="C671" s="9" t="s">
        <v>126</v>
      </c>
      <c r="D671" s="20">
        <v>358</v>
      </c>
      <c r="E671" s="20">
        <v>358</v>
      </c>
      <c r="F671" s="17">
        <v>35</v>
      </c>
      <c r="G671" s="18">
        <v>6.8951026929883268</v>
      </c>
      <c r="H671" s="18">
        <v>17.023700702766131</v>
      </c>
      <c r="I671" s="18">
        <v>0</v>
      </c>
      <c r="J671" s="18">
        <v>0.48372511909063354</v>
      </c>
      <c r="K671" s="18">
        <v>3.3285041180716943</v>
      </c>
      <c r="L671" s="18">
        <v>0.85414499280723732</v>
      </c>
      <c r="M671" s="18">
        <v>0.49499079311435001</v>
      </c>
      <c r="N671" s="18">
        <v>1.3001330522135162E-2</v>
      </c>
      <c r="O671" s="18">
        <v>9.6442623017791596E-3</v>
      </c>
      <c r="P671" s="18">
        <v>0</v>
      </c>
      <c r="Q671" s="18">
        <v>1.3374208679038051</v>
      </c>
      <c r="R671" s="18">
        <v>0.65368961606569687</v>
      </c>
      <c r="S671" s="18">
        <v>3.0618635039672224</v>
      </c>
      <c r="T671" s="19">
        <v>0.84421200040098188</v>
      </c>
      <c r="U671" s="10">
        <v>9.7765363128491614E-2</v>
      </c>
      <c r="V671" s="13">
        <v>2021</v>
      </c>
      <c r="W671" t="str">
        <f t="shared" si="18"/>
        <v>7472021</v>
      </c>
    </row>
    <row r="672" spans="1:23" x14ac:dyDescent="0.3">
      <c r="A672" s="8">
        <v>749</v>
      </c>
      <c r="B672" s="7">
        <v>8</v>
      </c>
      <c r="C672" s="9" t="s">
        <v>214</v>
      </c>
      <c r="D672" s="20">
        <v>302</v>
      </c>
      <c r="E672" s="20">
        <v>302</v>
      </c>
      <c r="F672" s="17">
        <v>23.936469206960343</v>
      </c>
      <c r="G672" s="18">
        <v>4.7319407826546236</v>
      </c>
      <c r="H672" s="18">
        <v>12.476047192453851</v>
      </c>
      <c r="I672" s="18">
        <v>0</v>
      </c>
      <c r="J672" s="18">
        <v>0.33196874949333094</v>
      </c>
      <c r="K672" s="18">
        <v>2.0090469852786947</v>
      </c>
      <c r="L672" s="18">
        <v>0.5155521405166279</v>
      </c>
      <c r="M672" s="18">
        <v>0.29877077671251806</v>
      </c>
      <c r="N672" s="18">
        <v>7.8474542808256512E-3</v>
      </c>
      <c r="O672" s="18">
        <v>5.8211663303728688E-3</v>
      </c>
      <c r="P672" s="18">
        <v>0</v>
      </c>
      <c r="Q672" s="18">
        <v>0.80725192681076929</v>
      </c>
      <c r="R672" s="18">
        <v>0.39455956966807271</v>
      </c>
      <c r="S672" s="18">
        <v>1.8481057627604562</v>
      </c>
      <c r="T672" s="19">
        <v>0.50955670000020004</v>
      </c>
      <c r="U672" s="10">
        <v>7.925983181112696E-2</v>
      </c>
      <c r="V672" s="13">
        <v>2021</v>
      </c>
      <c r="W672" t="str">
        <f t="shared" si="18"/>
        <v>7492021</v>
      </c>
    </row>
    <row r="673" spans="1:23" x14ac:dyDescent="0.3">
      <c r="A673" s="8">
        <v>754</v>
      </c>
      <c r="B673" s="7">
        <v>5</v>
      </c>
      <c r="C673" s="9" t="s">
        <v>103</v>
      </c>
      <c r="D673" s="20">
        <v>844</v>
      </c>
      <c r="E673" s="20">
        <v>844</v>
      </c>
      <c r="F673" s="17">
        <v>104.55533983509511</v>
      </c>
      <c r="G673" s="18">
        <v>16.836637587799384</v>
      </c>
      <c r="H673" s="18">
        <v>41.568906497521297</v>
      </c>
      <c r="I673" s="18">
        <v>0</v>
      </c>
      <c r="J673" s="18">
        <v>1.181172331273048</v>
      </c>
      <c r="K673" s="18">
        <v>14.123958572775459</v>
      </c>
      <c r="L673" s="18">
        <v>3.624423484427596</v>
      </c>
      <c r="M673" s="18">
        <v>2.1004118390283333</v>
      </c>
      <c r="N673" s="18">
        <v>5.5169003003060983E-2</v>
      </c>
      <c r="O673" s="18">
        <v>4.0923837370591153E-2</v>
      </c>
      <c r="P673" s="18">
        <v>0</v>
      </c>
      <c r="Q673" s="18">
        <v>5.675124999869948</v>
      </c>
      <c r="R673" s="18">
        <v>2.7738241351836384</v>
      </c>
      <c r="S673" s="18">
        <v>12.992513078391411</v>
      </c>
      <c r="T673" s="19">
        <v>3.5822744684513381</v>
      </c>
      <c r="U673" s="10">
        <v>0.12388073440177146</v>
      </c>
      <c r="V673" s="13">
        <v>2021</v>
      </c>
      <c r="W673" t="str">
        <f t="shared" si="18"/>
        <v>7542021</v>
      </c>
    </row>
    <row r="674" spans="1:23" x14ac:dyDescent="0.3">
      <c r="A674" s="8">
        <v>757</v>
      </c>
      <c r="B674" s="7">
        <v>7</v>
      </c>
      <c r="C674" s="9" t="s">
        <v>180</v>
      </c>
      <c r="D674" s="20">
        <v>3820</v>
      </c>
      <c r="E674" s="20">
        <v>3820</v>
      </c>
      <c r="F674" s="17">
        <v>472.39429221566377</v>
      </c>
      <c r="G674" s="18">
        <v>151.57510082083053</v>
      </c>
      <c r="H674" s="18">
        <v>94.11670646293679</v>
      </c>
      <c r="I674" s="18">
        <v>0</v>
      </c>
      <c r="J674" s="18">
        <v>10.633733384463047</v>
      </c>
      <c r="K674" s="18">
        <v>67.863898508213794</v>
      </c>
      <c r="L674" s="18">
        <v>17.414912839810647</v>
      </c>
      <c r="M674" s="18">
        <v>10.092222738745894</v>
      </c>
      <c r="N674" s="18">
        <v>0.26508033150251253</v>
      </c>
      <c r="O674" s="18">
        <v>0.19663404785381605</v>
      </c>
      <c r="P674" s="18">
        <v>0</v>
      </c>
      <c r="Q674" s="18">
        <v>27.268283535960482</v>
      </c>
      <c r="R674" s="18">
        <v>13.327886698321386</v>
      </c>
      <c r="S674" s="18">
        <v>62.427440888856296</v>
      </c>
      <c r="T674" s="19">
        <v>17.212391958168624</v>
      </c>
      <c r="U674" s="10">
        <v>0.12366342728158737</v>
      </c>
      <c r="V674" s="13">
        <v>2021</v>
      </c>
      <c r="W674" t="str">
        <f t="shared" si="18"/>
        <v>7572021</v>
      </c>
    </row>
    <row r="675" spans="1:23" x14ac:dyDescent="0.3">
      <c r="A675" s="8">
        <v>758</v>
      </c>
      <c r="B675" s="7">
        <v>6</v>
      </c>
      <c r="C675" s="9" t="s">
        <v>127</v>
      </c>
      <c r="D675" s="20">
        <v>3598</v>
      </c>
      <c r="E675" s="20">
        <v>3598</v>
      </c>
      <c r="F675" s="17">
        <v>338.26056612812624</v>
      </c>
      <c r="G675" s="18">
        <v>73.176681124613197</v>
      </c>
      <c r="H675" s="18">
        <v>188.93541091477528</v>
      </c>
      <c r="I675" s="18">
        <v>0</v>
      </c>
      <c r="J675" s="18">
        <v>5.1337014643243348</v>
      </c>
      <c r="K675" s="18">
        <v>35.324910348004096</v>
      </c>
      <c r="L675" s="18">
        <v>9.0649115112383232</v>
      </c>
      <c r="M675" s="18">
        <v>5.2532623573804544</v>
      </c>
      <c r="N675" s="18">
        <v>0.13798115273634204</v>
      </c>
      <c r="O675" s="18">
        <v>0.10235309589472659</v>
      </c>
      <c r="P675" s="18">
        <v>0</v>
      </c>
      <c r="Q675" s="18">
        <v>14.193845217058593</v>
      </c>
      <c r="R675" s="18">
        <v>6.9375089421008731</v>
      </c>
      <c r="S675" s="18">
        <v>0</v>
      </c>
      <c r="T675" s="19">
        <v>0</v>
      </c>
      <c r="U675" s="10">
        <v>9.4013498090085121E-2</v>
      </c>
      <c r="V675" s="13">
        <v>2021</v>
      </c>
      <c r="W675" t="str">
        <f t="shared" si="18"/>
        <v>7582021</v>
      </c>
    </row>
    <row r="676" spans="1:23" x14ac:dyDescent="0.3">
      <c r="A676" s="8">
        <v>760</v>
      </c>
      <c r="B676" s="7">
        <v>4</v>
      </c>
      <c r="C676" s="9" t="s">
        <v>94</v>
      </c>
      <c r="D676" s="20">
        <v>24655</v>
      </c>
      <c r="E676" s="20">
        <v>24655</v>
      </c>
      <c r="F676" s="17">
        <v>4695.51</v>
      </c>
      <c r="G676" s="18">
        <v>523.15</v>
      </c>
      <c r="H676" s="18">
        <v>1310.1099999999999</v>
      </c>
      <c r="I676" s="18">
        <v>1316.79</v>
      </c>
      <c r="J676" s="18">
        <v>113</v>
      </c>
      <c r="K676" s="18">
        <v>420.75</v>
      </c>
      <c r="L676" s="18">
        <v>143.97999999999999</v>
      </c>
      <c r="M676" s="18">
        <v>0</v>
      </c>
      <c r="N676" s="18">
        <v>0</v>
      </c>
      <c r="O676" s="18">
        <v>0</v>
      </c>
      <c r="P676" s="18">
        <v>155.83000000000001</v>
      </c>
      <c r="Q676" s="18">
        <v>173.57</v>
      </c>
      <c r="R676" s="18">
        <v>138.77000000000001</v>
      </c>
      <c r="S676" s="18">
        <v>313.20392559667744</v>
      </c>
      <c r="T676" s="19">
        <v>86.356074403322552</v>
      </c>
      <c r="U676" s="10">
        <v>0.19044859054958427</v>
      </c>
      <c r="V676" s="13">
        <v>2021</v>
      </c>
      <c r="W676" t="str">
        <f t="shared" si="18"/>
        <v>7602021</v>
      </c>
    </row>
    <row r="677" spans="1:23" x14ac:dyDescent="0.3">
      <c r="A677" s="8">
        <v>764</v>
      </c>
      <c r="B677" s="7">
        <v>8</v>
      </c>
      <c r="C677" s="9" t="s">
        <v>215</v>
      </c>
      <c r="D677" s="20">
        <v>584</v>
      </c>
      <c r="E677" s="20">
        <v>584</v>
      </c>
      <c r="F677" s="17">
        <v>10.239778837470297</v>
      </c>
      <c r="G677" s="18">
        <v>0</v>
      </c>
      <c r="H677" s="18">
        <v>0</v>
      </c>
      <c r="I677" s="18">
        <v>0</v>
      </c>
      <c r="J677" s="18">
        <v>0</v>
      </c>
      <c r="K677" s="18">
        <v>4.0532457898319931</v>
      </c>
      <c r="L677" s="18">
        <v>0</v>
      </c>
      <c r="M677" s="18">
        <v>0</v>
      </c>
      <c r="N677" s="18">
        <v>0</v>
      </c>
      <c r="O677" s="18">
        <v>0</v>
      </c>
      <c r="P677" s="18">
        <v>0</v>
      </c>
      <c r="Q677" s="18">
        <v>4.6932319671738858</v>
      </c>
      <c r="R677" s="18">
        <v>1.4933010804644185</v>
      </c>
      <c r="S677" s="18">
        <v>0</v>
      </c>
      <c r="T677" s="19">
        <v>0</v>
      </c>
      <c r="U677" s="10">
        <v>1.7533867872380645E-2</v>
      </c>
      <c r="V677" s="13">
        <v>2021</v>
      </c>
      <c r="W677" t="str">
        <f t="shared" si="18"/>
        <v>7642021</v>
      </c>
    </row>
    <row r="678" spans="1:23" x14ac:dyDescent="0.3">
      <c r="A678" s="8">
        <v>765</v>
      </c>
      <c r="B678" s="7">
        <v>6</v>
      </c>
      <c r="C678" s="9" t="s">
        <v>128</v>
      </c>
      <c r="D678" s="20">
        <v>752</v>
      </c>
      <c r="E678" s="20">
        <v>752</v>
      </c>
      <c r="F678" s="17">
        <v>97.2</v>
      </c>
      <c r="G678" s="18">
        <v>19.148685193099009</v>
      </c>
      <c r="H678" s="18">
        <v>47.277248808824808</v>
      </c>
      <c r="I678" s="18">
        <v>0</v>
      </c>
      <c r="J678" s="18">
        <v>1.3433737593031307</v>
      </c>
      <c r="K678" s="18">
        <v>9.2437314364733911</v>
      </c>
      <c r="L678" s="18">
        <v>2.3720826657389562</v>
      </c>
      <c r="M678" s="18">
        <v>1.3746601454489948</v>
      </c>
      <c r="N678" s="18">
        <v>3.6106552192901077E-2</v>
      </c>
      <c r="O678" s="18">
        <v>2.6783494163798122E-2</v>
      </c>
      <c r="P678" s="18">
        <v>0</v>
      </c>
      <c r="Q678" s="18">
        <v>3.714208810292853</v>
      </c>
      <c r="R678" s="18">
        <v>1.8153894480453068</v>
      </c>
      <c r="S678" s="18">
        <v>8.5032323595889707</v>
      </c>
      <c r="T678" s="19">
        <v>2.3444973268278697</v>
      </c>
      <c r="U678" s="10">
        <v>0.12925531914893618</v>
      </c>
      <c r="V678" s="13">
        <v>2021</v>
      </c>
      <c r="W678" t="str">
        <f t="shared" si="18"/>
        <v>7652021</v>
      </c>
    </row>
    <row r="679" spans="1:23" x14ac:dyDescent="0.3">
      <c r="A679" s="8">
        <v>770</v>
      </c>
      <c r="B679" s="7">
        <v>6</v>
      </c>
      <c r="C679" s="9" t="s">
        <v>129</v>
      </c>
      <c r="D679" s="20">
        <v>211</v>
      </c>
      <c r="E679" s="20">
        <v>211</v>
      </c>
      <c r="F679" s="17">
        <v>43.449999999999996</v>
      </c>
      <c r="G679" s="18">
        <v>8.5597774860097946</v>
      </c>
      <c r="H679" s="18">
        <v>21.133708443862528</v>
      </c>
      <c r="I679" s="18">
        <v>0</v>
      </c>
      <c r="J679" s="18">
        <v>0.60051018355680086</v>
      </c>
      <c r="K679" s="18">
        <v>4.1321001122918606</v>
      </c>
      <c r="L679" s="18">
        <v>1.0603599982135561</v>
      </c>
      <c r="M679" s="18">
        <v>0.61449571316624307</v>
      </c>
      <c r="N679" s="18">
        <v>1.6140223176764935E-2</v>
      </c>
      <c r="O679" s="18">
        <v>1.1972662771780128E-2</v>
      </c>
      <c r="P679" s="18">
        <v>0</v>
      </c>
      <c r="Q679" s="18">
        <v>1.6603124774405811</v>
      </c>
      <c r="R679" s="18">
        <v>0.81150896623012936</v>
      </c>
      <c r="S679" s="18">
        <v>3.8010848356393083</v>
      </c>
      <c r="T679" s="19">
        <v>1.0480288976406473</v>
      </c>
      <c r="U679" s="10">
        <v>0.20592417061611373</v>
      </c>
      <c r="V679" s="13">
        <v>2021</v>
      </c>
      <c r="W679" t="str">
        <f t="shared" si="18"/>
        <v>7702021</v>
      </c>
    </row>
    <row r="680" spans="1:23" x14ac:dyDescent="0.3">
      <c r="A680" s="8">
        <v>771</v>
      </c>
      <c r="B680" s="7">
        <v>9</v>
      </c>
      <c r="C680" s="9" t="s">
        <v>263</v>
      </c>
      <c r="D680" s="20">
        <v>1290</v>
      </c>
      <c r="E680" s="20">
        <v>1290</v>
      </c>
      <c r="F680" s="17">
        <v>170.95096391466586</v>
      </c>
      <c r="G680" s="18">
        <v>40.990232197496752</v>
      </c>
      <c r="H680" s="18">
        <v>101.20305320132144</v>
      </c>
      <c r="I680" s="18">
        <v>0</v>
      </c>
      <c r="J680" s="18">
        <v>2.8756649225036286</v>
      </c>
      <c r="K680" s="18">
        <v>8.1291456127163002</v>
      </c>
      <c r="L680" s="18">
        <v>2.0860629203382559</v>
      </c>
      <c r="M680" s="18">
        <v>1.2089070920277614</v>
      </c>
      <c r="N680" s="18">
        <v>3.1752915190839212E-2</v>
      </c>
      <c r="O680" s="18">
        <v>2.3554007985969561E-2</v>
      </c>
      <c r="P680" s="18">
        <v>0</v>
      </c>
      <c r="Q680" s="18">
        <v>3.2663588792475289</v>
      </c>
      <c r="R680" s="18">
        <v>1.5964943668440439</v>
      </c>
      <c r="S680" s="18">
        <v>7.4779340469709394</v>
      </c>
      <c r="T680" s="19">
        <v>2.0618037520223593</v>
      </c>
      <c r="U680" s="10">
        <v>0.13252012706563246</v>
      </c>
      <c r="V680" s="13">
        <v>2021</v>
      </c>
      <c r="W680" t="str">
        <f t="shared" si="18"/>
        <v>7712021</v>
      </c>
    </row>
    <row r="681" spans="1:23" x14ac:dyDescent="0.3">
      <c r="A681" s="8">
        <v>774</v>
      </c>
      <c r="B681" s="7">
        <v>6</v>
      </c>
      <c r="C681" s="9" t="s">
        <v>130</v>
      </c>
      <c r="D681" s="20">
        <v>3631</v>
      </c>
      <c r="E681" s="20">
        <v>3631</v>
      </c>
      <c r="F681" s="17">
        <v>374.33502608479955</v>
      </c>
      <c r="G681" s="18">
        <v>73.745098469633064</v>
      </c>
      <c r="H681" s="18">
        <v>182.07335561799374</v>
      </c>
      <c r="I681" s="18">
        <v>0</v>
      </c>
      <c r="J681" s="18">
        <v>5.1735787163618596</v>
      </c>
      <c r="K681" s="18">
        <v>35.599305024620868</v>
      </c>
      <c r="L681" s="18">
        <v>9.1353253760770894</v>
      </c>
      <c r="M681" s="18">
        <v>5.2940683272055953</v>
      </c>
      <c r="N681" s="18">
        <v>0.13905295428973047</v>
      </c>
      <c r="O681" s="18">
        <v>0.10314814800871859</v>
      </c>
      <c r="P681" s="18">
        <v>0</v>
      </c>
      <c r="Q681" s="18">
        <v>14.304099299232176</v>
      </c>
      <c r="R681" s="18">
        <v>6.9913976994661491</v>
      </c>
      <c r="S681" s="18">
        <v>32.747507275019025</v>
      </c>
      <c r="T681" s="19">
        <v>9.029089176891496</v>
      </c>
      <c r="U681" s="10">
        <v>0.10309419611258594</v>
      </c>
      <c r="V681" s="13">
        <v>2021</v>
      </c>
      <c r="W681" t="str">
        <f t="shared" si="18"/>
        <v>7742021</v>
      </c>
    </row>
    <row r="682" spans="1:23" x14ac:dyDescent="0.3">
      <c r="A682" s="8">
        <v>775</v>
      </c>
      <c r="B682" s="7">
        <v>8</v>
      </c>
      <c r="C682" s="9" t="s">
        <v>216</v>
      </c>
      <c r="D682" s="20">
        <v>2113</v>
      </c>
      <c r="E682" s="20">
        <v>2113</v>
      </c>
      <c r="F682" s="17">
        <v>156.27040259183838</v>
      </c>
      <c r="G682" s="18">
        <v>30.785727821295851</v>
      </c>
      <c r="H682" s="18">
        <v>76.008587497835009</v>
      </c>
      <c r="I682" s="18">
        <v>0</v>
      </c>
      <c r="J682" s="18">
        <v>2.1597691172593789</v>
      </c>
      <c r="K682" s="18">
        <v>14.861333673133016</v>
      </c>
      <c r="L682" s="18">
        <v>3.8136451970797105</v>
      </c>
      <c r="M682" s="18">
        <v>2.2100688719780814</v>
      </c>
      <c r="N682" s="18">
        <v>5.8049232997817654E-2</v>
      </c>
      <c r="O682" s="18">
        <v>4.3060364360009117E-2</v>
      </c>
      <c r="P682" s="18">
        <v>0</v>
      </c>
      <c r="Q682" s="18">
        <v>5.9714084989158147</v>
      </c>
      <c r="R682" s="18">
        <v>2.9186382706483056</v>
      </c>
      <c r="S682" s="18">
        <v>13.670818355606134</v>
      </c>
      <c r="T682" s="19">
        <v>3.7692956907292183</v>
      </c>
      <c r="U682" s="10">
        <v>7.3956650540387303E-2</v>
      </c>
      <c r="V682" s="13">
        <v>2021</v>
      </c>
      <c r="W682" t="str">
        <f t="shared" si="18"/>
        <v>7752021</v>
      </c>
    </row>
    <row r="683" spans="1:23" x14ac:dyDescent="0.3">
      <c r="A683" s="8">
        <v>786</v>
      </c>
      <c r="B683" s="7">
        <v>7</v>
      </c>
      <c r="C683" s="9" t="s">
        <v>181</v>
      </c>
      <c r="D683" s="20">
        <v>21178</v>
      </c>
      <c r="E683" s="20">
        <v>21178</v>
      </c>
      <c r="F683" s="17">
        <v>3150.8700000000003</v>
      </c>
      <c r="G683" s="18">
        <v>568.77706614769977</v>
      </c>
      <c r="H683" s="18">
        <v>1138.3586785920872</v>
      </c>
      <c r="I683" s="18">
        <v>0</v>
      </c>
      <c r="J683" s="18">
        <v>31.589182330914738</v>
      </c>
      <c r="K683" s="18">
        <v>303.38703767777787</v>
      </c>
      <c r="L683" s="18">
        <v>41.689546370713714</v>
      </c>
      <c r="M683" s="18">
        <v>129.41386451308776</v>
      </c>
      <c r="N683" s="18">
        <v>4.0025524678858962E-2</v>
      </c>
      <c r="O683" s="18">
        <v>2.9690550371905843E-2</v>
      </c>
      <c r="P683" s="18">
        <v>121.95</v>
      </c>
      <c r="Q683" s="18">
        <v>176.64734567190385</v>
      </c>
      <c r="R683" s="18">
        <v>86.782430175173673</v>
      </c>
      <c r="S683" s="18">
        <v>432.85818204172637</v>
      </c>
      <c r="T683" s="19">
        <v>119.34695040386428</v>
      </c>
      <c r="U683" s="10">
        <v>0.14878033808669375</v>
      </c>
      <c r="V683" s="13">
        <v>2021</v>
      </c>
      <c r="W683" t="str">
        <f t="shared" si="18"/>
        <v>7862021</v>
      </c>
    </row>
    <row r="684" spans="1:23" x14ac:dyDescent="0.3">
      <c r="A684" s="8">
        <v>790</v>
      </c>
      <c r="B684" s="7">
        <v>8</v>
      </c>
      <c r="C684" s="9" t="s">
        <v>288</v>
      </c>
      <c r="D684" s="20">
        <v>220</v>
      </c>
      <c r="E684" s="20">
        <v>220</v>
      </c>
      <c r="F684" s="17">
        <v>11.846855238351051</v>
      </c>
      <c r="G684" s="18">
        <v>2.3338652416399199</v>
      </c>
      <c r="H684" s="18">
        <v>5.7622090813338707</v>
      </c>
      <c r="I684" s="18">
        <v>0</v>
      </c>
      <c r="J684" s="18">
        <v>0.1637320417434531</v>
      </c>
      <c r="K684" s="18">
        <v>1.1266373270585914</v>
      </c>
      <c r="L684" s="18">
        <v>0.28911234520999263</v>
      </c>
      <c r="M684" s="18">
        <v>0.16754526486692228</v>
      </c>
      <c r="N684" s="18">
        <v>4.4007108743340101E-3</v>
      </c>
      <c r="O684" s="18">
        <v>3.2644051248532577E-3</v>
      </c>
      <c r="P684" s="18">
        <v>0</v>
      </c>
      <c r="Q684" s="18">
        <v>0.45269232613732013</v>
      </c>
      <c r="R684" s="18">
        <v>0.22126189292410253</v>
      </c>
      <c r="S684" s="18">
        <v>1.0363843911739998</v>
      </c>
      <c r="T684" s="19">
        <v>0.28575021026369118</v>
      </c>
      <c r="U684" s="10">
        <v>5.3849341992504775E-2</v>
      </c>
      <c r="V684" s="13">
        <v>2021</v>
      </c>
      <c r="W684" t="str">
        <f t="shared" si="18"/>
        <v>7902021</v>
      </c>
    </row>
    <row r="685" spans="1:23" x14ac:dyDescent="0.3">
      <c r="A685" s="8">
        <v>794</v>
      </c>
      <c r="B685" s="7">
        <v>6</v>
      </c>
      <c r="C685" s="9" t="s">
        <v>131</v>
      </c>
      <c r="D685" s="20">
        <v>249</v>
      </c>
      <c r="E685" s="20">
        <v>249</v>
      </c>
      <c r="F685" s="17">
        <v>17.276725758249601</v>
      </c>
      <c r="G685" s="18">
        <v>1.633830683310233</v>
      </c>
      <c r="H685" s="18">
        <v>4.0338550113188827</v>
      </c>
      <c r="I685" s="18">
        <v>0</v>
      </c>
      <c r="J685" s="18">
        <v>0.11462119957428046</v>
      </c>
      <c r="K685" s="18">
        <v>3.6102216059191905</v>
      </c>
      <c r="L685" s="18">
        <v>0.92643800284880995</v>
      </c>
      <c r="M685" s="18">
        <v>0.53688575787846171</v>
      </c>
      <c r="N685" s="18">
        <v>1.4101735401758027E-2</v>
      </c>
      <c r="O685" s="18">
        <v>1.0460532088873055E-2</v>
      </c>
      <c r="P685" s="18">
        <v>0</v>
      </c>
      <c r="Q685" s="18">
        <v>1.4506173170399281</v>
      </c>
      <c r="R685" s="18">
        <v>0.70901651065181781</v>
      </c>
      <c r="S685" s="18">
        <v>3.3210130990619993</v>
      </c>
      <c r="T685" s="19">
        <v>0.91566430315536618</v>
      </c>
      <c r="U685" s="10">
        <v>6.9384440796183139E-2</v>
      </c>
      <c r="V685" s="13">
        <v>2021</v>
      </c>
      <c r="W685" t="str">
        <f t="shared" si="18"/>
        <v>7942021</v>
      </c>
    </row>
    <row r="686" spans="1:23" x14ac:dyDescent="0.3">
      <c r="A686" s="8">
        <v>795</v>
      </c>
      <c r="B686" s="7">
        <v>8</v>
      </c>
      <c r="C686" s="9" t="s">
        <v>289</v>
      </c>
      <c r="D686" s="20">
        <v>2466</v>
      </c>
      <c r="E686" s="20">
        <v>2466</v>
      </c>
      <c r="F686" s="17">
        <v>246.20000000000005</v>
      </c>
      <c r="G686" s="18">
        <v>54.595047442538451</v>
      </c>
      <c r="H686" s="18">
        <v>134.79273462601432</v>
      </c>
      <c r="I686" s="18">
        <v>0</v>
      </c>
      <c r="J686" s="18">
        <v>3.8301091371352851</v>
      </c>
      <c r="K686" s="18">
        <v>26.354914252923425</v>
      </c>
      <c r="L686" s="18">
        <v>6.7630735148496406</v>
      </c>
      <c r="M686" s="18">
        <v>3.9193101302433964</v>
      </c>
      <c r="N686" s="18">
        <v>0.10294382669512678</v>
      </c>
      <c r="O686" s="18">
        <v>7.6362743436634947E-2</v>
      </c>
      <c r="P686" s="18">
        <v>0</v>
      </c>
      <c r="Q686" s="18">
        <v>10.58962556251703</v>
      </c>
      <c r="R686" s="18">
        <v>5.1758787636467014</v>
      </c>
      <c r="S686" s="18">
        <v>0</v>
      </c>
      <c r="T686" s="19">
        <v>0</v>
      </c>
      <c r="U686" s="10">
        <v>9.9837793998377958E-2</v>
      </c>
      <c r="V686" s="13">
        <v>2021</v>
      </c>
      <c r="W686" t="str">
        <f t="shared" si="18"/>
        <v>7952021</v>
      </c>
    </row>
    <row r="687" spans="1:23" x14ac:dyDescent="0.3">
      <c r="A687" s="8">
        <v>796</v>
      </c>
      <c r="B687" s="7">
        <v>8</v>
      </c>
      <c r="C687" s="9" t="s">
        <v>219</v>
      </c>
      <c r="D687" s="20">
        <v>142</v>
      </c>
      <c r="E687" s="20">
        <v>142</v>
      </c>
      <c r="F687" s="17">
        <v>35.999999999999986</v>
      </c>
      <c r="G687" s="18">
        <v>7.0921056270737068</v>
      </c>
      <c r="H687" s="18">
        <v>17.510092151416593</v>
      </c>
      <c r="I687" s="18">
        <v>0</v>
      </c>
      <c r="J687" s="18">
        <v>0.49754583677893732</v>
      </c>
      <c r="K687" s="18">
        <v>3.4236042357308851</v>
      </c>
      <c r="L687" s="18">
        <v>0.87854913545887259</v>
      </c>
      <c r="M687" s="18">
        <v>0.50913338720333134</v>
      </c>
      <c r="N687" s="18">
        <v>1.3372797108481878E-2</v>
      </c>
      <c r="O687" s="18">
        <v>9.9198126532585636E-3</v>
      </c>
      <c r="P687" s="18">
        <v>0</v>
      </c>
      <c r="Q687" s="18">
        <v>1.3756328927010566</v>
      </c>
      <c r="R687" s="18">
        <v>0.67236646223900243</v>
      </c>
      <c r="S687" s="18">
        <v>3.1493453183662856</v>
      </c>
      <c r="T687" s="19">
        <v>0.86833234326958131</v>
      </c>
      <c r="U687" s="10">
        <v>0.25352112676056326</v>
      </c>
      <c r="V687" s="13">
        <v>2021</v>
      </c>
      <c r="W687" t="str">
        <f t="shared" si="18"/>
        <v>7962021</v>
      </c>
    </row>
    <row r="688" spans="1:23" x14ac:dyDescent="0.3">
      <c r="A688" s="8">
        <v>797</v>
      </c>
      <c r="B688" s="7">
        <v>8</v>
      </c>
      <c r="C688" s="9" t="s">
        <v>220</v>
      </c>
      <c r="D688" s="20">
        <v>462</v>
      </c>
      <c r="E688" s="20">
        <v>462</v>
      </c>
      <c r="F688" s="17">
        <v>15.956988688391213</v>
      </c>
      <c r="G688" s="18">
        <v>2.9174311171559744</v>
      </c>
      <c r="H688" s="18">
        <v>7.2030071734689445</v>
      </c>
      <c r="I688" s="18">
        <v>0</v>
      </c>
      <c r="J688" s="18">
        <v>0.2046720371576318</v>
      </c>
      <c r="K688" s="18">
        <v>2.8014677908152867</v>
      </c>
      <c r="L688" s="18">
        <v>0.7188994218285325</v>
      </c>
      <c r="M688" s="18">
        <v>0.41661380442074492</v>
      </c>
      <c r="N688" s="18">
        <v>1.0942695999008172E-2</v>
      </c>
      <c r="O688" s="18">
        <v>8.1171869543189383E-3</v>
      </c>
      <c r="P688" s="18">
        <v>0</v>
      </c>
      <c r="Q688" s="18">
        <v>1.1256532518179188</v>
      </c>
      <c r="R688" s="18">
        <v>0.55018420877285379</v>
      </c>
      <c r="S688" s="18">
        <v>0</v>
      </c>
      <c r="T688" s="19">
        <v>0</v>
      </c>
      <c r="U688" s="10">
        <v>3.4538936554959335E-2</v>
      </c>
      <c r="V688" s="13">
        <v>2021</v>
      </c>
      <c r="W688" t="str">
        <f t="shared" si="18"/>
        <v>7972021</v>
      </c>
    </row>
    <row r="689" spans="1:23" x14ac:dyDescent="0.3">
      <c r="A689" s="8">
        <v>801</v>
      </c>
      <c r="B689" s="7">
        <v>8</v>
      </c>
      <c r="C689" s="9" t="s">
        <v>221</v>
      </c>
      <c r="D689" s="20">
        <v>1171</v>
      </c>
      <c r="E689" s="20">
        <v>1171</v>
      </c>
      <c r="F689" s="17">
        <v>84.040873190713398</v>
      </c>
      <c r="G689" s="18">
        <v>17.320092797580106</v>
      </c>
      <c r="H689" s="18">
        <v>42.762535825605028</v>
      </c>
      <c r="I689" s="18">
        <v>0</v>
      </c>
      <c r="J689" s="18">
        <v>1.2150890746979111</v>
      </c>
      <c r="K689" s="18">
        <v>11.313138085564429</v>
      </c>
      <c r="L689" s="18">
        <v>2.9031240178605584</v>
      </c>
      <c r="M689" s="18">
        <v>1.682407169990191</v>
      </c>
      <c r="N689" s="18">
        <v>4.4189774828396471E-2</v>
      </c>
      <c r="O689" s="18">
        <v>3.2779551198704862E-2</v>
      </c>
      <c r="P689" s="18">
        <v>0</v>
      </c>
      <c r="Q689" s="18">
        <v>4.5457137562073067</v>
      </c>
      <c r="R689" s="18">
        <v>2.221803137180776</v>
      </c>
      <c r="S689" s="18">
        <v>0</v>
      </c>
      <c r="T689" s="19">
        <v>0</v>
      </c>
      <c r="U689" s="10">
        <v>7.1768465577039628E-2</v>
      </c>
      <c r="V689" s="13">
        <v>2021</v>
      </c>
      <c r="W689" t="str">
        <f t="shared" si="18"/>
        <v>8012021</v>
      </c>
    </row>
    <row r="690" spans="1:23" x14ac:dyDescent="0.3">
      <c r="A690" s="8">
        <v>806</v>
      </c>
      <c r="B690" s="7">
        <v>6</v>
      </c>
      <c r="C690" s="9" t="s">
        <v>132</v>
      </c>
      <c r="D690" s="20">
        <v>292</v>
      </c>
      <c r="E690" s="20">
        <v>292</v>
      </c>
      <c r="F690" s="17">
        <v>43.759999999999991</v>
      </c>
      <c r="G690" s="18">
        <v>8.6208483955762603</v>
      </c>
      <c r="H690" s="18">
        <v>21.284489792944171</v>
      </c>
      <c r="I690" s="18">
        <v>0</v>
      </c>
      <c r="J690" s="18">
        <v>0.60479460604017488</v>
      </c>
      <c r="K690" s="18">
        <v>4.16158114876621</v>
      </c>
      <c r="L690" s="18">
        <v>1.067925282435563</v>
      </c>
      <c r="M690" s="18">
        <v>0.6188799173338273</v>
      </c>
      <c r="N690" s="18">
        <v>1.625537781853242E-2</v>
      </c>
      <c r="O690" s="18">
        <v>1.2058083380738743E-2</v>
      </c>
      <c r="P690" s="18">
        <v>0</v>
      </c>
      <c r="Q690" s="18">
        <v>1.6721582051277288</v>
      </c>
      <c r="R690" s="18">
        <v>0.81729878854385407</v>
      </c>
      <c r="S690" s="18">
        <v>3.8282041981030179</v>
      </c>
      <c r="T690" s="19">
        <v>1.0555062039299132</v>
      </c>
      <c r="U690" s="10">
        <v>0.14986301369863012</v>
      </c>
      <c r="V690" s="13">
        <v>2021</v>
      </c>
      <c r="W690" t="str">
        <f t="shared" si="18"/>
        <v>8062021</v>
      </c>
    </row>
    <row r="691" spans="1:23" x14ac:dyDescent="0.3">
      <c r="A691" s="8">
        <v>809</v>
      </c>
      <c r="B691" s="7">
        <v>8</v>
      </c>
      <c r="C691" s="9" t="s">
        <v>290</v>
      </c>
      <c r="D691" s="20">
        <v>5021</v>
      </c>
      <c r="E691" s="20">
        <v>5021</v>
      </c>
      <c r="F691" s="17">
        <v>236.78777465897457</v>
      </c>
      <c r="G691" s="18">
        <v>46.64788636336597</v>
      </c>
      <c r="H691" s="18">
        <v>115.17154873909757</v>
      </c>
      <c r="I691" s="18">
        <v>0</v>
      </c>
      <c r="J691" s="18">
        <v>3.2725769856033886</v>
      </c>
      <c r="K691" s="18">
        <v>22.518545230326552</v>
      </c>
      <c r="L691" s="18">
        <v>5.7786026309409033</v>
      </c>
      <c r="M691" s="18">
        <v>3.3487933822350811</v>
      </c>
      <c r="N691" s="18">
        <v>8.7958746341205415E-2</v>
      </c>
      <c r="O691" s="18">
        <v>6.5246954533306506E-2</v>
      </c>
      <c r="P691" s="18">
        <v>0</v>
      </c>
      <c r="Q691" s="18">
        <v>9.0481403169547558</v>
      </c>
      <c r="R691" s="18">
        <v>4.4224488430250242</v>
      </c>
      <c r="S691" s="18">
        <v>20.714624154683687</v>
      </c>
      <c r="T691" s="19">
        <v>5.7114023118671398</v>
      </c>
      <c r="U691" s="10">
        <v>4.7159485094398441E-2</v>
      </c>
      <c r="V691" s="13">
        <v>2021</v>
      </c>
      <c r="W691" t="str">
        <f t="shared" si="18"/>
        <v>8092021</v>
      </c>
    </row>
    <row r="692" spans="1:23" x14ac:dyDescent="0.3">
      <c r="A692" s="8">
        <v>810</v>
      </c>
      <c r="B692" s="7">
        <v>8</v>
      </c>
      <c r="C692" s="9" t="s">
        <v>223</v>
      </c>
      <c r="D692" s="20">
        <v>1300</v>
      </c>
      <c r="E692" s="20">
        <v>1300</v>
      </c>
      <c r="F692" s="17">
        <v>152.71</v>
      </c>
      <c r="G692" s="18">
        <v>28.411095815673811</v>
      </c>
      <c r="H692" s="18">
        <v>70.145727096346377</v>
      </c>
      <c r="I692" s="18">
        <v>0</v>
      </c>
      <c r="J692" s="18">
        <v>1.9931770879798092</v>
      </c>
      <c r="K692" s="18">
        <v>10.38</v>
      </c>
      <c r="L692" s="18">
        <v>2.95</v>
      </c>
      <c r="M692" s="18">
        <v>4.9000000000000004</v>
      </c>
      <c r="N692" s="18">
        <v>0</v>
      </c>
      <c r="O692" s="18">
        <v>0</v>
      </c>
      <c r="P692" s="18">
        <v>9.8000000000000007</v>
      </c>
      <c r="Q692" s="18">
        <v>9.8000000000000007</v>
      </c>
      <c r="R692" s="18">
        <v>4.08</v>
      </c>
      <c r="S692" s="18">
        <v>6.3189717881765937</v>
      </c>
      <c r="T692" s="19">
        <v>3.9310282118234072</v>
      </c>
      <c r="U692" s="10">
        <v>0.11746923076923077</v>
      </c>
      <c r="V692" s="13">
        <v>2021</v>
      </c>
      <c r="W692" t="str">
        <f t="shared" si="18"/>
        <v>8102021</v>
      </c>
    </row>
    <row r="693" spans="1:23" x14ac:dyDescent="0.3">
      <c r="A693" s="8">
        <v>811</v>
      </c>
      <c r="B693" s="7">
        <v>6</v>
      </c>
      <c r="C693" s="9" t="s">
        <v>133</v>
      </c>
      <c r="D693" s="20">
        <v>7637</v>
      </c>
      <c r="E693" s="20">
        <v>6083</v>
      </c>
      <c r="F693" s="17">
        <v>599.99415221555114</v>
      </c>
      <c r="G693" s="18">
        <v>115.71792524091138</v>
      </c>
      <c r="H693" s="18">
        <v>394.27613388946912</v>
      </c>
      <c r="I693" s="18">
        <v>0</v>
      </c>
      <c r="J693" s="18">
        <v>8.1181774457112734</v>
      </c>
      <c r="K693" s="18">
        <v>40.730558195047578</v>
      </c>
      <c r="L693" s="18">
        <v>10.452083309032675</v>
      </c>
      <c r="M693" s="18">
        <v>6.0571507769793085</v>
      </c>
      <c r="N693" s="18">
        <v>0.15909592737762937</v>
      </c>
      <c r="O693" s="18">
        <v>0.11801583323817252</v>
      </c>
      <c r="P693" s="18">
        <v>0</v>
      </c>
      <c r="Q693" s="18">
        <v>16.365879854457084</v>
      </c>
      <c r="R693" s="18">
        <v>7.999131743327073</v>
      </c>
      <c r="S693" s="18">
        <v>0</v>
      </c>
      <c r="T693" s="19">
        <v>0</v>
      </c>
      <c r="U693" s="10">
        <v>9.8634580341205189E-2</v>
      </c>
      <c r="V693" s="13">
        <v>2021</v>
      </c>
      <c r="W693" t="str">
        <f t="shared" si="18"/>
        <v>8112021</v>
      </c>
    </row>
    <row r="694" spans="1:23" x14ac:dyDescent="0.3">
      <c r="A694" s="8">
        <v>812</v>
      </c>
      <c r="B694" s="7">
        <v>8</v>
      </c>
      <c r="C694" s="9" t="s">
        <v>224</v>
      </c>
      <c r="D694" s="20">
        <v>937</v>
      </c>
      <c r="E694" s="20">
        <v>937</v>
      </c>
      <c r="F694" s="17">
        <v>45.965229448199999</v>
      </c>
      <c r="G694" s="18">
        <v>9.0552850672031493</v>
      </c>
      <c r="H694" s="18">
        <v>22.357094538860832</v>
      </c>
      <c r="I694" s="18">
        <v>0</v>
      </c>
      <c r="J694" s="18">
        <v>0.63527245968168133</v>
      </c>
      <c r="K694" s="18">
        <v>4.3712987287555434</v>
      </c>
      <c r="L694" s="18">
        <v>1.1217420164690231</v>
      </c>
      <c r="M694" s="18">
        <v>0.65006758229278849</v>
      </c>
      <c r="N694" s="18">
        <v>1.7074546873766534E-2</v>
      </c>
      <c r="O694" s="18">
        <v>1.2665735130282988E-2</v>
      </c>
      <c r="P694" s="18">
        <v>0</v>
      </c>
      <c r="Q694" s="18">
        <v>1.7564244874859769</v>
      </c>
      <c r="R694" s="18">
        <v>0.8584855197247292</v>
      </c>
      <c r="S694" s="18">
        <v>4.0211216713978004</v>
      </c>
      <c r="T694" s="19">
        <v>1.1086970943244299</v>
      </c>
      <c r="U694" s="10">
        <v>4.9055741140021342E-2</v>
      </c>
      <c r="V694" s="13">
        <v>2021</v>
      </c>
      <c r="W694" t="str">
        <f t="shared" si="18"/>
        <v>8122021</v>
      </c>
    </row>
    <row r="695" spans="1:23" x14ac:dyDescent="0.3">
      <c r="A695" s="8">
        <v>818</v>
      </c>
      <c r="B695" s="7">
        <v>8</v>
      </c>
      <c r="C695" s="9" t="s">
        <v>225</v>
      </c>
      <c r="D695" s="20">
        <v>584</v>
      </c>
      <c r="E695" s="20">
        <v>584</v>
      </c>
      <c r="F695" s="17">
        <v>31.421003016907981</v>
      </c>
      <c r="G695" s="18">
        <v>6.1900297862364742</v>
      </c>
      <c r="H695" s="18">
        <v>15.282907175444379</v>
      </c>
      <c r="I695" s="18">
        <v>0</v>
      </c>
      <c r="J695" s="18">
        <v>0.43426081218002771</v>
      </c>
      <c r="K695" s="18">
        <v>2.9881410838777533</v>
      </c>
      <c r="L695" s="18">
        <v>0.76680263988208741</v>
      </c>
      <c r="M695" s="18">
        <v>0.44437449153679059</v>
      </c>
      <c r="N695" s="18">
        <v>1.1671852730280766E-2</v>
      </c>
      <c r="O695" s="18">
        <v>8.658068425144428E-3</v>
      </c>
      <c r="P695" s="18">
        <v>0</v>
      </c>
      <c r="Q695" s="18">
        <v>1.2006601464366047</v>
      </c>
      <c r="R695" s="18">
        <v>0.58684523995776239</v>
      </c>
      <c r="S695" s="18">
        <v>2.7487663541575587</v>
      </c>
      <c r="T695" s="19">
        <v>0.7578853660431194</v>
      </c>
      <c r="U695" s="10">
        <v>5.3803087357719145E-2</v>
      </c>
      <c r="V695" s="13">
        <v>2021</v>
      </c>
      <c r="W695" t="str">
        <f t="shared" si="18"/>
        <v>8182021</v>
      </c>
    </row>
    <row r="696" spans="1:23" x14ac:dyDescent="0.3">
      <c r="A696" s="8">
        <v>824</v>
      </c>
      <c r="B696" s="7">
        <v>6</v>
      </c>
      <c r="C696" s="9" t="s">
        <v>134</v>
      </c>
      <c r="D696" s="20">
        <v>521</v>
      </c>
      <c r="E696" s="20">
        <v>521</v>
      </c>
      <c r="F696" s="17">
        <v>32.97999999999999</v>
      </c>
      <c r="G696" s="18">
        <v>6.4971567661358565</v>
      </c>
      <c r="H696" s="18">
        <v>16.041189976492198</v>
      </c>
      <c r="I696" s="18">
        <v>0</v>
      </c>
      <c r="J696" s="18">
        <v>0.45580726936025973</v>
      </c>
      <c r="K696" s="18">
        <v>3.1364018804001277</v>
      </c>
      <c r="L696" s="18">
        <v>0.80484862465093387</v>
      </c>
      <c r="M696" s="18">
        <v>0.46642275305460751</v>
      </c>
      <c r="N696" s="18">
        <v>1.2250968017714789E-2</v>
      </c>
      <c r="O696" s="18">
        <v>9.0876505917907614E-3</v>
      </c>
      <c r="P696" s="18">
        <v>0</v>
      </c>
      <c r="Q696" s="18">
        <v>1.2602325778133567</v>
      </c>
      <c r="R696" s="18">
        <v>0.61596238679561943</v>
      </c>
      <c r="S696" s="18">
        <v>2.8851502388811139</v>
      </c>
      <c r="T696" s="19">
        <v>0.79548890780641079</v>
      </c>
      <c r="U696" s="10">
        <v>6.3301343570057567E-2</v>
      </c>
      <c r="V696" s="13">
        <v>2021</v>
      </c>
      <c r="W696" t="str">
        <f t="shared" si="18"/>
        <v>8242021</v>
      </c>
    </row>
    <row r="697" spans="1:23" x14ac:dyDescent="0.3">
      <c r="A697" s="8">
        <v>826</v>
      </c>
      <c r="B697" s="7">
        <v>6</v>
      </c>
      <c r="C697" s="9" t="s">
        <v>135</v>
      </c>
      <c r="D697" s="20">
        <v>205</v>
      </c>
      <c r="E697" s="20">
        <v>205</v>
      </c>
      <c r="F697" s="17">
        <v>47.52</v>
      </c>
      <c r="G697" s="18">
        <v>9.3615794277372935</v>
      </c>
      <c r="H697" s="18">
        <v>23.113321639869906</v>
      </c>
      <c r="I697" s="18">
        <v>0</v>
      </c>
      <c r="J697" s="18">
        <v>0.65676050454819734</v>
      </c>
      <c r="K697" s="18">
        <v>4.5191575911647686</v>
      </c>
      <c r="L697" s="18">
        <v>1.159684858805712</v>
      </c>
      <c r="M697" s="18">
        <v>0.67205607110839749</v>
      </c>
      <c r="N697" s="18">
        <v>1.7652092183196081E-2</v>
      </c>
      <c r="O697" s="18">
        <v>1.3094152702301305E-2</v>
      </c>
      <c r="P697" s="18">
        <v>0</v>
      </c>
      <c r="Q697" s="18">
        <v>1.8158354183653949</v>
      </c>
      <c r="R697" s="18">
        <v>0.88752373015548325</v>
      </c>
      <c r="S697" s="18">
        <v>4.1571358202434974</v>
      </c>
      <c r="T697" s="19">
        <v>1.1461986931158474</v>
      </c>
      <c r="U697" s="10">
        <v>0.2318048780487805</v>
      </c>
      <c r="V697" s="13">
        <v>2021</v>
      </c>
      <c r="W697" t="str">
        <f t="shared" si="18"/>
        <v>8262021</v>
      </c>
    </row>
    <row r="698" spans="1:23" x14ac:dyDescent="0.3">
      <c r="A698" s="8">
        <v>830</v>
      </c>
      <c r="B698" s="7">
        <v>9</v>
      </c>
      <c r="C698" s="9" t="s">
        <v>264</v>
      </c>
      <c r="D698" s="20">
        <v>563</v>
      </c>
      <c r="E698" s="20">
        <v>563</v>
      </c>
      <c r="F698" s="17">
        <v>25.4</v>
      </c>
      <c r="G698" s="18">
        <v>2.4909538244701331E-2</v>
      </c>
      <c r="H698" s="18">
        <v>14.523342936027195</v>
      </c>
      <c r="I698" s="18">
        <v>0</v>
      </c>
      <c r="J698" s="18">
        <v>1.7475257281032116E-3</v>
      </c>
      <c r="K698" s="18">
        <v>0.82</v>
      </c>
      <c r="L698" s="18">
        <v>0.4</v>
      </c>
      <c r="M698" s="18">
        <v>0.33</v>
      </c>
      <c r="N698" s="18">
        <v>0.11</v>
      </c>
      <c r="O698" s="18">
        <v>0</v>
      </c>
      <c r="P698" s="18">
        <v>7.8</v>
      </c>
      <c r="Q698" s="18">
        <v>0.89</v>
      </c>
      <c r="R698" s="18">
        <v>0.36</v>
      </c>
      <c r="S698" s="18">
        <v>0.10974209025812105</v>
      </c>
      <c r="T698" s="19">
        <v>3.0257909741878964E-2</v>
      </c>
      <c r="U698" s="10">
        <v>4.5115452930728238E-2</v>
      </c>
      <c r="V698" s="13">
        <v>2021</v>
      </c>
      <c r="W698" t="str">
        <f t="shared" ref="W698:W750" si="19">CONCATENATE(A698,V698)</f>
        <v>8302021</v>
      </c>
    </row>
    <row r="699" spans="1:23" x14ac:dyDescent="0.3">
      <c r="A699" s="8">
        <v>833</v>
      </c>
      <c r="B699" s="7">
        <v>8</v>
      </c>
      <c r="C699" s="9" t="s">
        <v>226</v>
      </c>
      <c r="D699" s="20">
        <v>837</v>
      </c>
      <c r="E699" s="20">
        <v>837</v>
      </c>
      <c r="F699" s="17">
        <v>53.628922211488863</v>
      </c>
      <c r="G699" s="18">
        <v>13.826767139734882</v>
      </c>
      <c r="H699" s="18">
        <v>34.13767074318568</v>
      </c>
      <c r="I699" s="18">
        <v>0</v>
      </c>
      <c r="J699" s="18">
        <v>0.97001522371931381</v>
      </c>
      <c r="K699" s="18">
        <v>1.4744611268394276</v>
      </c>
      <c r="L699" s="18">
        <v>0.37836924453271392</v>
      </c>
      <c r="M699" s="18">
        <v>0.21927107694652584</v>
      </c>
      <c r="N699" s="18">
        <v>5.759330850155296E-3</v>
      </c>
      <c r="O699" s="18">
        <v>4.2722163940883007E-3</v>
      </c>
      <c r="P699" s="18">
        <v>0</v>
      </c>
      <c r="Q699" s="18">
        <v>0.59245084578427265</v>
      </c>
      <c r="R699" s="18">
        <v>0.28957149930336951</v>
      </c>
      <c r="S699" s="18">
        <v>1.3563446377538135</v>
      </c>
      <c r="T699" s="19">
        <v>0.37396912644462216</v>
      </c>
      <c r="U699" s="10">
        <v>6.407278639365456E-2</v>
      </c>
      <c r="V699" s="13">
        <v>2021</v>
      </c>
      <c r="W699" t="str">
        <f t="shared" si="19"/>
        <v>8332021</v>
      </c>
    </row>
    <row r="700" spans="1:23" x14ac:dyDescent="0.3">
      <c r="A700" s="8">
        <v>834</v>
      </c>
      <c r="B700" s="7">
        <v>8</v>
      </c>
      <c r="C700" s="9" t="s">
        <v>227</v>
      </c>
      <c r="D700" s="20">
        <v>925</v>
      </c>
      <c r="E700" s="20">
        <v>925</v>
      </c>
      <c r="F700" s="17">
        <v>85.16</v>
      </c>
      <c r="G700" s="18">
        <v>4.9507707261343894</v>
      </c>
      <c r="H700" s="18">
        <v>29.961586181486012</v>
      </c>
      <c r="I700" s="18">
        <v>0</v>
      </c>
      <c r="J700" s="18">
        <v>0.34732073846051331</v>
      </c>
      <c r="K700" s="18">
        <v>1.1759247249038667</v>
      </c>
      <c r="L700" s="18">
        <v>0</v>
      </c>
      <c r="M700" s="18">
        <v>0</v>
      </c>
      <c r="N700" s="18">
        <v>0</v>
      </c>
      <c r="O700" s="18">
        <v>0</v>
      </c>
      <c r="P700" s="18">
        <v>31.8</v>
      </c>
      <c r="Q700" s="18">
        <v>12.071937503049815</v>
      </c>
      <c r="R700" s="18">
        <v>4.7539836579062067</v>
      </c>
      <c r="S700" s="18">
        <v>1.2019927021640064E-2</v>
      </c>
      <c r="T700" s="19">
        <v>8.6456541037556525E-2</v>
      </c>
      <c r="U700" s="10">
        <v>9.2064864864864857E-2</v>
      </c>
      <c r="V700" s="13">
        <v>2021</v>
      </c>
      <c r="W700" t="str">
        <f t="shared" si="19"/>
        <v>8342021</v>
      </c>
    </row>
    <row r="701" spans="1:23" x14ac:dyDescent="0.3">
      <c r="A701" s="8">
        <v>837</v>
      </c>
      <c r="B701" s="7">
        <v>8</v>
      </c>
      <c r="C701" s="9" t="s">
        <v>228</v>
      </c>
      <c r="D701" s="20">
        <v>2090</v>
      </c>
      <c r="E701" s="20">
        <v>2090</v>
      </c>
      <c r="F701" s="17">
        <v>188.92000000000004</v>
      </c>
      <c r="G701" s="18">
        <v>35.152903335932159</v>
      </c>
      <c r="H701" s="18">
        <v>86.790948861824504</v>
      </c>
      <c r="I701" s="18">
        <v>0</v>
      </c>
      <c r="J701" s="18">
        <v>2.4661478022433423</v>
      </c>
      <c r="K701" s="18">
        <v>12.83</v>
      </c>
      <c r="L701" s="18">
        <v>3.65</v>
      </c>
      <c r="M701" s="18">
        <v>6.06</v>
      </c>
      <c r="N701" s="18">
        <v>0</v>
      </c>
      <c r="O701" s="18">
        <v>0</v>
      </c>
      <c r="P701" s="18">
        <v>12.12</v>
      </c>
      <c r="Q701" s="18">
        <v>12.12</v>
      </c>
      <c r="R701" s="18">
        <v>5.05</v>
      </c>
      <c r="S701" s="18">
        <v>7.8209404919234871</v>
      </c>
      <c r="T701" s="19">
        <v>4.8590595080765118</v>
      </c>
      <c r="U701" s="10">
        <v>9.0392344497607677E-2</v>
      </c>
      <c r="V701" s="13">
        <v>2021</v>
      </c>
      <c r="W701" t="str">
        <f t="shared" si="19"/>
        <v>8372021</v>
      </c>
    </row>
    <row r="702" spans="1:23" x14ac:dyDescent="0.3">
      <c r="A702" s="8">
        <v>840</v>
      </c>
      <c r="B702" s="7">
        <v>6</v>
      </c>
      <c r="C702" s="9" t="s">
        <v>136</v>
      </c>
      <c r="D702" s="20">
        <v>1673</v>
      </c>
      <c r="E702" s="20">
        <v>1673</v>
      </c>
      <c r="F702" s="17">
        <v>131.16</v>
      </c>
      <c r="G702" s="18">
        <v>27.653843336449487</v>
      </c>
      <c r="H702" s="18">
        <v>68.276104534255808</v>
      </c>
      <c r="I702" s="18">
        <v>0</v>
      </c>
      <c r="J702" s="18">
        <v>1.9400521292947186</v>
      </c>
      <c r="K702" s="18">
        <v>10.45588112653337</v>
      </c>
      <c r="L702" s="18">
        <v>2.6831387893219989</v>
      </c>
      <c r="M702" s="18">
        <v>1.5549221836416058</v>
      </c>
      <c r="N702" s="18">
        <v>4.0841279326693382E-2</v>
      </c>
      <c r="O702" s="18">
        <v>3.0295669346784314E-2</v>
      </c>
      <c r="P702" s="18">
        <v>0</v>
      </c>
      <c r="Q702" s="18">
        <v>4.2012607210017787</v>
      </c>
      <c r="R702" s="18">
        <v>2.0534452344892498</v>
      </c>
      <c r="S702" s="18">
        <v>9.6182788686766578</v>
      </c>
      <c r="T702" s="19">
        <v>2.6519361276618612</v>
      </c>
      <c r="U702" s="10">
        <v>7.8398087268380157E-2</v>
      </c>
      <c r="V702" s="13">
        <v>2021</v>
      </c>
      <c r="W702" t="str">
        <f t="shared" si="19"/>
        <v>8402021</v>
      </c>
    </row>
    <row r="703" spans="1:23" x14ac:dyDescent="0.3">
      <c r="A703" s="8">
        <v>843</v>
      </c>
      <c r="B703" s="7">
        <v>6</v>
      </c>
      <c r="C703" s="9" t="s">
        <v>137</v>
      </c>
      <c r="D703" s="20">
        <v>345</v>
      </c>
      <c r="E703" s="20">
        <v>345</v>
      </c>
      <c r="F703" s="17">
        <v>24.699999999999989</v>
      </c>
      <c r="G703" s="18">
        <v>4.8659724719089041</v>
      </c>
      <c r="H703" s="18">
        <v>12.013868781666384</v>
      </c>
      <c r="I703" s="18">
        <v>0</v>
      </c>
      <c r="J703" s="18">
        <v>0.34137172690110418</v>
      </c>
      <c r="K703" s="18">
        <v>2.3489729061820239</v>
      </c>
      <c r="L703" s="18">
        <v>0.60278232349539318</v>
      </c>
      <c r="M703" s="18">
        <v>0.34932207399784126</v>
      </c>
      <c r="N703" s="18">
        <v>9.1752246827639557E-3</v>
      </c>
      <c r="O703" s="18">
        <v>6.8060936815412922E-3</v>
      </c>
      <c r="P703" s="18">
        <v>0</v>
      </c>
      <c r="Q703" s="18">
        <v>0.94383701249211382</v>
      </c>
      <c r="R703" s="18">
        <v>0.46131810048064892</v>
      </c>
      <c r="S703" s="18">
        <v>2.1608008156568683</v>
      </c>
      <c r="T703" s="19">
        <v>0.59577246885440716</v>
      </c>
      <c r="U703" s="10">
        <v>7.1594202898550688E-2</v>
      </c>
      <c r="V703" s="13">
        <v>2021</v>
      </c>
      <c r="W703" t="str">
        <f t="shared" si="19"/>
        <v>8432021</v>
      </c>
    </row>
    <row r="704" spans="1:23" x14ac:dyDescent="0.3">
      <c r="A704" s="8">
        <v>847</v>
      </c>
      <c r="B704" s="7">
        <v>8</v>
      </c>
      <c r="C704" s="9" t="s">
        <v>230</v>
      </c>
      <c r="D704" s="20">
        <v>735</v>
      </c>
      <c r="E704" s="20">
        <v>735</v>
      </c>
      <c r="F704" s="17">
        <v>76.415949532044593</v>
      </c>
      <c r="G704" s="18">
        <v>14.216062425039269</v>
      </c>
      <c r="H704" s="18">
        <v>35.098823421703301</v>
      </c>
      <c r="I704" s="18">
        <v>0</v>
      </c>
      <c r="J704" s="18">
        <v>0.99732618870853451</v>
      </c>
      <c r="K704" s="18">
        <v>5.1944244026834756</v>
      </c>
      <c r="L704" s="18">
        <v>1.4740934115723376</v>
      </c>
      <c r="M704" s="18">
        <v>4.9048703396960525</v>
      </c>
      <c r="N704" s="18">
        <v>0</v>
      </c>
      <c r="O704" s="18">
        <v>0</v>
      </c>
      <c r="P704" s="18">
        <v>2.4480479870754897</v>
      </c>
      <c r="Q704" s="18">
        <v>4.9048703396960525</v>
      </c>
      <c r="R704" s="18">
        <v>2.0444271720021114</v>
      </c>
      <c r="S704" s="18">
        <v>3.1660478556757967</v>
      </c>
      <c r="T704" s="19">
        <v>1.966955988192165</v>
      </c>
      <c r="U704" s="10">
        <v>0.10396727827489061</v>
      </c>
      <c r="V704" s="13">
        <v>2021</v>
      </c>
      <c r="W704" t="str">
        <f t="shared" si="19"/>
        <v>8472021</v>
      </c>
    </row>
    <row r="705" spans="1:23" x14ac:dyDescent="0.3">
      <c r="A705" s="8">
        <v>854</v>
      </c>
      <c r="B705" s="7">
        <v>7</v>
      </c>
      <c r="C705" s="9" t="s">
        <v>182</v>
      </c>
      <c r="D705" s="20">
        <v>6135</v>
      </c>
      <c r="E705" s="20">
        <v>6135</v>
      </c>
      <c r="F705" s="17">
        <v>797.14233540437669</v>
      </c>
      <c r="G705" s="18">
        <v>272.76414772440666</v>
      </c>
      <c r="H705" s="18">
        <v>146.90613645728234</v>
      </c>
      <c r="I705" s="18">
        <v>0</v>
      </c>
      <c r="J705" s="18">
        <v>19.135736727433702</v>
      </c>
      <c r="K705" s="18">
        <v>178.24739439674596</v>
      </c>
      <c r="L705" s="18">
        <v>45.741003767518251</v>
      </c>
      <c r="M705" s="18">
        <v>26.507649079949609</v>
      </c>
      <c r="N705" s="18">
        <v>0.69624468141083451</v>
      </c>
      <c r="O705" s="18">
        <v>0.51646762785644573</v>
      </c>
      <c r="P705" s="18">
        <v>0</v>
      </c>
      <c r="Q705" s="18">
        <v>71.621297874131997</v>
      </c>
      <c r="R705" s="18">
        <v>35.006257067641087</v>
      </c>
      <c r="S705" s="18">
        <v>0</v>
      </c>
      <c r="T705" s="19">
        <v>0</v>
      </c>
      <c r="U705" s="10">
        <v>0.1299335510031584</v>
      </c>
      <c r="V705" s="13">
        <v>2021</v>
      </c>
      <c r="W705" t="str">
        <f t="shared" si="19"/>
        <v>8542021</v>
      </c>
    </row>
    <row r="706" spans="1:23" x14ac:dyDescent="0.3">
      <c r="A706" s="8">
        <v>855</v>
      </c>
      <c r="B706" s="7">
        <v>7</v>
      </c>
      <c r="C706" s="9" t="s">
        <v>183</v>
      </c>
      <c r="D706" s="20">
        <v>1620</v>
      </c>
      <c r="E706" s="20">
        <v>1620</v>
      </c>
      <c r="F706" s="17">
        <v>192.57100061772678</v>
      </c>
      <c r="G706" s="18">
        <v>24.733072680884501</v>
      </c>
      <c r="H706" s="18">
        <v>61.064852189555658</v>
      </c>
      <c r="I706" s="18">
        <v>0</v>
      </c>
      <c r="J706" s="18">
        <v>1.7351458072124764</v>
      </c>
      <c r="K706" s="18">
        <v>32.990811331647812</v>
      </c>
      <c r="L706" s="18">
        <v>8.4659460550405381</v>
      </c>
      <c r="M706" s="18">
        <v>4.9061522195137908</v>
      </c>
      <c r="N706" s="18">
        <v>0.12886402633163768</v>
      </c>
      <c r="O706" s="18">
        <v>9.5590098958701797E-2</v>
      </c>
      <c r="P706" s="18">
        <v>0</v>
      </c>
      <c r="Q706" s="18">
        <v>13.255984658232808</v>
      </c>
      <c r="R706" s="18">
        <v>6.4791119458113826</v>
      </c>
      <c r="S706" s="18">
        <v>30.347975426619232</v>
      </c>
      <c r="T706" s="19">
        <v>8.3674941779182355</v>
      </c>
      <c r="U706" s="10">
        <v>0.11887098803563381</v>
      </c>
      <c r="V706" s="13">
        <v>2021</v>
      </c>
      <c r="W706" t="str">
        <f t="shared" si="19"/>
        <v>8552021</v>
      </c>
    </row>
    <row r="707" spans="1:23" x14ac:dyDescent="0.3">
      <c r="A707" s="8">
        <v>862</v>
      </c>
      <c r="B707" s="7">
        <v>7</v>
      </c>
      <c r="C707" s="9" t="s">
        <v>184</v>
      </c>
      <c r="D707" s="20">
        <v>233</v>
      </c>
      <c r="E707" s="20">
        <v>233</v>
      </c>
      <c r="F707" s="17">
        <v>11.634808712767379</v>
      </c>
      <c r="G707" s="18">
        <v>1.0958318088363019</v>
      </c>
      <c r="H707" s="18">
        <v>2.7055598103231353</v>
      </c>
      <c r="I707" s="18">
        <v>0</v>
      </c>
      <c r="J707" s="18">
        <v>7.6877951763022714E-2</v>
      </c>
      <c r="K707" s="18">
        <v>2.4362106104065377</v>
      </c>
      <c r="L707" s="18">
        <v>0.62516885077736495</v>
      </c>
      <c r="M707" s="18">
        <v>0.36229542745386273</v>
      </c>
      <c r="N707" s="18">
        <v>9.5159802253084701E-3</v>
      </c>
      <c r="O707" s="18">
        <v>7.0588628752395275E-3</v>
      </c>
      <c r="P707" s="18">
        <v>0</v>
      </c>
      <c r="Q707" s="18">
        <v>0.97888985363610415</v>
      </c>
      <c r="R707" s="18">
        <v>0.47845083619557788</v>
      </c>
      <c r="S707" s="18">
        <v>2.2410500607410744</v>
      </c>
      <c r="T707" s="19">
        <v>0.61789865953385026</v>
      </c>
      <c r="U707" s="10">
        <v>4.9934801342349268E-2</v>
      </c>
      <c r="V707" s="13">
        <v>2021</v>
      </c>
      <c r="W707" t="str">
        <f t="shared" si="19"/>
        <v>8622021</v>
      </c>
    </row>
    <row r="708" spans="1:23" x14ac:dyDescent="0.3">
      <c r="A708" s="8">
        <v>866</v>
      </c>
      <c r="B708" s="7">
        <v>8</v>
      </c>
      <c r="C708" s="9" t="s">
        <v>231</v>
      </c>
      <c r="D708" s="20">
        <v>1333</v>
      </c>
      <c r="E708" s="20">
        <v>1333</v>
      </c>
      <c r="F708" s="17">
        <v>76.755675535871106</v>
      </c>
      <c r="G708" s="18">
        <v>14.989005601917061</v>
      </c>
      <c r="H708" s="18">
        <v>37.00718561575642</v>
      </c>
      <c r="I708" s="18">
        <v>0</v>
      </c>
      <c r="J708" s="18">
        <v>1.0515519264434803</v>
      </c>
      <c r="K708" s="18">
        <v>5.8765684792480144</v>
      </c>
      <c r="L708" s="18">
        <v>1.5080172243699825</v>
      </c>
      <c r="M708" s="18">
        <v>0.87392029246427672</v>
      </c>
      <c r="N708" s="18">
        <v>2.2954217998362388E-2</v>
      </c>
      <c r="O708" s="18">
        <v>1.7027218785917859E-2</v>
      </c>
      <c r="P708" s="18">
        <v>0</v>
      </c>
      <c r="Q708" s="18">
        <v>15.409444958887596</v>
      </c>
      <c r="R708" s="18">
        <v>0</v>
      </c>
      <c r="S708" s="18">
        <v>0</v>
      </c>
      <c r="T708" s="19">
        <v>0</v>
      </c>
      <c r="U708" s="10">
        <v>5.7581151939888303E-2</v>
      </c>
      <c r="V708" s="13">
        <v>2021</v>
      </c>
      <c r="W708" t="str">
        <f t="shared" si="19"/>
        <v>8662021</v>
      </c>
    </row>
    <row r="709" spans="1:23" x14ac:dyDescent="0.3">
      <c r="A709" s="8">
        <v>871</v>
      </c>
      <c r="B709" s="7">
        <v>8</v>
      </c>
      <c r="C709" s="9" t="s">
        <v>232</v>
      </c>
      <c r="D709" s="20">
        <v>283</v>
      </c>
      <c r="E709" s="20">
        <v>283</v>
      </c>
      <c r="F709" s="17">
        <v>16.759038191090269</v>
      </c>
      <c r="G709" s="18">
        <v>3.1734495821503774</v>
      </c>
      <c r="H709" s="18">
        <v>7.835105333062474</v>
      </c>
      <c r="I709" s="18">
        <v>0</v>
      </c>
      <c r="J709" s="18">
        <v>0.22263298248115176</v>
      </c>
      <c r="K709" s="18">
        <v>2.7497210624635753</v>
      </c>
      <c r="L709" s="18">
        <v>0.70562042100777445</v>
      </c>
      <c r="M709" s="18">
        <v>0.40891840937261575</v>
      </c>
      <c r="N709" s="18">
        <v>1.0740570270790806E-2</v>
      </c>
      <c r="O709" s="18">
        <v>7.9672520274629843E-3</v>
      </c>
      <c r="P709" s="18">
        <v>0</v>
      </c>
      <c r="Q709" s="18">
        <v>1.1048609824114979</v>
      </c>
      <c r="R709" s="18">
        <v>0.54002159584254961</v>
      </c>
      <c r="S709" s="18">
        <v>0</v>
      </c>
      <c r="T709" s="19">
        <v>0</v>
      </c>
      <c r="U709" s="10">
        <v>5.9219216222933815E-2</v>
      </c>
      <c r="V709" s="13">
        <v>2021</v>
      </c>
      <c r="W709" t="str">
        <f t="shared" si="19"/>
        <v>8712021</v>
      </c>
    </row>
    <row r="710" spans="1:23" x14ac:dyDescent="0.3">
      <c r="A710" s="8">
        <v>873</v>
      </c>
      <c r="B710" s="7">
        <v>8</v>
      </c>
      <c r="C710" s="9" t="s">
        <v>233</v>
      </c>
      <c r="D710" s="20">
        <v>2453</v>
      </c>
      <c r="E710" s="20">
        <v>2453</v>
      </c>
      <c r="F710" s="17">
        <v>142.78</v>
      </c>
      <c r="G710" s="18">
        <v>27.02939259798465</v>
      </c>
      <c r="H710" s="18">
        <v>66.734363540890058</v>
      </c>
      <c r="I710" s="18">
        <v>0</v>
      </c>
      <c r="J710" s="18">
        <v>1.8962438611252963</v>
      </c>
      <c r="K710" s="18">
        <v>14.799673135543779</v>
      </c>
      <c r="L710" s="18">
        <v>3.7978221613953922</v>
      </c>
      <c r="M710" s="18">
        <v>2.2008991677138021</v>
      </c>
      <c r="N710" s="18">
        <v>5.7808383354574715E-2</v>
      </c>
      <c r="O710" s="18">
        <v>4.288170440433995E-2</v>
      </c>
      <c r="P710" s="18">
        <v>0</v>
      </c>
      <c r="Q710" s="18">
        <v>5.9466327778192793</v>
      </c>
      <c r="R710" s="18">
        <v>2.9065286707459732</v>
      </c>
      <c r="S710" s="18">
        <v>13.61409733529721</v>
      </c>
      <c r="T710" s="19">
        <v>3.7536566637256503</v>
      </c>
      <c r="U710" s="10">
        <v>5.8206278026905832E-2</v>
      </c>
      <c r="V710" s="13">
        <v>2021</v>
      </c>
      <c r="W710" t="str">
        <f t="shared" si="19"/>
        <v>8732021</v>
      </c>
    </row>
    <row r="711" spans="1:23" x14ac:dyDescent="0.3">
      <c r="A711" s="8">
        <v>878</v>
      </c>
      <c r="B711" s="7">
        <v>4</v>
      </c>
      <c r="C711" s="9" t="s">
        <v>294</v>
      </c>
      <c r="D711" s="20">
        <v>48880</v>
      </c>
      <c r="E711" s="20">
        <v>48094</v>
      </c>
      <c r="F711" s="17">
        <v>7319.6200000000008</v>
      </c>
      <c r="G711" s="18">
        <v>970.26</v>
      </c>
      <c r="H711" s="18">
        <v>4184.26</v>
      </c>
      <c r="I711" s="18">
        <v>0</v>
      </c>
      <c r="J711" s="18">
        <v>151.69999999999999</v>
      </c>
      <c r="K711" s="18">
        <v>613.21</v>
      </c>
      <c r="L711" s="18">
        <v>182.61</v>
      </c>
      <c r="M711" s="18">
        <v>0</v>
      </c>
      <c r="N711" s="18">
        <v>0</v>
      </c>
      <c r="O711" s="18">
        <v>1.85</v>
      </c>
      <c r="P711" s="18">
        <v>305.98</v>
      </c>
      <c r="Q711" s="18">
        <v>263.81</v>
      </c>
      <c r="R711" s="18">
        <v>181.15</v>
      </c>
      <c r="S711" s="18">
        <v>364.33590093622911</v>
      </c>
      <c r="T711" s="19">
        <v>100.45409906377087</v>
      </c>
      <c r="U711" s="10">
        <v>0.15219403667817194</v>
      </c>
      <c r="V711" s="13">
        <v>2021</v>
      </c>
      <c r="W711" t="str">
        <f t="shared" si="19"/>
        <v>8782021</v>
      </c>
    </row>
    <row r="712" spans="1:23" x14ac:dyDescent="0.3">
      <c r="A712" s="8">
        <v>885</v>
      </c>
      <c r="B712" s="7">
        <v>5</v>
      </c>
      <c r="C712" s="9" t="s">
        <v>104</v>
      </c>
      <c r="D712" s="20">
        <v>3575</v>
      </c>
      <c r="E712" s="20">
        <v>3575</v>
      </c>
      <c r="F712" s="17">
        <v>364.76</v>
      </c>
      <c r="G712" s="18">
        <v>191.69</v>
      </c>
      <c r="H712" s="18">
        <v>85.32</v>
      </c>
      <c r="I712" s="18">
        <v>0</v>
      </c>
      <c r="J712" s="18">
        <v>4.74</v>
      </c>
      <c r="K712" s="18">
        <v>27.51</v>
      </c>
      <c r="L712" s="18">
        <v>12.34</v>
      </c>
      <c r="M712" s="18">
        <v>0</v>
      </c>
      <c r="N712" s="18">
        <v>0</v>
      </c>
      <c r="O712" s="18">
        <v>0</v>
      </c>
      <c r="P712" s="18">
        <v>9.49</v>
      </c>
      <c r="Q712" s="18">
        <v>20.87</v>
      </c>
      <c r="R712" s="18">
        <v>12.8</v>
      </c>
      <c r="S712" s="18">
        <v>0</v>
      </c>
      <c r="T712" s="19">
        <v>0</v>
      </c>
      <c r="U712" s="10">
        <v>0.10203076923076923</v>
      </c>
      <c r="V712" s="13">
        <v>2021</v>
      </c>
      <c r="W712" t="str">
        <f t="shared" si="19"/>
        <v>8852021</v>
      </c>
    </row>
    <row r="713" spans="1:23" x14ac:dyDescent="0.3">
      <c r="A713" s="8">
        <v>888</v>
      </c>
      <c r="B713" s="7">
        <v>6</v>
      </c>
      <c r="C713" s="9" t="s">
        <v>139</v>
      </c>
      <c r="D713" s="20">
        <v>1412</v>
      </c>
      <c r="E713" s="20">
        <v>1412</v>
      </c>
      <c r="F713" s="17">
        <v>104.63430912500077</v>
      </c>
      <c r="G713" s="18">
        <v>0</v>
      </c>
      <c r="H713" s="18">
        <v>9.7746432172118123</v>
      </c>
      <c r="I713" s="18">
        <v>54.243127799644</v>
      </c>
      <c r="J713" s="18">
        <v>0</v>
      </c>
      <c r="K713" s="18">
        <v>20.203902854196656</v>
      </c>
      <c r="L713" s="18">
        <v>5.1846300457856955</v>
      </c>
      <c r="M713" s="18">
        <v>3.0045766936283149</v>
      </c>
      <c r="N713" s="18">
        <v>7.8917618703953404E-2</v>
      </c>
      <c r="O713" s="18">
        <v>5.8540332754168506E-2</v>
      </c>
      <c r="P713" s="18">
        <v>0</v>
      </c>
      <c r="Q713" s="18">
        <v>8.1180975993378155</v>
      </c>
      <c r="R713" s="18">
        <v>3.9678729637383534</v>
      </c>
      <c r="S713" s="18">
        <v>0</v>
      </c>
      <c r="T713" s="19">
        <v>0</v>
      </c>
      <c r="U713" s="10">
        <v>7.4103618360482126E-2</v>
      </c>
      <c r="V713" s="13">
        <v>2021</v>
      </c>
      <c r="W713" t="str">
        <f t="shared" si="19"/>
        <v>8882021</v>
      </c>
    </row>
    <row r="714" spans="1:23" x14ac:dyDescent="0.3">
      <c r="A714" s="8">
        <v>889</v>
      </c>
      <c r="B714" s="7">
        <v>6</v>
      </c>
      <c r="C714" s="9" t="s">
        <v>140</v>
      </c>
      <c r="D714" s="20">
        <v>553</v>
      </c>
      <c r="E714" s="20">
        <v>553</v>
      </c>
      <c r="F714" s="17">
        <v>32.681960789592708</v>
      </c>
      <c r="G714" s="18">
        <v>7.2472510147156584</v>
      </c>
      <c r="H714" s="18">
        <v>17.893139186715576</v>
      </c>
      <c r="I714" s="18">
        <v>0</v>
      </c>
      <c r="J714" s="18">
        <v>0.50843004321574381</v>
      </c>
      <c r="K714" s="18">
        <v>3.4984982706219383</v>
      </c>
      <c r="L714" s="18">
        <v>0.89776808866551128</v>
      </c>
      <c r="M714" s="18">
        <v>0.52027108041782355</v>
      </c>
      <c r="N714" s="18">
        <v>1.3665337561254104E-2</v>
      </c>
      <c r="O714" s="18">
        <v>1.0136816355734487E-2</v>
      </c>
      <c r="P714" s="18">
        <v>0</v>
      </c>
      <c r="Q714" s="18">
        <v>1.4057259439912677</v>
      </c>
      <c r="R714" s="18">
        <v>0.68707500733219762</v>
      </c>
      <c r="S714" s="18">
        <v>0</v>
      </c>
      <c r="T714" s="19">
        <v>0</v>
      </c>
      <c r="U714" s="10">
        <v>5.9099386599625152E-2</v>
      </c>
      <c r="V714" s="13">
        <v>2021</v>
      </c>
      <c r="W714" t="str">
        <f t="shared" si="19"/>
        <v>8892021</v>
      </c>
    </row>
    <row r="715" spans="1:23" x14ac:dyDescent="0.3">
      <c r="A715" s="8">
        <v>891</v>
      </c>
      <c r="B715" s="7">
        <v>6</v>
      </c>
      <c r="C715" s="9" t="s">
        <v>141</v>
      </c>
      <c r="D715" s="20">
        <v>1499</v>
      </c>
      <c r="E715" s="20">
        <v>1499</v>
      </c>
      <c r="F715" s="17">
        <v>205.54222728963816</v>
      </c>
      <c r="G715" s="18">
        <v>13.298084933948905</v>
      </c>
      <c r="H715" s="18">
        <v>110.31741054860468</v>
      </c>
      <c r="I715" s="18">
        <v>0</v>
      </c>
      <c r="J715" s="18">
        <v>0.93292558570493267</v>
      </c>
      <c r="K715" s="18">
        <v>0</v>
      </c>
      <c r="L715" s="18">
        <v>0</v>
      </c>
      <c r="M715" s="18">
        <v>0</v>
      </c>
      <c r="N715" s="18">
        <v>0</v>
      </c>
      <c r="O715" s="18">
        <v>0</v>
      </c>
      <c r="P715" s="18">
        <v>29.560250435669463</v>
      </c>
      <c r="Q715" s="18">
        <v>17.976500625781188</v>
      </c>
      <c r="R715" s="18">
        <v>18.716040208487378</v>
      </c>
      <c r="S715" s="18">
        <v>11.555069952124411</v>
      </c>
      <c r="T715" s="19">
        <v>3.1859449993172051</v>
      </c>
      <c r="U715" s="10">
        <v>0.13711956456947175</v>
      </c>
      <c r="V715" s="13">
        <v>2021</v>
      </c>
      <c r="W715" t="str">
        <f t="shared" si="19"/>
        <v>8912021</v>
      </c>
    </row>
    <row r="716" spans="1:23" x14ac:dyDescent="0.3">
      <c r="A716" s="8">
        <v>897</v>
      </c>
      <c r="B716" s="7">
        <v>8</v>
      </c>
      <c r="C716" s="9" t="s">
        <v>234</v>
      </c>
      <c r="D716" s="20">
        <v>1899</v>
      </c>
      <c r="E716" s="20">
        <v>1899</v>
      </c>
      <c r="F716" s="17">
        <v>86.824791392716904</v>
      </c>
      <c r="G716" s="18">
        <v>19.253467121339895</v>
      </c>
      <c r="H716" s="18">
        <v>47.535950711444109</v>
      </c>
      <c r="I716" s="18">
        <v>0</v>
      </c>
      <c r="J716" s="18">
        <v>1.350724723164541</v>
      </c>
      <c r="K716" s="18">
        <v>9.2943132907514929</v>
      </c>
      <c r="L716" s="18">
        <v>2.3850627420813511</v>
      </c>
      <c r="M716" s="18">
        <v>1.3821823089429122</v>
      </c>
      <c r="N716" s="18">
        <v>3.6304127855289942E-2</v>
      </c>
      <c r="O716" s="18">
        <v>2.69300538954565E-2</v>
      </c>
      <c r="P716" s="18">
        <v>0</v>
      </c>
      <c r="Q716" s="18">
        <v>3.7345330235277148</v>
      </c>
      <c r="R716" s="18">
        <v>1.8253232897141278</v>
      </c>
      <c r="S716" s="18">
        <v>0</v>
      </c>
      <c r="T716" s="19">
        <v>0</v>
      </c>
      <c r="U716" s="10">
        <v>4.5721322481683466E-2</v>
      </c>
      <c r="V716" s="13">
        <v>2021</v>
      </c>
      <c r="W716" t="str">
        <f t="shared" si="19"/>
        <v>8972021</v>
      </c>
    </row>
    <row r="717" spans="1:23" x14ac:dyDescent="0.3">
      <c r="A717" s="8">
        <v>904</v>
      </c>
      <c r="B717" s="7">
        <v>6</v>
      </c>
      <c r="C717" s="9" t="s">
        <v>142</v>
      </c>
      <c r="D717" s="20">
        <v>437</v>
      </c>
      <c r="E717" s="20">
        <v>437</v>
      </c>
      <c r="F717" s="17">
        <v>27.519405625701427</v>
      </c>
      <c r="G717" s="18">
        <v>4.8543481949372138</v>
      </c>
      <c r="H717" s="18">
        <v>11.98516896081334</v>
      </c>
      <c r="I717" s="18">
        <v>0</v>
      </c>
      <c r="J717" s="18">
        <v>0.34055622711627992</v>
      </c>
      <c r="K717" s="18">
        <v>3.2474265202406776</v>
      </c>
      <c r="L717" s="18">
        <v>0.83333924290889516</v>
      </c>
      <c r="M717" s="18">
        <v>0.48293352563605968</v>
      </c>
      <c r="N717" s="18">
        <v>1.2684636713159952E-2</v>
      </c>
      <c r="O717" s="18">
        <v>9.409341871296566E-3</v>
      </c>
      <c r="P717" s="18">
        <v>0</v>
      </c>
      <c r="Q717" s="18">
        <v>1.3048432091681645</v>
      </c>
      <c r="R717" s="18">
        <v>0.63776667232952056</v>
      </c>
      <c r="S717" s="18">
        <v>2.9872808899814718</v>
      </c>
      <c r="T717" s="19">
        <v>0.82364820398534688</v>
      </c>
      <c r="U717" s="10">
        <v>6.2973468251033018E-2</v>
      </c>
      <c r="V717" s="13">
        <v>2021</v>
      </c>
      <c r="W717" t="str">
        <f t="shared" si="19"/>
        <v>9042021</v>
      </c>
    </row>
    <row r="718" spans="1:23" x14ac:dyDescent="0.3">
      <c r="A718" s="8">
        <v>905</v>
      </c>
      <c r="B718" s="7">
        <v>8</v>
      </c>
      <c r="C718" s="9" t="s">
        <v>235</v>
      </c>
      <c r="D718" s="20">
        <v>2490</v>
      </c>
      <c r="E718" s="20">
        <v>2490</v>
      </c>
      <c r="F718" s="17">
        <v>79.048259195566615</v>
      </c>
      <c r="G718" s="18">
        <v>15.525110377676297</v>
      </c>
      <c r="H718" s="18">
        <v>38.330804371591569</v>
      </c>
      <c r="I718" s="18">
        <v>0</v>
      </c>
      <c r="J718" s="18">
        <v>1.0891622939820096</v>
      </c>
      <c r="K718" s="18">
        <v>24.103182152316737</v>
      </c>
      <c r="L718" s="18">
        <v>0</v>
      </c>
      <c r="M718" s="18">
        <v>0</v>
      </c>
      <c r="N718" s="18">
        <v>0</v>
      </c>
      <c r="O718" s="18">
        <v>0</v>
      </c>
      <c r="P718" s="18">
        <v>0</v>
      </c>
      <c r="Q718" s="18">
        <v>0</v>
      </c>
      <c r="R718" s="18">
        <v>0</v>
      </c>
      <c r="S718" s="18">
        <v>0</v>
      </c>
      <c r="T718" s="19">
        <v>0</v>
      </c>
      <c r="U718" s="10">
        <v>3.1746288833560891E-2</v>
      </c>
      <c r="V718" s="13">
        <v>2021</v>
      </c>
      <c r="W718" t="str">
        <f t="shared" si="19"/>
        <v>9052021</v>
      </c>
    </row>
    <row r="719" spans="1:23" x14ac:dyDescent="0.3">
      <c r="A719" s="8">
        <v>907</v>
      </c>
      <c r="B719" s="7">
        <v>8</v>
      </c>
      <c r="C719" s="9" t="s">
        <v>236</v>
      </c>
      <c r="D719" s="20">
        <v>1324</v>
      </c>
      <c r="E719" s="20">
        <v>1324</v>
      </c>
      <c r="F719" s="17">
        <v>11.362803380870107</v>
      </c>
      <c r="G719" s="18">
        <v>2.7356297486705969</v>
      </c>
      <c r="H719" s="18">
        <v>2.6540644626238072</v>
      </c>
      <c r="I719" s="18">
        <v>2.8253457055136475</v>
      </c>
      <c r="J719" s="18">
        <v>0.38639282062009089</v>
      </c>
      <c r="K719" s="18">
        <v>0.8522761387357024</v>
      </c>
      <c r="L719" s="18">
        <v>0.14767529830906906</v>
      </c>
      <c r="M719" s="18">
        <v>0.24621479148890674</v>
      </c>
      <c r="N719" s="18">
        <v>2.4445377122900237E-4</v>
      </c>
      <c r="O719" s="18">
        <v>1.8133346324653225E-4</v>
      </c>
      <c r="P719" s="18">
        <v>0.95640584441300491</v>
      </c>
      <c r="Q719" s="18">
        <v>5.1469567169357522E-2</v>
      </c>
      <c r="R719" s="18">
        <v>0.38958852910468461</v>
      </c>
      <c r="S719" s="18">
        <v>9.1959706913602363E-2</v>
      </c>
      <c r="T719" s="19">
        <v>2.5354980073158524E-2</v>
      </c>
      <c r="U719" s="10">
        <v>8.5821777801133731E-3</v>
      </c>
      <c r="V719" s="13">
        <v>2021</v>
      </c>
      <c r="W719" t="str">
        <f t="shared" si="19"/>
        <v>9072021</v>
      </c>
    </row>
    <row r="720" spans="1:23" x14ac:dyDescent="0.3">
      <c r="A720" s="8">
        <v>909</v>
      </c>
      <c r="B720" s="7">
        <v>5</v>
      </c>
      <c r="C720" s="9" t="s">
        <v>105</v>
      </c>
      <c r="D720" s="20">
        <v>4669</v>
      </c>
      <c r="E720" s="20">
        <v>4669</v>
      </c>
      <c r="F720" s="17">
        <v>500.03000000000003</v>
      </c>
      <c r="G720" s="18">
        <v>95.145025314276012</v>
      </c>
      <c r="H720" s="18">
        <v>129.13497468572402</v>
      </c>
      <c r="I720" s="18">
        <v>0</v>
      </c>
      <c r="J720" s="18">
        <v>8.8800000000000008</v>
      </c>
      <c r="K720" s="18">
        <v>48.78</v>
      </c>
      <c r="L720" s="18">
        <v>21.86</v>
      </c>
      <c r="M720" s="18">
        <v>0</v>
      </c>
      <c r="N720" s="18">
        <v>0</v>
      </c>
      <c r="O720" s="18">
        <v>0</v>
      </c>
      <c r="P720" s="18">
        <v>17.57</v>
      </c>
      <c r="Q720" s="18">
        <v>37.020000000000003</v>
      </c>
      <c r="R720" s="18">
        <v>23.74</v>
      </c>
      <c r="S720" s="18">
        <v>92.418517438803363</v>
      </c>
      <c r="T720" s="19">
        <v>25.481482561196639</v>
      </c>
      <c r="U720" s="10">
        <v>0.10709573784536304</v>
      </c>
      <c r="V720" s="13">
        <v>2021</v>
      </c>
      <c r="W720" t="str">
        <f t="shared" si="19"/>
        <v>9092021</v>
      </c>
    </row>
    <row r="721" spans="1:23" x14ac:dyDescent="0.3">
      <c r="A721" s="8">
        <v>914</v>
      </c>
      <c r="B721" s="7">
        <v>8</v>
      </c>
      <c r="C721" s="9" t="s">
        <v>293</v>
      </c>
      <c r="D721" s="20">
        <v>548</v>
      </c>
      <c r="E721" s="20">
        <v>548</v>
      </c>
      <c r="F721" s="17">
        <v>98.843227865252288</v>
      </c>
      <c r="G721" s="18">
        <v>24.537255529068197</v>
      </c>
      <c r="H721" s="18">
        <v>60.581388384385825</v>
      </c>
      <c r="I721" s="18">
        <v>0</v>
      </c>
      <c r="J721" s="18">
        <v>1.7214082779399025</v>
      </c>
      <c r="K721" s="18">
        <v>3.7700143582685532</v>
      </c>
      <c r="L721" s="18">
        <v>0.96744326360996102</v>
      </c>
      <c r="M721" s="18">
        <v>0.56064896754069249</v>
      </c>
      <c r="N721" s="18">
        <v>1.4725895178835102E-2</v>
      </c>
      <c r="O721" s="18">
        <v>1.0923527825971103E-2</v>
      </c>
      <c r="P721" s="18">
        <v>0</v>
      </c>
      <c r="Q721" s="18">
        <v>1.5148233849764254</v>
      </c>
      <c r="R721" s="18">
        <v>0.74039843455156951</v>
      </c>
      <c r="S721" s="18">
        <v>3.4680051349019405</v>
      </c>
      <c r="T721" s="19">
        <v>0.95619270700441583</v>
      </c>
      <c r="U721" s="10">
        <v>0.18037085376870857</v>
      </c>
      <c r="V721" s="13">
        <v>2021</v>
      </c>
      <c r="W721" t="str">
        <f t="shared" si="19"/>
        <v>9142021</v>
      </c>
    </row>
    <row r="722" spans="1:23" x14ac:dyDescent="0.3">
      <c r="A722" s="8">
        <v>918</v>
      </c>
      <c r="B722" s="7">
        <v>8</v>
      </c>
      <c r="C722" s="9" t="s">
        <v>237</v>
      </c>
      <c r="D722" s="20">
        <v>992</v>
      </c>
      <c r="E722" s="20">
        <v>992</v>
      </c>
      <c r="F722" s="17">
        <v>55.103015623061204</v>
      </c>
      <c r="G722" s="18">
        <v>14.789175468728006</v>
      </c>
      <c r="H722" s="18">
        <v>36.513813938745187</v>
      </c>
      <c r="I722" s="18">
        <v>0</v>
      </c>
      <c r="J722" s="18">
        <v>1.0375328669343202</v>
      </c>
      <c r="K722" s="18">
        <v>1.3741483112853303</v>
      </c>
      <c r="L722" s="18">
        <v>0.35262744398791951</v>
      </c>
      <c r="M722" s="18">
        <v>0.20435328854390181</v>
      </c>
      <c r="N722" s="18">
        <v>5.3675031628936786E-3</v>
      </c>
      <c r="O722" s="18">
        <v>3.9815623732081407E-3</v>
      </c>
      <c r="P722" s="18">
        <v>0</v>
      </c>
      <c r="Q722" s="18">
        <v>0.5521443152584945</v>
      </c>
      <c r="R722" s="18">
        <v>0.26987092404194679</v>
      </c>
      <c r="S722" s="18">
        <v>0</v>
      </c>
      <c r="T722" s="19">
        <v>0</v>
      </c>
      <c r="U722" s="10">
        <v>5.5547394781311696E-2</v>
      </c>
      <c r="V722" s="13">
        <v>2021</v>
      </c>
      <c r="W722" t="str">
        <f t="shared" si="19"/>
        <v>9182021</v>
      </c>
    </row>
    <row r="723" spans="1:23" x14ac:dyDescent="0.3">
      <c r="A723" s="8">
        <v>922</v>
      </c>
      <c r="B723" s="7">
        <v>8</v>
      </c>
      <c r="C723" s="9" t="s">
        <v>238</v>
      </c>
      <c r="D723" s="20">
        <v>1086</v>
      </c>
      <c r="E723" s="20">
        <v>1086</v>
      </c>
      <c r="F723" s="17">
        <v>91.800000000000011</v>
      </c>
      <c r="G723" s="18">
        <v>0</v>
      </c>
      <c r="H723" s="18">
        <v>86.23</v>
      </c>
      <c r="I723" s="18">
        <v>0</v>
      </c>
      <c r="J723" s="18">
        <v>0</v>
      </c>
      <c r="K723" s="18">
        <v>0</v>
      </c>
      <c r="L723" s="18">
        <v>0</v>
      </c>
      <c r="M723" s="18">
        <v>0</v>
      </c>
      <c r="N723" s="18">
        <v>0</v>
      </c>
      <c r="O723" s="18">
        <v>0</v>
      </c>
      <c r="P723" s="18">
        <v>0</v>
      </c>
      <c r="Q723" s="18">
        <v>3.56</v>
      </c>
      <c r="R723" s="18">
        <v>2.0099999999999998</v>
      </c>
      <c r="S723" s="18">
        <v>0</v>
      </c>
      <c r="T723" s="19">
        <v>0</v>
      </c>
      <c r="U723" s="10">
        <v>8.4530386740331503E-2</v>
      </c>
      <c r="V723" s="13">
        <v>2021</v>
      </c>
      <c r="W723" t="str">
        <f t="shared" si="19"/>
        <v>9222021</v>
      </c>
    </row>
    <row r="724" spans="1:23" x14ac:dyDescent="0.3">
      <c r="A724" s="8">
        <v>923</v>
      </c>
      <c r="B724" s="7">
        <v>5</v>
      </c>
      <c r="C724" s="9" t="s">
        <v>106</v>
      </c>
      <c r="D724" s="20">
        <v>435</v>
      </c>
      <c r="E724" s="20">
        <v>435</v>
      </c>
      <c r="F724" s="17">
        <v>104.46000000000001</v>
      </c>
      <c r="G724" s="18">
        <v>18.597894844233217</v>
      </c>
      <c r="H724" s="18">
        <v>45.917372028657574</v>
      </c>
      <c r="I724" s="18">
        <v>0</v>
      </c>
      <c r="J724" s="18">
        <v>1.3047331271092097</v>
      </c>
      <c r="K724" s="18">
        <v>12.13623450673624</v>
      </c>
      <c r="L724" s="18">
        <v>3.1143431306519092</v>
      </c>
      <c r="M724" s="18">
        <v>1.8048120509435763</v>
      </c>
      <c r="N724" s="18">
        <v>4.7404837283972136E-2</v>
      </c>
      <c r="O724" s="18">
        <v>3.5164453696597958E-2</v>
      </c>
      <c r="P724" s="18">
        <v>0</v>
      </c>
      <c r="Q724" s="18">
        <v>4.8764408008263365</v>
      </c>
      <c r="R724" s="18">
        <v>2.3834522036847288</v>
      </c>
      <c r="S724" s="18">
        <v>11.16402209329126</v>
      </c>
      <c r="T724" s="19">
        <v>3.0781259228853806</v>
      </c>
      <c r="U724" s="10">
        <v>0.24013793103448278</v>
      </c>
      <c r="V724" s="13">
        <v>2021</v>
      </c>
      <c r="W724" t="str">
        <f t="shared" si="19"/>
        <v>9232021</v>
      </c>
    </row>
    <row r="725" spans="1:23" x14ac:dyDescent="0.3">
      <c r="A725" s="8">
        <v>924</v>
      </c>
      <c r="B725" s="7">
        <v>8</v>
      </c>
      <c r="C725" s="9" t="s">
        <v>239</v>
      </c>
      <c r="D725" s="20">
        <v>820</v>
      </c>
      <c r="E725" s="20">
        <v>820</v>
      </c>
      <c r="F725" s="17">
        <v>67.808296932327536</v>
      </c>
      <c r="G725" s="18">
        <v>12.455789609940229</v>
      </c>
      <c r="H725" s="18">
        <v>30.752788432270211</v>
      </c>
      <c r="I725" s="18">
        <v>0</v>
      </c>
      <c r="J725" s="18">
        <v>0.87383445623852063</v>
      </c>
      <c r="K725" s="18">
        <v>11.801977385557951</v>
      </c>
      <c r="L725" s="18">
        <v>3.0285676482619404</v>
      </c>
      <c r="M725" s="18">
        <v>1.7551037761008781</v>
      </c>
      <c r="N725" s="18">
        <v>4.609920954320372E-2</v>
      </c>
      <c r="O725" s="18">
        <v>3.419595155914272E-2</v>
      </c>
      <c r="P725" s="18">
        <v>0</v>
      </c>
      <c r="Q725" s="18">
        <v>4.7421334864137945</v>
      </c>
      <c r="R725" s="18">
        <v>2.3178069764416738</v>
      </c>
      <c r="S725" s="18">
        <v>0</v>
      </c>
      <c r="T725" s="19">
        <v>0</v>
      </c>
      <c r="U725" s="10">
        <v>8.2693045039423818E-2</v>
      </c>
      <c r="V725" s="13">
        <v>2021</v>
      </c>
      <c r="W725" t="str">
        <f t="shared" si="19"/>
        <v>9242021</v>
      </c>
    </row>
    <row r="726" spans="1:23" x14ac:dyDescent="0.3">
      <c r="A726" s="8">
        <v>929</v>
      </c>
      <c r="B726" s="7">
        <v>8</v>
      </c>
      <c r="C726" s="9" t="s">
        <v>240</v>
      </c>
      <c r="D726" s="20">
        <v>715</v>
      </c>
      <c r="E726" s="20">
        <v>715</v>
      </c>
      <c r="F726" s="17">
        <v>61.78030780286209</v>
      </c>
      <c r="G726" s="18">
        <v>13.50699478402754</v>
      </c>
      <c r="H726" s="18">
        <v>33.348167073847151</v>
      </c>
      <c r="I726" s="18">
        <v>0</v>
      </c>
      <c r="J726" s="18">
        <v>0.94758163168540199</v>
      </c>
      <c r="K726" s="18">
        <v>6.9528661150864695</v>
      </c>
      <c r="L726" s="18">
        <v>1.784211635976801</v>
      </c>
      <c r="M726" s="18">
        <v>1.0339794065564711</v>
      </c>
      <c r="N726" s="18">
        <v>2.7158299113285322E-2</v>
      </c>
      <c r="O726" s="18">
        <v>2.0145765840870689E-2</v>
      </c>
      <c r="P726" s="18">
        <v>0</v>
      </c>
      <c r="Q726" s="18">
        <v>2.7937199126690735</v>
      </c>
      <c r="R726" s="18">
        <v>1.3654831780590184</v>
      </c>
      <c r="S726" s="18">
        <v>0</v>
      </c>
      <c r="T726" s="19">
        <v>0</v>
      </c>
      <c r="U726" s="10">
        <v>8.6406024899107814E-2</v>
      </c>
      <c r="V726" s="13">
        <v>2021</v>
      </c>
      <c r="W726" t="str">
        <f t="shared" si="19"/>
        <v>9292021</v>
      </c>
    </row>
    <row r="727" spans="1:23" x14ac:dyDescent="0.3">
      <c r="A727" s="8">
        <v>936</v>
      </c>
      <c r="B727" s="7">
        <v>9</v>
      </c>
      <c r="C727" s="9" t="s">
        <v>265</v>
      </c>
      <c r="D727" s="20">
        <v>869</v>
      </c>
      <c r="E727" s="20">
        <v>869</v>
      </c>
      <c r="F727" s="17">
        <v>37.062920062390205</v>
      </c>
      <c r="G727" s="18">
        <v>0</v>
      </c>
      <c r="H727" s="18">
        <v>9.3271505744130661</v>
      </c>
      <c r="I727" s="18">
        <v>0</v>
      </c>
      <c r="J727" s="18">
        <v>0</v>
      </c>
      <c r="K727" s="18">
        <v>8.7113820582523385</v>
      </c>
      <c r="L727" s="18">
        <v>2.2354736847367089</v>
      </c>
      <c r="M727" s="18">
        <v>1.2954930386670365</v>
      </c>
      <c r="N727" s="18">
        <v>3.4027164583936738E-2</v>
      </c>
      <c r="O727" s="18">
        <v>2.5241024376280712E-2</v>
      </c>
      <c r="P727" s="18">
        <v>0</v>
      </c>
      <c r="Q727" s="18">
        <v>3.500306365773445</v>
      </c>
      <c r="R727" s="18">
        <v>1.7108406031835086</v>
      </c>
      <c r="S727" s="18">
        <v>8.0135285543015122</v>
      </c>
      <c r="T727" s="19">
        <v>2.2094769941023764</v>
      </c>
      <c r="U727" s="10">
        <v>4.2650080624154436E-2</v>
      </c>
      <c r="V727" s="13">
        <v>2021</v>
      </c>
      <c r="W727" t="str">
        <f t="shared" si="19"/>
        <v>9362021</v>
      </c>
    </row>
    <row r="728" spans="1:23" x14ac:dyDescent="0.3">
      <c r="A728" s="8">
        <v>952</v>
      </c>
      <c r="B728" s="7">
        <v>9</v>
      </c>
      <c r="C728" s="9" t="s">
        <v>266</v>
      </c>
      <c r="D728" s="20">
        <v>791</v>
      </c>
      <c r="E728" s="20">
        <v>791</v>
      </c>
      <c r="F728" s="17">
        <v>63.879999999999988</v>
      </c>
      <c r="G728" s="18">
        <v>12.584547429374124</v>
      </c>
      <c r="H728" s="18">
        <v>31.070685739791443</v>
      </c>
      <c r="I728" s="18">
        <v>0</v>
      </c>
      <c r="J728" s="18">
        <v>0.88286744592884769</v>
      </c>
      <c r="K728" s="18">
        <v>6.0749955160691389</v>
      </c>
      <c r="L728" s="18">
        <v>1.5589366325864664</v>
      </c>
      <c r="M728" s="18">
        <v>0.90342891040413376</v>
      </c>
      <c r="N728" s="18">
        <v>2.3729285535828405E-2</v>
      </c>
      <c r="O728" s="18">
        <v>1.7602156452504365E-2</v>
      </c>
      <c r="P728" s="18">
        <v>0</v>
      </c>
      <c r="Q728" s="18">
        <v>2.4409841440484308</v>
      </c>
      <c r="R728" s="18">
        <v>1.1930769335507634</v>
      </c>
      <c r="S728" s="18">
        <v>5.5883383038121766</v>
      </c>
      <c r="T728" s="19">
        <v>1.540807502446135</v>
      </c>
      <c r="U728" s="10">
        <v>8.0758533501896324E-2</v>
      </c>
      <c r="V728" s="13">
        <v>2021</v>
      </c>
      <c r="W728" t="str">
        <f t="shared" si="19"/>
        <v>9522021</v>
      </c>
    </row>
    <row r="729" spans="1:23" x14ac:dyDescent="0.3">
      <c r="A729" s="8">
        <v>955</v>
      </c>
      <c r="B729" s="7">
        <v>8</v>
      </c>
      <c r="C729" s="9" t="s">
        <v>241</v>
      </c>
      <c r="D729" s="20">
        <v>1145</v>
      </c>
      <c r="E729" s="20">
        <v>1145</v>
      </c>
      <c r="F729" s="17">
        <v>49.769591724621272</v>
      </c>
      <c r="G729" s="18">
        <v>0</v>
      </c>
      <c r="H729" s="18">
        <v>23.899928244956715</v>
      </c>
      <c r="I729" s="18">
        <v>4.0176910022018877</v>
      </c>
      <c r="J729" s="18">
        <v>0</v>
      </c>
      <c r="K729" s="18">
        <v>8.2169314116968586</v>
      </c>
      <c r="L729" s="18">
        <v>2.1085900971056581</v>
      </c>
      <c r="M729" s="18">
        <v>1.2219619541280182</v>
      </c>
      <c r="N729" s="18">
        <v>3.2095811623353517E-2</v>
      </c>
      <c r="O729" s="18">
        <v>2.3808365271316783E-2</v>
      </c>
      <c r="P729" s="18">
        <v>0</v>
      </c>
      <c r="Q729" s="18">
        <v>3.3016319494608912</v>
      </c>
      <c r="R729" s="18">
        <v>1.6137347436607823</v>
      </c>
      <c r="S729" s="18">
        <v>4.1805607641549969</v>
      </c>
      <c r="T729" s="19">
        <v>1.1526573803607834</v>
      </c>
      <c r="U729" s="10">
        <v>4.3466892335913776E-2</v>
      </c>
      <c r="V729" s="13">
        <v>2021</v>
      </c>
      <c r="W729" t="str">
        <f t="shared" si="19"/>
        <v>9552021</v>
      </c>
    </row>
    <row r="730" spans="1:23" x14ac:dyDescent="0.3">
      <c r="A730" s="8">
        <v>957</v>
      </c>
      <c r="B730" s="7">
        <v>6</v>
      </c>
      <c r="C730" s="9" t="s">
        <v>145</v>
      </c>
      <c r="D730" s="20">
        <v>679</v>
      </c>
      <c r="E730" s="20">
        <v>679</v>
      </c>
      <c r="F730" s="17">
        <v>109.31104596052489</v>
      </c>
      <c r="G730" s="18">
        <v>21.534596782165316</v>
      </c>
      <c r="H730" s="18">
        <v>53.167957998236822</v>
      </c>
      <c r="I730" s="18">
        <v>0</v>
      </c>
      <c r="J730" s="18">
        <v>1.5107571064336178</v>
      </c>
      <c r="K730" s="18">
        <v>10.395493332295182</v>
      </c>
      <c r="L730" s="18">
        <v>2.6676423590201184</v>
      </c>
      <c r="M730" s="18">
        <v>1.5459417524616967</v>
      </c>
      <c r="N730" s="18">
        <v>4.0605401092945484E-2</v>
      </c>
      <c r="O730" s="18">
        <v>3.0120697135003986E-2</v>
      </c>
      <c r="P730" s="18">
        <v>0</v>
      </c>
      <c r="Q730" s="18">
        <v>4.1769963988570842</v>
      </c>
      <c r="R730" s="18">
        <v>2.0415855904478648</v>
      </c>
      <c r="S730" s="18">
        <v>9.5627286344861382</v>
      </c>
      <c r="T730" s="19">
        <v>2.6366199078930967</v>
      </c>
      <c r="U730" s="10">
        <v>0.16098828565614859</v>
      </c>
      <c r="V730" s="13">
        <v>2021</v>
      </c>
      <c r="W730" t="str">
        <f t="shared" si="19"/>
        <v>9572021</v>
      </c>
    </row>
    <row r="731" spans="1:23" x14ac:dyDescent="0.3">
      <c r="A731" s="8">
        <v>958</v>
      </c>
      <c r="B731" s="7">
        <v>7</v>
      </c>
      <c r="C731" s="9" t="s">
        <v>185</v>
      </c>
      <c r="D731" s="20">
        <v>2172</v>
      </c>
      <c r="E731" s="20">
        <v>2172</v>
      </c>
      <c r="F731" s="17">
        <v>388.07263932750806</v>
      </c>
      <c r="G731" s="18">
        <v>94.372473500709958</v>
      </c>
      <c r="H731" s="18">
        <v>233.00142361759805</v>
      </c>
      <c r="I731" s="18">
        <v>0</v>
      </c>
      <c r="J731" s="18">
        <v>6.6206897874676596</v>
      </c>
      <c r="K731" s="18">
        <v>16.9850912489058</v>
      </c>
      <c r="L731" s="18">
        <v>4.3586338270873748</v>
      </c>
      <c r="M731" s="18">
        <v>2.5258985689001316</v>
      </c>
      <c r="N731" s="18">
        <v>6.6344753511551238E-2</v>
      </c>
      <c r="O731" s="18">
        <v>4.9213901925108855E-2</v>
      </c>
      <c r="P731" s="18">
        <v>0</v>
      </c>
      <c r="Q731" s="18">
        <v>6.8247521029648386</v>
      </c>
      <c r="R731" s="18">
        <v>3.3357260148953518</v>
      </c>
      <c r="S731" s="18">
        <v>15.624445445092741</v>
      </c>
      <c r="T731" s="19">
        <v>4.30794655844951</v>
      </c>
      <c r="U731" s="10">
        <v>0.1786706442576004</v>
      </c>
      <c r="V731" s="13">
        <v>2021</v>
      </c>
      <c r="W731" t="str">
        <f t="shared" si="19"/>
        <v>9582021</v>
      </c>
    </row>
    <row r="732" spans="1:23" x14ac:dyDescent="0.3">
      <c r="A732" s="8">
        <v>959</v>
      </c>
      <c r="B732" s="7">
        <v>6</v>
      </c>
      <c r="C732" s="9" t="s">
        <v>146</v>
      </c>
      <c r="D732" s="20">
        <v>2281</v>
      </c>
      <c r="E732" s="20">
        <v>2281</v>
      </c>
      <c r="F732" s="17">
        <v>338.59535355901778</v>
      </c>
      <c r="G732" s="18">
        <v>44.891474861770824</v>
      </c>
      <c r="H732" s="18">
        <v>190.52388499468174</v>
      </c>
      <c r="I732" s="18">
        <v>0</v>
      </c>
      <c r="J732" s="18">
        <v>0</v>
      </c>
      <c r="K732" s="18">
        <v>29.25191627759359</v>
      </c>
      <c r="L732" s="18">
        <v>7.5064884801758609</v>
      </c>
      <c r="M732" s="18">
        <v>4.3501310873393182</v>
      </c>
      <c r="N732" s="18">
        <v>0.11425968496357082</v>
      </c>
      <c r="O732" s="18">
        <v>8.4756738583887631E-2</v>
      </c>
      <c r="P732" s="18">
        <v>0</v>
      </c>
      <c r="Q732" s="18">
        <v>30.036684589912873</v>
      </c>
      <c r="R732" s="18">
        <v>7.8504971087272279</v>
      </c>
      <c r="S732" s="18">
        <v>18.801375276659737</v>
      </c>
      <c r="T732" s="19">
        <v>5.1838844586092288</v>
      </c>
      <c r="U732" s="10">
        <v>0.14844162803990257</v>
      </c>
      <c r="V732" s="13">
        <v>2021</v>
      </c>
      <c r="W732" t="str">
        <f t="shared" si="19"/>
        <v>9592021</v>
      </c>
    </row>
    <row r="733" spans="1:23" x14ac:dyDescent="0.3">
      <c r="A733" s="8">
        <v>967</v>
      </c>
      <c r="B733" s="7">
        <v>7</v>
      </c>
      <c r="C733" s="9" t="s">
        <v>186</v>
      </c>
      <c r="D733" s="20">
        <v>1141</v>
      </c>
      <c r="E733" s="20">
        <v>1141</v>
      </c>
      <c r="F733" s="17">
        <v>67.422224848344314</v>
      </c>
      <c r="G733" s="18">
        <v>10.26840142385794</v>
      </c>
      <c r="H733" s="18">
        <v>25.35222466133488</v>
      </c>
      <c r="I733" s="18">
        <v>0</v>
      </c>
      <c r="J733" s="18">
        <v>0.72037849511323038</v>
      </c>
      <c r="K733" s="18">
        <v>9.7621371099491654</v>
      </c>
      <c r="L733" s="18">
        <v>2.5051134791419214</v>
      </c>
      <c r="M733" s="18">
        <v>1.4517536464230638</v>
      </c>
      <c r="N733" s="18">
        <v>3.8131474880788059E-2</v>
      </c>
      <c r="O733" s="18">
        <v>2.828556239516546E-2</v>
      </c>
      <c r="P733" s="18">
        <v>0</v>
      </c>
      <c r="Q733" s="18">
        <v>3.9225085573119109</v>
      </c>
      <c r="R733" s="18">
        <v>1.9171998690752132</v>
      </c>
      <c r="S733" s="18">
        <v>8.9801094658082619</v>
      </c>
      <c r="T733" s="19">
        <v>2.4759811030527707</v>
      </c>
      <c r="U733" s="10">
        <v>5.9090468754026571E-2</v>
      </c>
      <c r="V733" s="13">
        <v>2021</v>
      </c>
      <c r="W733" t="str">
        <f t="shared" si="19"/>
        <v>9672021</v>
      </c>
    </row>
    <row r="734" spans="1:23" x14ac:dyDescent="0.3">
      <c r="A734" s="8">
        <v>970</v>
      </c>
      <c r="B734" s="7">
        <v>6</v>
      </c>
      <c r="C734" s="9" t="s">
        <v>148</v>
      </c>
      <c r="D734" s="20">
        <v>1815</v>
      </c>
      <c r="E734" s="20">
        <v>1815</v>
      </c>
      <c r="F734" s="17">
        <v>169.71011231601815</v>
      </c>
      <c r="G734" s="18">
        <v>26.006274826889367</v>
      </c>
      <c r="H734" s="18">
        <v>84.300290513958302</v>
      </c>
      <c r="I734" s="18">
        <v>0</v>
      </c>
      <c r="J734" s="18">
        <v>1.7052376090357559</v>
      </c>
      <c r="K734" s="18">
        <v>0</v>
      </c>
      <c r="L734" s="18">
        <v>0</v>
      </c>
      <c r="M734" s="18">
        <v>0</v>
      </c>
      <c r="N734" s="18">
        <v>0</v>
      </c>
      <c r="O734" s="18">
        <v>0</v>
      </c>
      <c r="P734" s="18">
        <v>35.640119120417452</v>
      </c>
      <c r="Q734" s="18">
        <v>3.3919267399120359</v>
      </c>
      <c r="R734" s="18">
        <v>13.574817917174165</v>
      </c>
      <c r="S734" s="18">
        <v>3.9910420095133037</v>
      </c>
      <c r="T734" s="19">
        <v>1.1004035791177611</v>
      </c>
      <c r="U734" s="10">
        <v>9.3504194113508632E-2</v>
      </c>
      <c r="V734" s="13">
        <v>2021</v>
      </c>
      <c r="W734" t="str">
        <f t="shared" si="19"/>
        <v>9702021</v>
      </c>
    </row>
    <row r="735" spans="1:23" x14ac:dyDescent="0.3">
      <c r="A735" s="8">
        <v>971</v>
      </c>
      <c r="B735" s="7">
        <v>7</v>
      </c>
      <c r="C735" s="9" t="s">
        <v>187</v>
      </c>
      <c r="D735" s="20">
        <v>7855</v>
      </c>
      <c r="E735" s="20">
        <v>7855</v>
      </c>
      <c r="F735" s="17">
        <v>862.20999999999992</v>
      </c>
      <c r="G735" s="18">
        <v>330.25</v>
      </c>
      <c r="H735" s="18">
        <v>266.08</v>
      </c>
      <c r="I735" s="18">
        <v>0</v>
      </c>
      <c r="J735" s="18">
        <v>10.63</v>
      </c>
      <c r="K735" s="18">
        <v>63.35</v>
      </c>
      <c r="L735" s="18">
        <v>18.71</v>
      </c>
      <c r="M735" s="18">
        <v>7.2</v>
      </c>
      <c r="N735" s="18">
        <v>0</v>
      </c>
      <c r="O735" s="18">
        <v>2.2799999999999998</v>
      </c>
      <c r="P735" s="18">
        <v>26.67</v>
      </c>
      <c r="Q735" s="18">
        <v>34.9</v>
      </c>
      <c r="R735" s="18">
        <v>22.5</v>
      </c>
      <c r="S735" s="18">
        <v>62.427571915405423</v>
      </c>
      <c r="T735" s="19">
        <v>17.212428084594574</v>
      </c>
      <c r="U735" s="10">
        <v>0.10976575429662634</v>
      </c>
      <c r="V735" s="13">
        <v>2021</v>
      </c>
      <c r="W735" t="str">
        <f t="shared" si="19"/>
        <v>9712021</v>
      </c>
    </row>
    <row r="736" spans="1:23" x14ac:dyDescent="0.3">
      <c r="A736" s="8">
        <v>973</v>
      </c>
      <c r="B736" s="7">
        <v>8</v>
      </c>
      <c r="C736" s="9" t="s">
        <v>242</v>
      </c>
      <c r="D736" s="20">
        <v>365</v>
      </c>
      <c r="E736" s="20">
        <v>365</v>
      </c>
      <c r="F736" s="17">
        <v>11.654859385148482</v>
      </c>
      <c r="G736" s="18">
        <v>2.2960414952267887</v>
      </c>
      <c r="H736" s="18">
        <v>5.6688239401597933</v>
      </c>
      <c r="I736" s="18">
        <v>0</v>
      </c>
      <c r="J736" s="18">
        <v>0.16107852125901539</v>
      </c>
      <c r="K736" s="18">
        <v>1.1083784988289505</v>
      </c>
      <c r="L736" s="18">
        <v>0.28442685101991472</v>
      </c>
      <c r="M736" s="18">
        <v>0.1648299454483107</v>
      </c>
      <c r="N736" s="18">
        <v>4.3293908301521265E-3</v>
      </c>
      <c r="O736" s="18">
        <v>3.2115006000207019E-3</v>
      </c>
      <c r="P736" s="18">
        <v>0</v>
      </c>
      <c r="Q736" s="18">
        <v>0.44535577583377417</v>
      </c>
      <c r="R736" s="18">
        <v>0.21767601590792562</v>
      </c>
      <c r="S736" s="18">
        <v>1.0195882455787428</v>
      </c>
      <c r="T736" s="19">
        <v>0.28111920445509597</v>
      </c>
      <c r="U736" s="10">
        <v>3.1931121603146526E-2</v>
      </c>
      <c r="V736" s="13">
        <v>2021</v>
      </c>
      <c r="W736" t="str">
        <f t="shared" si="19"/>
        <v>9732021</v>
      </c>
    </row>
    <row r="737" spans="1:23" x14ac:dyDescent="0.3">
      <c r="A737" s="8">
        <v>974</v>
      </c>
      <c r="B737" s="7">
        <v>8</v>
      </c>
      <c r="C737" s="9" t="s">
        <v>243</v>
      </c>
      <c r="D737" s="20">
        <v>164</v>
      </c>
      <c r="E737" s="20">
        <v>164</v>
      </c>
      <c r="F737" s="17">
        <v>11.780000000000003</v>
      </c>
      <c r="G737" s="18">
        <v>1.9750726976783683</v>
      </c>
      <c r="H737" s="18">
        <v>4.876366309333279</v>
      </c>
      <c r="I737" s="18">
        <v>0</v>
      </c>
      <c r="J737" s="18">
        <v>0.13856099298835273</v>
      </c>
      <c r="K737" s="18">
        <v>2.3826918585214201</v>
      </c>
      <c r="L737" s="18">
        <v>0.61143512165389036</v>
      </c>
      <c r="M737" s="18">
        <v>0.35433651002357525</v>
      </c>
      <c r="N737" s="18">
        <v>9.3069328701879759E-3</v>
      </c>
      <c r="O737" s="18">
        <v>6.9037935519235226E-3</v>
      </c>
      <c r="P737" s="18">
        <v>0</v>
      </c>
      <c r="Q737" s="18">
        <v>0.95738557031354388</v>
      </c>
      <c r="R737" s="18">
        <v>0.46794021306545974</v>
      </c>
      <c r="S737" s="18">
        <v>0</v>
      </c>
      <c r="T737" s="19">
        <v>0</v>
      </c>
      <c r="U737" s="10">
        <v>7.1829268292682949E-2</v>
      </c>
      <c r="V737" s="13">
        <v>2021</v>
      </c>
      <c r="W737" t="str">
        <f t="shared" si="19"/>
        <v>9742021</v>
      </c>
    </row>
    <row r="738" spans="1:23" x14ac:dyDescent="0.3">
      <c r="A738" s="8">
        <v>975</v>
      </c>
      <c r="B738" s="7">
        <v>7</v>
      </c>
      <c r="C738" s="9" t="s">
        <v>188</v>
      </c>
      <c r="D738" s="20">
        <v>213</v>
      </c>
      <c r="E738" s="20">
        <v>213</v>
      </c>
      <c r="F738" s="17">
        <v>29.613483714622856</v>
      </c>
      <c r="G738" s="18">
        <v>5.3378413674763765</v>
      </c>
      <c r="H738" s="18">
        <v>13.178892017252739</v>
      </c>
      <c r="I738" s="18">
        <v>0</v>
      </c>
      <c r="J738" s="18">
        <v>0.37447563381399979</v>
      </c>
      <c r="K738" s="18">
        <v>3.367702902620803</v>
      </c>
      <c r="L738" s="18">
        <v>0.86420399960400462</v>
      </c>
      <c r="M738" s="18">
        <v>0.50082014971563393</v>
      </c>
      <c r="N738" s="18">
        <v>1.3154443252632299E-2</v>
      </c>
      <c r="O738" s="18">
        <v>9.757839856948761E-3</v>
      </c>
      <c r="P738" s="18">
        <v>0</v>
      </c>
      <c r="Q738" s="18">
        <v>1.3531712682616737</v>
      </c>
      <c r="R738" s="18">
        <v>0.66138792062329888</v>
      </c>
      <c r="S738" s="18">
        <v>3.097922142789133</v>
      </c>
      <c r="T738" s="19">
        <v>0.85415402935561668</v>
      </c>
      <c r="U738" s="10">
        <v>0.1390304399747552</v>
      </c>
      <c r="V738" s="13">
        <v>2021</v>
      </c>
      <c r="W738" t="str">
        <f t="shared" si="19"/>
        <v>9752021</v>
      </c>
    </row>
    <row r="739" spans="1:23" x14ac:dyDescent="0.3">
      <c r="A739" s="8">
        <v>977</v>
      </c>
      <c r="B739" s="7">
        <v>7</v>
      </c>
      <c r="C739" s="9" t="s">
        <v>190</v>
      </c>
      <c r="D739" s="20">
        <v>311</v>
      </c>
      <c r="E739" s="20">
        <v>311</v>
      </c>
      <c r="F739" s="17">
        <v>49.671683350660722</v>
      </c>
      <c r="G739" s="18">
        <v>9.7854673610401228</v>
      </c>
      <c r="H739" s="18">
        <v>24.159882021834857</v>
      </c>
      <c r="I739" s="18">
        <v>0</v>
      </c>
      <c r="J739" s="18">
        <v>0.68649831269230299</v>
      </c>
      <c r="K739" s="18">
        <v>4.7237829309779276</v>
      </c>
      <c r="L739" s="18">
        <v>1.2121948462363854</v>
      </c>
      <c r="M739" s="18">
        <v>0.7024864553448118</v>
      </c>
      <c r="N739" s="18">
        <v>1.8451370652365098E-2</v>
      </c>
      <c r="O739" s="18">
        <v>1.3687049805848254E-2</v>
      </c>
      <c r="P739" s="18">
        <v>0</v>
      </c>
      <c r="Q739" s="18">
        <v>1.8980555959166763</v>
      </c>
      <c r="R739" s="18">
        <v>0.9277103891094366</v>
      </c>
      <c r="S739" s="18">
        <v>4.3453689837715546</v>
      </c>
      <c r="T739" s="19">
        <v>1.1980980332784412</v>
      </c>
      <c r="U739" s="10">
        <v>0.15971602363556503</v>
      </c>
      <c r="V739" s="13">
        <v>2021</v>
      </c>
      <c r="W739" t="str">
        <f t="shared" si="19"/>
        <v>9772021</v>
      </c>
    </row>
    <row r="740" spans="1:23" x14ac:dyDescent="0.3">
      <c r="A740" s="8">
        <v>978</v>
      </c>
      <c r="B740" s="7">
        <v>8</v>
      </c>
      <c r="C740" s="9" t="s">
        <v>244</v>
      </c>
      <c r="D740" s="20">
        <v>462</v>
      </c>
      <c r="E740" s="20">
        <v>462</v>
      </c>
      <c r="F740" s="17">
        <v>21.802195774780508</v>
      </c>
      <c r="G740" s="18">
        <v>4.2870269937368048</v>
      </c>
      <c r="H740" s="18">
        <v>10.584478244286272</v>
      </c>
      <c r="I740" s="18">
        <v>0</v>
      </c>
      <c r="J740" s="18">
        <v>0.30075587491958583</v>
      </c>
      <c r="K740" s="18">
        <v>2.1136516555403766</v>
      </c>
      <c r="L740" s="18">
        <v>0.54239529652871343</v>
      </c>
      <c r="M740" s="18">
        <v>0.3143268183635321</v>
      </c>
      <c r="N740" s="18">
        <v>8.2560462019974287E-3</v>
      </c>
      <c r="O740" s="18">
        <v>6.1242558992027334E-3</v>
      </c>
      <c r="P740" s="18">
        <v>0</v>
      </c>
      <c r="Q740" s="18">
        <v>0.84928296055009911</v>
      </c>
      <c r="R740" s="18">
        <v>0.41510302832590723</v>
      </c>
      <c r="S740" s="18">
        <v>1.866238399472989</v>
      </c>
      <c r="T740" s="19">
        <v>0.51455620095502619</v>
      </c>
      <c r="U740" s="10">
        <v>4.7190899945412354E-2</v>
      </c>
      <c r="V740" s="13">
        <v>2021</v>
      </c>
      <c r="W740" t="str">
        <f t="shared" si="19"/>
        <v>9782021</v>
      </c>
    </row>
    <row r="741" spans="1:23" x14ac:dyDescent="0.3">
      <c r="A741" s="8">
        <v>980</v>
      </c>
      <c r="B741" s="7">
        <v>6</v>
      </c>
      <c r="C741" s="9" t="s">
        <v>295</v>
      </c>
      <c r="D741" s="20">
        <v>157</v>
      </c>
      <c r="E741" s="20">
        <v>157</v>
      </c>
      <c r="F741" s="17">
        <v>39.145821180745806</v>
      </c>
      <c r="G741" s="18">
        <v>7.7118416297885712</v>
      </c>
      <c r="H741" s="18">
        <v>19.040192672714856</v>
      </c>
      <c r="I741" s="18">
        <v>0</v>
      </c>
      <c r="J741" s="18">
        <v>0.54102334321591183</v>
      </c>
      <c r="K741" s="18">
        <v>3.7227722001545889</v>
      </c>
      <c r="L741" s="18">
        <v>0.9553202043103296</v>
      </c>
      <c r="M741" s="18">
        <v>0.5536234592391398</v>
      </c>
      <c r="N741" s="18">
        <v>1.4541364563750733E-2</v>
      </c>
      <c r="O741" s="18">
        <v>1.0786644785304429E-2</v>
      </c>
      <c r="P741" s="18">
        <v>0</v>
      </c>
      <c r="Q741" s="18">
        <v>1.4958410896674352</v>
      </c>
      <c r="R741" s="18">
        <v>0.73112048052051881</v>
      </c>
      <c r="S741" s="18">
        <v>3.4245474630329342</v>
      </c>
      <c r="T741" s="19">
        <v>0.94421062875247297</v>
      </c>
      <c r="U741" s="10">
        <v>0.24933644064169302</v>
      </c>
      <c r="V741" s="13">
        <v>2021</v>
      </c>
      <c r="W741" t="str">
        <f t="shared" si="19"/>
        <v>9802021</v>
      </c>
    </row>
    <row r="742" spans="1:23" x14ac:dyDescent="0.3">
      <c r="A742" s="8">
        <v>981</v>
      </c>
      <c r="B742" s="7">
        <v>7</v>
      </c>
      <c r="C742" s="9" t="s">
        <v>192</v>
      </c>
      <c r="D742" s="20">
        <v>382</v>
      </c>
      <c r="E742" s="20">
        <v>382</v>
      </c>
      <c r="F742" s="17">
        <v>113.39990030452911</v>
      </c>
      <c r="G742" s="18">
        <v>27.388447712088897</v>
      </c>
      <c r="H742" s="18">
        <v>67.620854586849958</v>
      </c>
      <c r="I742" s="18">
        <v>0</v>
      </c>
      <c r="J742" s="18">
        <v>1.9214333304578992</v>
      </c>
      <c r="K742" s="18">
        <v>5.1727133702759538</v>
      </c>
      <c r="L742" s="18">
        <v>1.3273972534568721</v>
      </c>
      <c r="M742" s="18">
        <v>0.76924810752207884</v>
      </c>
      <c r="N742" s="18">
        <v>2.0204919037981141E-2</v>
      </c>
      <c r="O742" s="18">
        <v>1.4987815182203379E-2</v>
      </c>
      <c r="P742" s="18">
        <v>0</v>
      </c>
      <c r="Q742" s="18">
        <v>2.0784396112148871</v>
      </c>
      <c r="R742" s="18">
        <v>1.0158764709573216</v>
      </c>
      <c r="S742" s="18">
        <v>4.7583363947005592</v>
      </c>
      <c r="T742" s="19">
        <v>1.3119607327845004</v>
      </c>
      <c r="U742" s="10">
        <v>0.29685837776054741</v>
      </c>
      <c r="V742" s="13">
        <v>2021</v>
      </c>
      <c r="W742" t="str">
        <f t="shared" si="19"/>
        <v>9812021</v>
      </c>
    </row>
    <row r="743" spans="1:23" x14ac:dyDescent="0.3">
      <c r="A743" s="8">
        <v>982</v>
      </c>
      <c r="B743" s="7">
        <v>9</v>
      </c>
      <c r="C743" s="9" t="s">
        <v>267</v>
      </c>
      <c r="D743" s="20">
        <v>707</v>
      </c>
      <c r="E743" s="20">
        <v>0</v>
      </c>
      <c r="F743" s="17">
        <v>29.56025043566946</v>
      </c>
      <c r="G743" s="18">
        <v>5.8234560681255392</v>
      </c>
      <c r="H743" s="18">
        <v>14.37785303187569</v>
      </c>
      <c r="I743" s="18">
        <v>0</v>
      </c>
      <c r="J743" s="18">
        <v>0.40854387606694753</v>
      </c>
      <c r="K743" s="18">
        <v>2.8111832944673258</v>
      </c>
      <c r="L743" s="18">
        <v>0.72139256845014366</v>
      </c>
      <c r="M743" s="18">
        <v>0.41805862308030967</v>
      </c>
      <c r="N743" s="18">
        <v>1.0980645320892246E-2</v>
      </c>
      <c r="O743" s="18">
        <v>8.1453373973679414E-3</v>
      </c>
      <c r="P743" s="18">
        <v>0</v>
      </c>
      <c r="Q743" s="18">
        <v>1.1295570226607681</v>
      </c>
      <c r="R743" s="18">
        <v>0.55209225023138908</v>
      </c>
      <c r="S743" s="18">
        <v>2.5859843422030715</v>
      </c>
      <c r="T743" s="19">
        <v>0.7130033757900146</v>
      </c>
      <c r="U743" s="10">
        <v>0</v>
      </c>
      <c r="V743" s="13">
        <v>2021</v>
      </c>
      <c r="W743" t="str">
        <f t="shared" si="19"/>
        <v>9822021</v>
      </c>
    </row>
    <row r="744" spans="1:23" x14ac:dyDescent="0.3">
      <c r="A744" s="8">
        <v>983</v>
      </c>
      <c r="B744" s="7">
        <v>7</v>
      </c>
      <c r="C744" s="9" t="s">
        <v>193</v>
      </c>
      <c r="D744" s="20">
        <v>620</v>
      </c>
      <c r="E744" s="20">
        <v>620</v>
      </c>
      <c r="F744" s="17">
        <v>80.432040576823965</v>
      </c>
      <c r="G744" s="18">
        <v>11.653795384596521</v>
      </c>
      <c r="H744" s="18">
        <v>28.772700496599317</v>
      </c>
      <c r="I744" s="18">
        <v>0</v>
      </c>
      <c r="J744" s="18">
        <v>0.81757064561262671</v>
      </c>
      <c r="K744" s="18">
        <v>12.308344795933817</v>
      </c>
      <c r="L744" s="18">
        <v>3.1585092594935582</v>
      </c>
      <c r="M744" s="18">
        <v>1.8304070346152213</v>
      </c>
      <c r="N744" s="18">
        <v>4.807711007581543E-2</v>
      </c>
      <c r="O744" s="18">
        <v>3.5663139206657687E-2</v>
      </c>
      <c r="P744" s="18">
        <v>0</v>
      </c>
      <c r="Q744" s="18">
        <v>4.9455961583648902</v>
      </c>
      <c r="R744" s="18">
        <v>2.4172531860105964</v>
      </c>
      <c r="S744" s="18">
        <v>11.322344929754085</v>
      </c>
      <c r="T744" s="19">
        <v>3.1217784365608789</v>
      </c>
      <c r="U744" s="10">
        <v>0.12972909770455479</v>
      </c>
      <c r="V744" s="13">
        <v>2021</v>
      </c>
      <c r="W744" t="str">
        <f t="shared" si="19"/>
        <v>9832021</v>
      </c>
    </row>
    <row r="745" spans="1:23" x14ac:dyDescent="0.3">
      <c r="A745" s="8">
        <v>984</v>
      </c>
      <c r="B745" s="7">
        <v>7</v>
      </c>
      <c r="C745" s="9" t="s">
        <v>194</v>
      </c>
      <c r="D745" s="20">
        <v>174</v>
      </c>
      <c r="E745" s="20">
        <v>104</v>
      </c>
      <c r="F745" s="17">
        <v>42.564447259151237</v>
      </c>
      <c r="G745" s="18">
        <v>8.3853209977752403</v>
      </c>
      <c r="H745" s="18">
        <v>20.702983163384715</v>
      </c>
      <c r="I745" s="18">
        <v>0</v>
      </c>
      <c r="J745" s="18">
        <v>0.58827120912742659</v>
      </c>
      <c r="K745" s="18">
        <v>4.0478839424437245</v>
      </c>
      <c r="L745" s="18">
        <v>1.0387488428003364</v>
      </c>
      <c r="M745" s="18">
        <v>0.60197170020803425</v>
      </c>
      <c r="N745" s="18">
        <v>1.581126992309187E-2</v>
      </c>
      <c r="O745" s="18">
        <v>1.1728648402785705E-2</v>
      </c>
      <c r="P745" s="18">
        <v>0</v>
      </c>
      <c r="Q745" s="18">
        <v>1.6264737141479944</v>
      </c>
      <c r="R745" s="18">
        <v>0.7949696339109481</v>
      </c>
      <c r="S745" s="18">
        <v>3.7236150751237966</v>
      </c>
      <c r="T745" s="19">
        <v>1.0266690619031476</v>
      </c>
      <c r="U745" s="10">
        <v>0.40927353133799266</v>
      </c>
      <c r="V745" s="13">
        <v>2021</v>
      </c>
      <c r="W745" t="str">
        <f t="shared" si="19"/>
        <v>9842021</v>
      </c>
    </row>
    <row r="746" spans="1:23" x14ac:dyDescent="0.3">
      <c r="A746" s="8">
        <v>985</v>
      </c>
      <c r="B746" s="7">
        <v>8</v>
      </c>
      <c r="C746" s="9" t="s">
        <v>245</v>
      </c>
      <c r="D746" s="20">
        <v>1234</v>
      </c>
      <c r="E746" s="20">
        <v>1234</v>
      </c>
      <c r="F746" s="17">
        <v>125.19264759710782</v>
      </c>
      <c r="G746" s="18">
        <v>9.5289609819497549</v>
      </c>
      <c r="H746" s="18">
        <v>73.704670578616899</v>
      </c>
      <c r="I746" s="18">
        <v>1.7548731090146878</v>
      </c>
      <c r="J746" s="18">
        <v>0</v>
      </c>
      <c r="K746" s="18">
        <v>19.998764933663658</v>
      </c>
      <c r="L746" s="18">
        <v>5.1319885223136863</v>
      </c>
      <c r="M746" s="18">
        <v>2.9740700821354373</v>
      </c>
      <c r="N746" s="18">
        <v>7.811633806470393E-2</v>
      </c>
      <c r="O746" s="18">
        <v>5.7945950460056184E-2</v>
      </c>
      <c r="P746" s="18">
        <v>0</v>
      </c>
      <c r="Q746" s="18">
        <v>8.0356714625547365</v>
      </c>
      <c r="R746" s="18">
        <v>3.9275856383342265</v>
      </c>
      <c r="S746" s="18">
        <v>0</v>
      </c>
      <c r="T746" s="19">
        <v>0</v>
      </c>
      <c r="U746" s="10">
        <v>0.10145271280154605</v>
      </c>
      <c r="V746" s="13">
        <v>2021</v>
      </c>
      <c r="W746" t="str">
        <f t="shared" si="19"/>
        <v>9852021</v>
      </c>
    </row>
    <row r="747" spans="1:23" x14ac:dyDescent="0.3">
      <c r="A747" s="8">
        <v>986</v>
      </c>
      <c r="B747" s="7">
        <v>6</v>
      </c>
      <c r="C747" s="9" t="s">
        <v>149</v>
      </c>
      <c r="D747" s="20">
        <v>357</v>
      </c>
      <c r="E747" s="20">
        <v>357</v>
      </c>
      <c r="F747" s="17">
        <v>3.9963581296238244</v>
      </c>
      <c r="G747" s="18">
        <v>0</v>
      </c>
      <c r="H747" s="18">
        <v>1.7208517212970917</v>
      </c>
      <c r="I747" s="18">
        <v>0</v>
      </c>
      <c r="J747" s="18">
        <v>0</v>
      </c>
      <c r="K747" s="18">
        <v>0.84966051183741242</v>
      </c>
      <c r="L747" s="18">
        <v>0.1815402580375082</v>
      </c>
      <c r="M747" s="18">
        <v>0.10520550616685478</v>
      </c>
      <c r="N747" s="18">
        <v>2.7633070704566089E-3</v>
      </c>
      <c r="O747" s="18">
        <v>2.0497946854340751E-3</v>
      </c>
      <c r="P747" s="18">
        <v>0</v>
      </c>
      <c r="Q747" s="18">
        <v>0.28425587167119165</v>
      </c>
      <c r="R747" s="18">
        <v>0.85003115885787517</v>
      </c>
      <c r="S747" s="18">
        <v>0</v>
      </c>
      <c r="T747" s="19">
        <v>0</v>
      </c>
      <c r="U747" s="10">
        <v>1.1194280475136762E-2</v>
      </c>
      <c r="V747" s="13">
        <v>2021</v>
      </c>
      <c r="W747" t="str">
        <f t="shared" si="19"/>
        <v>9862021</v>
      </c>
    </row>
    <row r="748" spans="1:23" x14ac:dyDescent="0.3">
      <c r="A748" s="8">
        <v>987</v>
      </c>
      <c r="B748" s="7">
        <v>9</v>
      </c>
      <c r="C748" s="9" t="s">
        <v>268</v>
      </c>
      <c r="D748" s="20">
        <v>3173</v>
      </c>
      <c r="E748" s="20">
        <v>3173</v>
      </c>
      <c r="F748" s="17">
        <v>259.50728395461186</v>
      </c>
      <c r="G748" s="18">
        <v>17.775062579044587</v>
      </c>
      <c r="H748" s="18">
        <v>144.28106957978164</v>
      </c>
      <c r="I748" s="18">
        <v>0</v>
      </c>
      <c r="J748" s="18">
        <v>1.2470074262469528</v>
      </c>
      <c r="K748" s="18">
        <v>12.543729075901116</v>
      </c>
      <c r="L748" s="18">
        <v>3.1928199291834471</v>
      </c>
      <c r="M748" s="18">
        <v>0</v>
      </c>
      <c r="N748" s="18">
        <v>0</v>
      </c>
      <c r="O748" s="18">
        <v>0</v>
      </c>
      <c r="P748" s="18">
        <v>10.431774690672865</v>
      </c>
      <c r="Q748" s="18">
        <v>58.594290014413374</v>
      </c>
      <c r="R748" s="18">
        <v>3.4203705700161198</v>
      </c>
      <c r="S748" s="18">
        <v>8.0211600893517332</v>
      </c>
      <c r="T748" s="19">
        <v>0</v>
      </c>
      <c r="U748" s="10">
        <v>8.1786096424397062E-2</v>
      </c>
      <c r="V748" s="13">
        <v>2021</v>
      </c>
      <c r="W748" t="str">
        <f t="shared" si="19"/>
        <v>9872021</v>
      </c>
    </row>
    <row r="749" spans="1:23" x14ac:dyDescent="0.3">
      <c r="A749" s="8">
        <v>988</v>
      </c>
      <c r="B749" s="7">
        <v>6</v>
      </c>
      <c r="C749" s="9" t="s">
        <v>150</v>
      </c>
      <c r="D749" s="20">
        <v>877</v>
      </c>
      <c r="E749" s="20">
        <v>877</v>
      </c>
      <c r="F749" s="17">
        <v>76.705503595031999</v>
      </c>
      <c r="G749" s="18">
        <v>13.211963143186999</v>
      </c>
      <c r="H749" s="18">
        <v>32.619747124913999</v>
      </c>
      <c r="I749" s="18">
        <v>0</v>
      </c>
      <c r="J749" s="18">
        <v>0.92688372159535759</v>
      </c>
      <c r="K749" s="18">
        <v>9.4058674358795429</v>
      </c>
      <c r="L749" s="18">
        <v>2.4136892394831979</v>
      </c>
      <c r="M749" s="18">
        <v>1.3987718256787713</v>
      </c>
      <c r="N749" s="18">
        <v>3.6739864829160425E-2</v>
      </c>
      <c r="O749" s="18">
        <v>2.725327940406393E-2</v>
      </c>
      <c r="P749" s="18">
        <v>0</v>
      </c>
      <c r="Q749" s="18">
        <v>3.7793564145475389</v>
      </c>
      <c r="R749" s="18">
        <v>1.8472315655379044</v>
      </c>
      <c r="S749" s="18">
        <v>8.6523799290829047</v>
      </c>
      <c r="T749" s="19">
        <v>2.3856200508925691</v>
      </c>
      <c r="U749" s="10">
        <v>8.7463516071872291E-2</v>
      </c>
      <c r="V749" s="13">
        <v>2021</v>
      </c>
      <c r="W749" t="str">
        <f t="shared" si="19"/>
        <v>9882021</v>
      </c>
    </row>
    <row r="750" spans="1:23" x14ac:dyDescent="0.3">
      <c r="A750" s="8">
        <v>989</v>
      </c>
      <c r="B750" s="7">
        <v>6</v>
      </c>
      <c r="C750" s="9" t="s">
        <v>151</v>
      </c>
      <c r="D750" s="20">
        <v>2916</v>
      </c>
      <c r="E750" s="20">
        <v>2916</v>
      </c>
      <c r="F750" s="17">
        <v>172.7322692645771</v>
      </c>
      <c r="G750" s="18">
        <v>0</v>
      </c>
      <c r="H750" s="18">
        <v>0</v>
      </c>
      <c r="I750" s="18">
        <v>0</v>
      </c>
      <c r="J750" s="18">
        <v>0</v>
      </c>
      <c r="K750" s="18">
        <v>85.92229053875522</v>
      </c>
      <c r="L750" s="18">
        <v>22.048972039945561</v>
      </c>
      <c r="M750" s="18">
        <v>12.777734751495347</v>
      </c>
      <c r="N750" s="18">
        <v>0.33561746024230743</v>
      </c>
      <c r="O750" s="18">
        <v>0.24895781351939558</v>
      </c>
      <c r="P750" s="18">
        <v>0</v>
      </c>
      <c r="Q750" s="18">
        <v>34.524296893824577</v>
      </c>
      <c r="R750" s="18">
        <v>16.874399766794689</v>
      </c>
      <c r="S750" s="18">
        <v>0</v>
      </c>
      <c r="T750" s="19">
        <v>0</v>
      </c>
      <c r="U750" s="10">
        <v>5.9236031983737003E-2</v>
      </c>
      <c r="V750" s="13">
        <v>2021</v>
      </c>
      <c r="W750" t="str">
        <f t="shared" si="19"/>
        <v>9892021</v>
      </c>
    </row>
    <row r="751" spans="1:2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2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DFC0-1D0F-4B4A-AE38-E48C713141ED}">
  <dimension ref="A1:W750"/>
  <sheetViews>
    <sheetView workbookViewId="0">
      <selection activeCell="A750" sqref="A1:W750"/>
    </sheetView>
  </sheetViews>
  <sheetFormatPr defaultRowHeight="14.4" x14ac:dyDescent="0.3"/>
  <cols>
    <col min="1" max="1" width="13.21875" bestFit="1" customWidth="1"/>
    <col min="2" max="2" width="15.21875" bestFit="1" customWidth="1"/>
    <col min="3" max="3" width="59.33203125" bestFit="1" customWidth="1"/>
    <col min="4" max="4" width="16" bestFit="1" customWidth="1"/>
    <col min="5" max="5" width="25" bestFit="1" customWidth="1"/>
    <col min="10" max="10" width="8.5546875" bestFit="1" customWidth="1"/>
    <col min="18" max="18" width="9.109375" bestFit="1" customWidth="1"/>
    <col min="19" max="19" width="8.33203125" bestFit="1" customWidth="1"/>
    <col min="20" max="20" width="9" bestFit="1" customWidth="1"/>
    <col min="21" max="21" width="18.109375" bestFit="1" customWidth="1"/>
    <col min="22" max="22" width="9.33203125" bestFit="1" customWidth="1"/>
  </cols>
  <sheetData>
    <row r="1" spans="1:23" ht="106.2" thickBot="1" x14ac:dyDescent="0.35">
      <c r="A1" s="11" t="s">
        <v>81</v>
      </c>
      <c r="B1" s="11" t="s">
        <v>82</v>
      </c>
      <c r="C1" s="11" t="s">
        <v>83</v>
      </c>
      <c r="D1" s="11" t="s">
        <v>0</v>
      </c>
      <c r="E1" s="11" t="s">
        <v>1</v>
      </c>
      <c r="F1" s="11" t="s">
        <v>270</v>
      </c>
      <c r="G1" s="2" t="s">
        <v>271</v>
      </c>
      <c r="H1" s="2" t="s">
        <v>272</v>
      </c>
      <c r="I1" s="2" t="s">
        <v>273</v>
      </c>
      <c r="J1" s="2" t="s">
        <v>274</v>
      </c>
      <c r="K1" s="2" t="s">
        <v>85</v>
      </c>
      <c r="L1" s="2" t="s">
        <v>7</v>
      </c>
      <c r="M1" s="2" t="s">
        <v>5</v>
      </c>
      <c r="N1" s="2" t="s">
        <v>8</v>
      </c>
      <c r="O1" s="2" t="s">
        <v>6</v>
      </c>
      <c r="P1" s="2" t="s">
        <v>275</v>
      </c>
      <c r="Q1" s="2" t="s">
        <v>86</v>
      </c>
      <c r="R1" s="2" t="s">
        <v>9</v>
      </c>
      <c r="S1" s="2" t="s">
        <v>87</v>
      </c>
      <c r="T1" s="2" t="s">
        <v>88</v>
      </c>
      <c r="U1" s="2" t="s">
        <v>84</v>
      </c>
      <c r="V1" s="2" t="s">
        <v>2</v>
      </c>
      <c r="W1" s="2" t="s">
        <v>3</v>
      </c>
    </row>
    <row r="2" spans="1:23" x14ac:dyDescent="0.3">
      <c r="A2" s="7">
        <v>1</v>
      </c>
      <c r="B2" s="8">
        <v>1</v>
      </c>
      <c r="C2" s="9" t="s">
        <v>4</v>
      </c>
      <c r="D2" s="20">
        <v>222858</v>
      </c>
      <c r="E2" s="20">
        <v>222858</v>
      </c>
      <c r="F2" s="12">
        <f>+SUM(G2:T2)</f>
        <v>28377.280000000006</v>
      </c>
      <c r="G2" s="4">
        <v>9727.685414871692</v>
      </c>
      <c r="H2" s="4">
        <v>10556.294585128309</v>
      </c>
      <c r="I2" s="4">
        <v>0</v>
      </c>
      <c r="J2" s="4">
        <v>421.12</v>
      </c>
      <c r="K2" s="4">
        <v>1822.73</v>
      </c>
      <c r="L2" s="4">
        <v>598.91</v>
      </c>
      <c r="M2" s="4">
        <v>892.99</v>
      </c>
      <c r="N2" s="4">
        <v>0</v>
      </c>
      <c r="O2" s="4">
        <v>0</v>
      </c>
      <c r="P2" s="4">
        <v>207.82</v>
      </c>
      <c r="Q2" s="4">
        <v>932.48</v>
      </c>
      <c r="R2" s="4">
        <v>486.06</v>
      </c>
      <c r="S2" s="4">
        <v>2152.2894650417784</v>
      </c>
      <c r="T2" s="5">
        <v>578.90053495822144</v>
      </c>
      <c r="U2" s="6">
        <f t="shared" ref="U2:U69" si="0">+F2/D2</f>
        <v>0.12733345897387577</v>
      </c>
      <c r="V2" s="13">
        <v>2019</v>
      </c>
      <c r="W2" t="str">
        <f>CONCATENATE(A2,V2)</f>
        <v>12019</v>
      </c>
    </row>
    <row r="3" spans="1:23" x14ac:dyDescent="0.3">
      <c r="A3" s="7">
        <v>20</v>
      </c>
      <c r="B3" s="8">
        <v>1</v>
      </c>
      <c r="C3" s="9" t="s">
        <v>15</v>
      </c>
      <c r="D3" s="20">
        <v>1138752</v>
      </c>
      <c r="E3" s="20">
        <v>860857</v>
      </c>
      <c r="F3" s="3">
        <f t="shared" ref="F3:F70" si="1">+SUM(G3:T3)</f>
        <v>99784.550000000017</v>
      </c>
      <c r="G3" s="4">
        <v>29431.166496811973</v>
      </c>
      <c r="H3" s="4">
        <v>40612.513503188035</v>
      </c>
      <c r="I3" s="4">
        <v>0</v>
      </c>
      <c r="J3" s="4">
        <v>1462.96</v>
      </c>
      <c r="K3" s="4">
        <v>7386.91</v>
      </c>
      <c r="L3" s="4">
        <v>2368.69</v>
      </c>
      <c r="M3" s="4">
        <v>562.63</v>
      </c>
      <c r="N3" s="4">
        <v>0</v>
      </c>
      <c r="O3" s="4">
        <v>6.68</v>
      </c>
      <c r="P3" s="4">
        <v>2680.86</v>
      </c>
      <c r="Q3" s="4">
        <v>3624.48</v>
      </c>
      <c r="R3" s="4">
        <v>1439.61</v>
      </c>
      <c r="S3" s="4">
        <v>8044.3610563965622</v>
      </c>
      <c r="T3" s="5">
        <v>2163.6889436034371</v>
      </c>
      <c r="U3" s="10">
        <f t="shared" si="0"/>
        <v>8.7626234684988494E-2</v>
      </c>
      <c r="V3" s="13">
        <v>2019</v>
      </c>
      <c r="W3" t="str">
        <f t="shared" ref="W3:W66" si="2">CONCATENATE(A3,V3)</f>
        <v>202019</v>
      </c>
    </row>
    <row r="4" spans="1:23" x14ac:dyDescent="0.3">
      <c r="A4" s="7">
        <v>50</v>
      </c>
      <c r="B4" s="8">
        <v>1</v>
      </c>
      <c r="C4" s="9" t="s">
        <v>21</v>
      </c>
      <c r="D4" s="20">
        <v>184239</v>
      </c>
      <c r="E4" s="20">
        <v>184239</v>
      </c>
      <c r="F4" s="3">
        <f t="shared" si="1"/>
        <v>21706.59</v>
      </c>
      <c r="G4" s="4">
        <v>1397.09</v>
      </c>
      <c r="H4" s="4">
        <v>4730.04</v>
      </c>
      <c r="I4" s="4">
        <v>8797.2800000000007</v>
      </c>
      <c r="J4" s="4">
        <v>166.42</v>
      </c>
      <c r="K4" s="4">
        <v>1563.51</v>
      </c>
      <c r="L4" s="4">
        <v>374.68</v>
      </c>
      <c r="M4" s="4">
        <v>0</v>
      </c>
      <c r="N4" s="4">
        <v>0</v>
      </c>
      <c r="O4" s="4">
        <v>0</v>
      </c>
      <c r="P4" s="4">
        <v>653.70000000000005</v>
      </c>
      <c r="Q4" s="4">
        <v>990.52</v>
      </c>
      <c r="R4" s="4">
        <v>341.8</v>
      </c>
      <c r="S4" s="4">
        <v>2121.0515231943582</v>
      </c>
      <c r="T4" s="5">
        <v>570.49847680564187</v>
      </c>
      <c r="U4" s="10">
        <f t="shared" si="0"/>
        <v>0.11781756305668181</v>
      </c>
      <c r="V4" s="13">
        <v>2019</v>
      </c>
      <c r="W4" t="str">
        <f t="shared" si="2"/>
        <v>502019</v>
      </c>
    </row>
    <row r="5" spans="1:23" x14ac:dyDescent="0.3">
      <c r="A5" s="7">
        <v>97</v>
      </c>
      <c r="B5" s="8">
        <v>1</v>
      </c>
      <c r="C5" s="9" t="s">
        <v>30</v>
      </c>
      <c r="D5" s="20">
        <v>382571</v>
      </c>
      <c r="E5" s="20">
        <v>380754</v>
      </c>
      <c r="F5" s="3">
        <f t="shared" si="1"/>
        <v>53554.62</v>
      </c>
      <c r="G5" s="4">
        <v>12470.48</v>
      </c>
      <c r="H5" s="4">
        <v>23221.27</v>
      </c>
      <c r="I5" s="4">
        <v>0</v>
      </c>
      <c r="J5" s="4">
        <v>418.18</v>
      </c>
      <c r="K5" s="4">
        <v>3939.89</v>
      </c>
      <c r="L5" s="4">
        <v>1284.82</v>
      </c>
      <c r="M5" s="4">
        <v>0</v>
      </c>
      <c r="N5" s="4">
        <v>0</v>
      </c>
      <c r="O5" s="4">
        <v>40.479999999999997</v>
      </c>
      <c r="P5" s="4">
        <v>316.98</v>
      </c>
      <c r="Q5" s="4">
        <v>2103.8000000000002</v>
      </c>
      <c r="R5" s="4">
        <v>751.17</v>
      </c>
      <c r="S5" s="4">
        <v>7098.3179386410575</v>
      </c>
      <c r="T5" s="5">
        <v>1909.2320613589413</v>
      </c>
      <c r="U5" s="10">
        <f t="shared" si="0"/>
        <v>0.13998609408449675</v>
      </c>
      <c r="V5" s="13">
        <v>2019</v>
      </c>
      <c r="W5" t="str">
        <f t="shared" si="2"/>
        <v>972019</v>
      </c>
    </row>
    <row r="6" spans="1:23" x14ac:dyDescent="0.3">
      <c r="A6" s="7">
        <v>172</v>
      </c>
      <c r="B6" s="8">
        <v>1</v>
      </c>
      <c r="C6" s="9" t="s">
        <v>41</v>
      </c>
      <c r="D6" s="20">
        <v>229832</v>
      </c>
      <c r="E6" s="20">
        <v>229832</v>
      </c>
      <c r="F6" s="3">
        <f t="shared" si="1"/>
        <v>33148.810000000005</v>
      </c>
      <c r="G6" s="4">
        <v>12875.757986295022</v>
      </c>
      <c r="H6" s="4">
        <v>10687.29201370498</v>
      </c>
      <c r="I6" s="4">
        <v>0</v>
      </c>
      <c r="J6" s="4">
        <v>106.88</v>
      </c>
      <c r="K6" s="4">
        <v>2130.66</v>
      </c>
      <c r="L6" s="4">
        <v>405.47</v>
      </c>
      <c r="M6" s="4">
        <v>335.59</v>
      </c>
      <c r="N6" s="4">
        <v>0</v>
      </c>
      <c r="O6" s="4">
        <v>5.46</v>
      </c>
      <c r="P6" s="4">
        <v>1435.68</v>
      </c>
      <c r="Q6" s="4">
        <v>1223.17</v>
      </c>
      <c r="R6" s="4">
        <v>551.09</v>
      </c>
      <c r="S6" s="4">
        <v>2672.8456518770586</v>
      </c>
      <c r="T6" s="5">
        <v>718.91434812294176</v>
      </c>
      <c r="U6" s="10">
        <f t="shared" si="0"/>
        <v>0.14423061192523237</v>
      </c>
      <c r="V6" s="13">
        <v>2019</v>
      </c>
      <c r="W6" t="str">
        <f t="shared" si="2"/>
        <v>1722019</v>
      </c>
    </row>
    <row r="7" spans="1:23" x14ac:dyDescent="0.3">
      <c r="A7" s="7">
        <v>270</v>
      </c>
      <c r="B7" s="8">
        <v>1</v>
      </c>
      <c r="C7" s="9" t="s">
        <v>66</v>
      </c>
      <c r="D7" s="20">
        <v>452151</v>
      </c>
      <c r="E7" s="20">
        <v>452151</v>
      </c>
      <c r="F7" s="3">
        <f t="shared" si="1"/>
        <v>74041.960000000006</v>
      </c>
      <c r="G7" s="4">
        <v>6621.8139012677084</v>
      </c>
      <c r="H7" s="4">
        <v>14322.52339666877</v>
      </c>
      <c r="I7" s="4">
        <v>29005.89</v>
      </c>
      <c r="J7" s="4">
        <v>990.3820394746034</v>
      </c>
      <c r="K7" s="4">
        <v>4784.5709307689103</v>
      </c>
      <c r="L7" s="4">
        <v>1877.1761200799567</v>
      </c>
      <c r="M7" s="4">
        <v>1851.6177936214128</v>
      </c>
      <c r="N7" s="4">
        <v>33.965514070006741</v>
      </c>
      <c r="O7" s="4">
        <v>229.67364285544298</v>
      </c>
      <c r="P7" s="4">
        <v>2078.5700000000002</v>
      </c>
      <c r="Q7" s="4">
        <v>2435.5513863724082</v>
      </c>
      <c r="R7" s="4">
        <v>1026.6766259322512</v>
      </c>
      <c r="S7" s="4">
        <v>6921.7957090809241</v>
      </c>
      <c r="T7" s="5">
        <v>1861.7529398076049</v>
      </c>
      <c r="U7" s="10">
        <f t="shared" si="0"/>
        <v>0.16375494027437737</v>
      </c>
      <c r="V7" s="13">
        <v>2019</v>
      </c>
      <c r="W7" t="str">
        <f t="shared" si="2"/>
        <v>2702019</v>
      </c>
    </row>
    <row r="8" spans="1:23" x14ac:dyDescent="0.3">
      <c r="A8" s="7">
        <v>6</v>
      </c>
      <c r="B8" s="8">
        <v>2</v>
      </c>
      <c r="C8" s="9" t="s">
        <v>10</v>
      </c>
      <c r="D8" s="20">
        <v>237081</v>
      </c>
      <c r="E8" s="20">
        <v>237081</v>
      </c>
      <c r="F8" s="3">
        <f t="shared" si="1"/>
        <v>41206.969999999994</v>
      </c>
      <c r="G8" s="4">
        <v>21744.462392292342</v>
      </c>
      <c r="H8" s="4">
        <v>7220.984103197874</v>
      </c>
      <c r="I8" s="4">
        <v>464.26</v>
      </c>
      <c r="J8" s="4">
        <v>309.44750103933467</v>
      </c>
      <c r="K8" s="4">
        <v>3009.4559947499861</v>
      </c>
      <c r="L8" s="4">
        <v>463.00270632465106</v>
      </c>
      <c r="M8" s="4">
        <v>1.9310871939357046</v>
      </c>
      <c r="N8" s="4">
        <v>8.9953288336222764E-2</v>
      </c>
      <c r="O8" s="4">
        <v>0.12771825168396106</v>
      </c>
      <c r="P8" s="4">
        <v>1391.77</v>
      </c>
      <c r="Q8" s="4">
        <v>1224.3264164924649</v>
      </c>
      <c r="R8" s="4">
        <v>676.18849486298029</v>
      </c>
      <c r="S8" s="4">
        <v>3704.5201577989901</v>
      </c>
      <c r="T8" s="5">
        <v>996.40347450742274</v>
      </c>
      <c r="U8" s="10">
        <f t="shared" si="0"/>
        <v>0.17380966842555917</v>
      </c>
      <c r="V8" s="13">
        <v>2019</v>
      </c>
      <c r="W8" t="str">
        <f t="shared" si="2"/>
        <v>62019</v>
      </c>
    </row>
    <row r="9" spans="1:23" x14ac:dyDescent="0.3">
      <c r="A9" s="7">
        <v>18</v>
      </c>
      <c r="B9" s="8">
        <v>2</v>
      </c>
      <c r="C9" s="9" t="s">
        <v>14</v>
      </c>
      <c r="D9" s="20">
        <v>168187</v>
      </c>
      <c r="E9" s="20">
        <v>168187</v>
      </c>
      <c r="F9" s="3">
        <f t="shared" si="1"/>
        <v>19941.12</v>
      </c>
      <c r="G9" s="4">
        <v>7423.24</v>
      </c>
      <c r="H9" s="4">
        <v>6424.85</v>
      </c>
      <c r="I9" s="4">
        <v>492.17</v>
      </c>
      <c r="J9" s="4">
        <v>88.05</v>
      </c>
      <c r="K9" s="4">
        <v>1295.2</v>
      </c>
      <c r="L9" s="4">
        <v>291.38</v>
      </c>
      <c r="M9" s="4">
        <v>0</v>
      </c>
      <c r="N9" s="4">
        <v>0</v>
      </c>
      <c r="O9" s="4">
        <v>0</v>
      </c>
      <c r="P9" s="4">
        <v>637.03</v>
      </c>
      <c r="Q9" s="4">
        <v>653.03</v>
      </c>
      <c r="R9" s="4">
        <v>273.24</v>
      </c>
      <c r="S9" s="4">
        <v>1891.8530518787422</v>
      </c>
      <c r="T9" s="5">
        <v>471.07694812125754</v>
      </c>
      <c r="U9" s="10">
        <f t="shared" si="0"/>
        <v>0.1185651685326452</v>
      </c>
      <c r="V9" s="13">
        <v>2019</v>
      </c>
      <c r="W9" t="str">
        <f t="shared" si="2"/>
        <v>182019</v>
      </c>
    </row>
    <row r="10" spans="1:23" x14ac:dyDescent="0.3">
      <c r="A10" s="7">
        <v>53</v>
      </c>
      <c r="B10" s="8">
        <v>2</v>
      </c>
      <c r="C10" s="9" t="s">
        <v>22</v>
      </c>
      <c r="D10" s="20">
        <v>218920</v>
      </c>
      <c r="E10" s="20">
        <v>202450</v>
      </c>
      <c r="F10" s="3">
        <f t="shared" si="1"/>
        <v>34960.20640000001</v>
      </c>
      <c r="G10" s="4">
        <v>10271.981312999906</v>
      </c>
      <c r="H10" s="4">
        <v>14216.575883623527</v>
      </c>
      <c r="I10" s="4">
        <v>0</v>
      </c>
      <c r="J10" s="4">
        <v>471.13748511757831</v>
      </c>
      <c r="K10" s="4">
        <v>2980.260875682196</v>
      </c>
      <c r="L10" s="4">
        <v>910.10492873608325</v>
      </c>
      <c r="M10" s="4">
        <v>469.577845700696</v>
      </c>
      <c r="N10" s="4">
        <v>21.873725579697162</v>
      </c>
      <c r="O10" s="4">
        <v>31.056941225001221</v>
      </c>
      <c r="P10" s="4">
        <v>0</v>
      </c>
      <c r="Q10" s="4">
        <v>1283.0535551849332</v>
      </c>
      <c r="R10" s="4">
        <v>551.62446008995585</v>
      </c>
      <c r="S10" s="4">
        <v>2957.4855463543458</v>
      </c>
      <c r="T10" s="5">
        <v>795.47383970608473</v>
      </c>
      <c r="U10" s="10">
        <f t="shared" si="0"/>
        <v>0.15969398136305504</v>
      </c>
      <c r="V10" s="13">
        <v>2019</v>
      </c>
      <c r="W10" t="str">
        <f t="shared" si="2"/>
        <v>532019</v>
      </c>
    </row>
    <row r="11" spans="1:23" x14ac:dyDescent="0.3">
      <c r="A11" s="7">
        <v>335</v>
      </c>
      <c r="B11" s="8">
        <v>2</v>
      </c>
      <c r="C11" s="9" t="s">
        <v>89</v>
      </c>
      <c r="D11" s="20">
        <v>148823</v>
      </c>
      <c r="E11" s="20">
        <v>141523</v>
      </c>
      <c r="F11" s="3">
        <f t="shared" si="1"/>
        <v>25689.830000000005</v>
      </c>
      <c r="G11" s="4">
        <v>9075.4181181968142</v>
      </c>
      <c r="H11" s="4">
        <v>12560.514512392205</v>
      </c>
      <c r="I11" s="4">
        <v>0</v>
      </c>
      <c r="J11" s="4">
        <v>416.25559259794102</v>
      </c>
      <c r="K11" s="4">
        <v>1084.0566735589332</v>
      </c>
      <c r="L11" s="4">
        <v>331.04663074483022</v>
      </c>
      <c r="M11" s="4">
        <v>170.80685839985156</v>
      </c>
      <c r="N11" s="4">
        <v>7.9564706511941097</v>
      </c>
      <c r="O11" s="4">
        <v>11.296824606867167</v>
      </c>
      <c r="P11" s="4">
        <v>0</v>
      </c>
      <c r="Q11" s="4">
        <v>466.70503927390502</v>
      </c>
      <c r="R11" s="4">
        <v>200.65095043801384</v>
      </c>
      <c r="S11" s="4">
        <v>1075.7722485437214</v>
      </c>
      <c r="T11" s="5">
        <v>289.35008059572527</v>
      </c>
      <c r="U11" s="10">
        <f t="shared" si="0"/>
        <v>0.17262002513052421</v>
      </c>
      <c r="V11" s="13">
        <v>2019</v>
      </c>
      <c r="W11" t="str">
        <f t="shared" si="2"/>
        <v>3352019</v>
      </c>
    </row>
    <row r="12" spans="1:23" x14ac:dyDescent="0.3">
      <c r="A12" s="7">
        <v>357</v>
      </c>
      <c r="B12" s="8">
        <v>2</v>
      </c>
      <c r="C12" s="9" t="s">
        <v>90</v>
      </c>
      <c r="D12" s="20">
        <v>201797</v>
      </c>
      <c r="E12" s="20">
        <v>198404</v>
      </c>
      <c r="F12" s="3">
        <f t="shared" si="1"/>
        <v>34912.030000000006</v>
      </c>
      <c r="G12" s="4">
        <v>9751.75</v>
      </c>
      <c r="H12" s="4">
        <v>13404.34</v>
      </c>
      <c r="I12" s="4">
        <v>0</v>
      </c>
      <c r="J12" s="4">
        <v>32.4</v>
      </c>
      <c r="K12" s="4">
        <v>2139.61</v>
      </c>
      <c r="L12" s="4">
        <v>378.72</v>
      </c>
      <c r="M12" s="4">
        <v>685.97</v>
      </c>
      <c r="N12" s="4">
        <v>0</v>
      </c>
      <c r="O12" s="4">
        <v>52.64</v>
      </c>
      <c r="P12" s="4">
        <v>2170.64</v>
      </c>
      <c r="Q12" s="4">
        <v>1442.15</v>
      </c>
      <c r="R12" s="4">
        <v>465.59</v>
      </c>
      <c r="S12" s="4">
        <v>3458.0969014552757</v>
      </c>
      <c r="T12" s="5">
        <v>930.12309854472471</v>
      </c>
      <c r="U12" s="10">
        <f t="shared" si="0"/>
        <v>0.17300569384084008</v>
      </c>
      <c r="V12" s="13">
        <v>2019</v>
      </c>
      <c r="W12" t="str">
        <f t="shared" si="2"/>
        <v>3572019</v>
      </c>
    </row>
    <row r="13" spans="1:23" x14ac:dyDescent="0.3">
      <c r="A13" s="7">
        <v>441</v>
      </c>
      <c r="B13" s="8">
        <v>2</v>
      </c>
      <c r="C13" s="9" t="s">
        <v>91</v>
      </c>
      <c r="D13" s="20">
        <v>423105</v>
      </c>
      <c r="E13" s="20">
        <v>414659</v>
      </c>
      <c r="F13" s="3">
        <f t="shared" si="1"/>
        <v>55231.54</v>
      </c>
      <c r="G13" s="4">
        <v>20198.2</v>
      </c>
      <c r="H13" s="4">
        <v>15451.68</v>
      </c>
      <c r="I13" s="4">
        <v>81.77</v>
      </c>
      <c r="J13" s="4">
        <v>487.03</v>
      </c>
      <c r="K13" s="4">
        <v>3796.09</v>
      </c>
      <c r="L13" s="4">
        <v>1297.45</v>
      </c>
      <c r="M13" s="4">
        <v>0</v>
      </c>
      <c r="N13" s="4">
        <v>0</v>
      </c>
      <c r="O13" s="4">
        <v>0</v>
      </c>
      <c r="P13" s="4">
        <v>2035.79</v>
      </c>
      <c r="Q13" s="4">
        <v>2583.4699999999998</v>
      </c>
      <c r="R13" s="4">
        <v>801.07</v>
      </c>
      <c r="S13" s="4">
        <v>6697.5518512060398</v>
      </c>
      <c r="T13" s="5">
        <v>1801.4381487939595</v>
      </c>
      <c r="U13" s="10">
        <f t="shared" si="0"/>
        <v>0.13053861334656883</v>
      </c>
      <c r="V13" s="13">
        <v>2019</v>
      </c>
      <c r="W13" t="str">
        <f t="shared" si="2"/>
        <v>4412019</v>
      </c>
    </row>
    <row r="14" spans="1:23" x14ac:dyDescent="0.3">
      <c r="A14" s="7">
        <v>14</v>
      </c>
      <c r="B14" s="8">
        <v>3</v>
      </c>
      <c r="C14" s="9" t="s">
        <v>13</v>
      </c>
      <c r="D14" s="20">
        <v>54661</v>
      </c>
      <c r="E14" s="20">
        <v>54661</v>
      </c>
      <c r="F14" s="3">
        <f t="shared" si="1"/>
        <v>11108.289999999999</v>
      </c>
      <c r="G14" s="4">
        <v>4641.8070181542953</v>
      </c>
      <c r="H14" s="4">
        <v>2008.5091066366217</v>
      </c>
      <c r="I14" s="4">
        <v>0</v>
      </c>
      <c r="J14" s="4">
        <v>212.90238156553394</v>
      </c>
      <c r="K14" s="4">
        <v>1265.0773123819868</v>
      </c>
      <c r="L14" s="4">
        <v>386.32627989906877</v>
      </c>
      <c r="M14" s="4">
        <v>199.32895265659531</v>
      </c>
      <c r="N14" s="4">
        <v>9.2850777574329477</v>
      </c>
      <c r="O14" s="4">
        <v>13.183218978015249</v>
      </c>
      <c r="P14" s="4">
        <v>0</v>
      </c>
      <c r="Q14" s="4">
        <v>544.63753709613059</v>
      </c>
      <c r="R14" s="4">
        <v>234.15654485449207</v>
      </c>
      <c r="S14" s="4">
        <v>1255.4095169719303</v>
      </c>
      <c r="T14" s="5">
        <v>337.66705304789735</v>
      </c>
      <c r="U14" s="10">
        <f t="shared" si="0"/>
        <v>0.20322149247178059</v>
      </c>
      <c r="V14" s="13">
        <v>2019</v>
      </c>
      <c r="W14" t="str">
        <f t="shared" si="2"/>
        <v>142019</v>
      </c>
    </row>
    <row r="15" spans="1:23" x14ac:dyDescent="0.3">
      <c r="A15" s="7">
        <v>36</v>
      </c>
      <c r="B15" s="8">
        <v>3</v>
      </c>
      <c r="C15" s="9" t="s">
        <v>18</v>
      </c>
      <c r="D15" s="20">
        <v>57664</v>
      </c>
      <c r="E15" s="20">
        <v>50607</v>
      </c>
      <c r="F15" s="3">
        <f t="shared" si="1"/>
        <v>5586.8</v>
      </c>
      <c r="G15" s="4">
        <v>926.01</v>
      </c>
      <c r="H15" s="4">
        <v>2443.54</v>
      </c>
      <c r="I15" s="4">
        <v>684.27</v>
      </c>
      <c r="J15" s="4">
        <v>0</v>
      </c>
      <c r="K15" s="4">
        <v>344.45</v>
      </c>
      <c r="L15" s="4">
        <v>104.86</v>
      </c>
      <c r="M15" s="4">
        <v>0</v>
      </c>
      <c r="N15" s="4">
        <v>19.47</v>
      </c>
      <c r="O15" s="4">
        <v>0</v>
      </c>
      <c r="P15" s="4">
        <v>0</v>
      </c>
      <c r="Q15" s="4">
        <v>261.39999999999998</v>
      </c>
      <c r="R15" s="4">
        <v>77.069999999999993</v>
      </c>
      <c r="S15" s="4">
        <v>571.90493281857721</v>
      </c>
      <c r="T15" s="5">
        <v>153.82506718142278</v>
      </c>
      <c r="U15" s="10">
        <f t="shared" si="0"/>
        <v>9.6885405105438402E-2</v>
      </c>
      <c r="V15" s="13">
        <v>2019</v>
      </c>
      <c r="W15" t="str">
        <f t="shared" si="2"/>
        <v>362019</v>
      </c>
    </row>
    <row r="16" spans="1:23" x14ac:dyDescent="0.3">
      <c r="A16" s="7">
        <v>55</v>
      </c>
      <c r="B16" s="8">
        <v>3</v>
      </c>
      <c r="C16" s="9" t="s">
        <v>23</v>
      </c>
      <c r="D16" s="20">
        <v>34485</v>
      </c>
      <c r="E16" s="20">
        <v>34485</v>
      </c>
      <c r="F16" s="3">
        <f t="shared" si="1"/>
        <v>3486.17</v>
      </c>
      <c r="G16" s="4">
        <v>2070.0763316958855</v>
      </c>
      <c r="H16" s="4">
        <v>889.81763198144017</v>
      </c>
      <c r="I16" s="4">
        <v>0</v>
      </c>
      <c r="J16" s="4">
        <v>94.946683331902435</v>
      </c>
      <c r="K16" s="4">
        <v>146.98365812285812</v>
      </c>
      <c r="L16" s="4">
        <v>64.089794520920762</v>
      </c>
      <c r="M16" s="4">
        <v>1.7696371830077837</v>
      </c>
      <c r="N16" s="4">
        <v>8.2432675372451483E-2</v>
      </c>
      <c r="O16" s="4">
        <v>0.11704027028839026</v>
      </c>
      <c r="P16" s="4">
        <v>0</v>
      </c>
      <c r="Q16" s="4">
        <v>148.67364120022802</v>
      </c>
      <c r="R16" s="4">
        <v>54.583851513195711</v>
      </c>
      <c r="S16" s="4">
        <v>11.559465554247101</v>
      </c>
      <c r="T16" s="5">
        <v>3.4698319506532052</v>
      </c>
      <c r="U16" s="10">
        <f t="shared" si="0"/>
        <v>0.10109235899666522</v>
      </c>
      <c r="V16" s="13">
        <v>2019</v>
      </c>
      <c r="W16" t="str">
        <f t="shared" si="2"/>
        <v>552019</v>
      </c>
    </row>
    <row r="17" spans="1:23" x14ac:dyDescent="0.3">
      <c r="A17" s="7">
        <v>103</v>
      </c>
      <c r="B17" s="8">
        <v>3</v>
      </c>
      <c r="C17" s="9" t="s">
        <v>32</v>
      </c>
      <c r="D17" s="20">
        <v>35096</v>
      </c>
      <c r="E17" s="20">
        <v>35096</v>
      </c>
      <c r="F17" s="3">
        <f t="shared" si="1"/>
        <v>4157.5899999999992</v>
      </c>
      <c r="G17" s="4">
        <v>779.37</v>
      </c>
      <c r="H17" s="4">
        <v>926.07</v>
      </c>
      <c r="I17" s="4">
        <v>1030.26</v>
      </c>
      <c r="J17" s="4">
        <v>43.98</v>
      </c>
      <c r="K17" s="4">
        <v>186.68</v>
      </c>
      <c r="L17" s="4">
        <v>106.85</v>
      </c>
      <c r="M17" s="4">
        <v>141.35</v>
      </c>
      <c r="N17" s="4">
        <v>0</v>
      </c>
      <c r="O17" s="4">
        <v>0</v>
      </c>
      <c r="P17" s="4">
        <v>362.7</v>
      </c>
      <c r="Q17" s="4">
        <v>137.85</v>
      </c>
      <c r="R17" s="4">
        <v>65.7</v>
      </c>
      <c r="S17" s="4">
        <v>296.91805573337678</v>
      </c>
      <c r="T17" s="5">
        <v>79.861944266623212</v>
      </c>
      <c r="U17" s="10">
        <f t="shared" si="0"/>
        <v>0.11846335764759515</v>
      </c>
      <c r="V17" s="13">
        <v>2019</v>
      </c>
      <c r="W17" t="str">
        <f t="shared" si="2"/>
        <v>1032019</v>
      </c>
    </row>
    <row r="18" spans="1:23" x14ac:dyDescent="0.3">
      <c r="A18" s="7">
        <v>123</v>
      </c>
      <c r="B18" s="8">
        <v>3</v>
      </c>
      <c r="C18" s="9" t="s">
        <v>33</v>
      </c>
      <c r="D18" s="20">
        <v>48698</v>
      </c>
      <c r="E18" s="20">
        <v>48698</v>
      </c>
      <c r="F18" s="3">
        <f t="shared" si="1"/>
        <v>6660.29</v>
      </c>
      <c r="G18" s="4">
        <v>2771.46</v>
      </c>
      <c r="H18" s="4">
        <v>2741.51</v>
      </c>
      <c r="I18" s="4">
        <v>0</v>
      </c>
      <c r="J18" s="4">
        <v>129.69999999999999</v>
      </c>
      <c r="K18" s="4">
        <v>245.76</v>
      </c>
      <c r="L18" s="4">
        <v>132.63</v>
      </c>
      <c r="M18" s="4">
        <v>0</v>
      </c>
      <c r="N18" s="4">
        <v>0</v>
      </c>
      <c r="O18" s="4">
        <v>0</v>
      </c>
      <c r="P18" s="4">
        <v>23.41</v>
      </c>
      <c r="Q18" s="4">
        <v>266.16000000000003</v>
      </c>
      <c r="R18" s="4">
        <v>139.02000000000001</v>
      </c>
      <c r="S18" s="4">
        <v>165.99293821242762</v>
      </c>
      <c r="T18" s="5">
        <v>44.647061787572362</v>
      </c>
      <c r="U18" s="10">
        <f t="shared" si="0"/>
        <v>0.13676721836625735</v>
      </c>
      <c r="V18" s="13">
        <v>2019</v>
      </c>
      <c r="W18" t="str">
        <f t="shared" si="2"/>
        <v>1232019</v>
      </c>
    </row>
    <row r="19" spans="1:23" x14ac:dyDescent="0.3">
      <c r="A19" s="7">
        <v>179</v>
      </c>
      <c r="B19" s="8">
        <v>3</v>
      </c>
      <c r="C19" s="9" t="s">
        <v>43</v>
      </c>
      <c r="D19" s="20">
        <v>41946</v>
      </c>
      <c r="E19" s="20">
        <v>41946</v>
      </c>
      <c r="F19" s="3">
        <f t="shared" si="1"/>
        <v>4762.12</v>
      </c>
      <c r="G19" s="4">
        <v>2229.7600000000002</v>
      </c>
      <c r="H19" s="4">
        <v>1275.0899999999999</v>
      </c>
      <c r="I19" s="4">
        <v>0</v>
      </c>
      <c r="J19" s="4">
        <v>0</v>
      </c>
      <c r="K19" s="4">
        <v>276.08</v>
      </c>
      <c r="L19" s="4">
        <v>80.569999999999993</v>
      </c>
      <c r="M19" s="4">
        <v>0</v>
      </c>
      <c r="N19" s="4">
        <v>0</v>
      </c>
      <c r="O19" s="4">
        <v>0</v>
      </c>
      <c r="P19" s="4">
        <v>213.49</v>
      </c>
      <c r="Q19" s="4">
        <v>150.36000000000001</v>
      </c>
      <c r="R19" s="4">
        <v>106.23</v>
      </c>
      <c r="S19" s="4">
        <v>337.41307202236464</v>
      </c>
      <c r="T19" s="5">
        <v>93.126927977635319</v>
      </c>
      <c r="U19" s="10">
        <f t="shared" si="0"/>
        <v>0.11352977637915415</v>
      </c>
      <c r="V19" s="13">
        <v>2019</v>
      </c>
      <c r="W19" t="str">
        <f t="shared" si="2"/>
        <v>1792019</v>
      </c>
    </row>
    <row r="20" spans="1:23" x14ac:dyDescent="0.3">
      <c r="A20" s="7">
        <v>293</v>
      </c>
      <c r="B20" s="8">
        <v>3</v>
      </c>
      <c r="C20" s="9" t="s">
        <v>75</v>
      </c>
      <c r="D20" s="20">
        <v>35222</v>
      </c>
      <c r="E20" s="20">
        <v>35222</v>
      </c>
      <c r="F20" s="3">
        <f t="shared" si="1"/>
        <v>7281.2600000000011</v>
      </c>
      <c r="G20" s="4">
        <v>1944.5209285969706</v>
      </c>
      <c r="H20" s="4">
        <v>2808.7743112120224</v>
      </c>
      <c r="I20" s="4">
        <v>221.6</v>
      </c>
      <c r="J20" s="4">
        <v>106.60863819134727</v>
      </c>
      <c r="K20" s="4">
        <v>635.69264195915946</v>
      </c>
      <c r="L20" s="4">
        <v>196.64536769714661</v>
      </c>
      <c r="M20" s="4">
        <v>83.521233689831803</v>
      </c>
      <c r="N20" s="4">
        <v>3.8905594940984467</v>
      </c>
      <c r="O20" s="4">
        <v>10.443927650109014</v>
      </c>
      <c r="P20" s="4">
        <v>39.86</v>
      </c>
      <c r="Q20" s="4">
        <v>295.30969260009425</v>
      </c>
      <c r="R20" s="4">
        <v>138.49441460031431</v>
      </c>
      <c r="S20" s="4">
        <v>627.20041174831681</v>
      </c>
      <c r="T20" s="5">
        <v>168.69787256058953</v>
      </c>
      <c r="U20" s="10">
        <f t="shared" si="0"/>
        <v>0.20672477428879682</v>
      </c>
      <c r="V20" s="13">
        <v>2019</v>
      </c>
      <c r="W20" t="str">
        <f t="shared" si="2"/>
        <v>2932019</v>
      </c>
    </row>
    <row r="21" spans="1:23" x14ac:dyDescent="0.3">
      <c r="A21" s="7">
        <v>12</v>
      </c>
      <c r="B21" s="8">
        <v>4</v>
      </c>
      <c r="C21" s="9" t="s">
        <v>12</v>
      </c>
      <c r="D21" s="20">
        <v>40534</v>
      </c>
      <c r="E21" s="20">
        <v>40534</v>
      </c>
      <c r="F21" s="3">
        <f t="shared" si="1"/>
        <v>4825.33</v>
      </c>
      <c r="G21" s="4">
        <v>1977.23</v>
      </c>
      <c r="H21" s="4">
        <v>1428.41</v>
      </c>
      <c r="I21" s="4">
        <v>0</v>
      </c>
      <c r="J21" s="4">
        <v>5.14</v>
      </c>
      <c r="K21" s="4">
        <v>371.40291764581417</v>
      </c>
      <c r="L21" s="4">
        <v>95.249652594325298</v>
      </c>
      <c r="M21" s="4">
        <v>94.352446816337761</v>
      </c>
      <c r="N21" s="4">
        <v>0.17712436596716979</v>
      </c>
      <c r="O21" s="4">
        <v>0.25148624102991785</v>
      </c>
      <c r="P21" s="4">
        <v>97.24</v>
      </c>
      <c r="Q21" s="4">
        <v>271.66963603324132</v>
      </c>
      <c r="R21" s="4">
        <v>148.5268263021506</v>
      </c>
      <c r="S21" s="4">
        <v>264.52950322812126</v>
      </c>
      <c r="T21" s="5">
        <v>71.150406773012477</v>
      </c>
      <c r="U21" s="10">
        <f t="shared" si="0"/>
        <v>0.11904401243400602</v>
      </c>
      <c r="V21" s="13">
        <v>2019</v>
      </c>
      <c r="W21" t="str">
        <f t="shared" si="2"/>
        <v>122019</v>
      </c>
    </row>
    <row r="22" spans="1:23" x14ac:dyDescent="0.3">
      <c r="A22" s="7">
        <v>21</v>
      </c>
      <c r="B22" s="8">
        <v>4</v>
      </c>
      <c r="C22" s="9" t="s">
        <v>16</v>
      </c>
      <c r="D22" s="20">
        <v>34930</v>
      </c>
      <c r="E22" s="20">
        <v>34930</v>
      </c>
      <c r="F22" s="3">
        <f t="shared" si="1"/>
        <v>5084.4800000000005</v>
      </c>
      <c r="G22" s="4">
        <v>1063.93</v>
      </c>
      <c r="H22" s="4">
        <v>1095.04</v>
      </c>
      <c r="I22" s="4">
        <v>1026.22</v>
      </c>
      <c r="J22" s="4">
        <v>99.99</v>
      </c>
      <c r="K22" s="4">
        <v>447.61</v>
      </c>
      <c r="L22" s="4">
        <v>163.19</v>
      </c>
      <c r="M22" s="4">
        <v>0</v>
      </c>
      <c r="N22" s="4">
        <v>0</v>
      </c>
      <c r="O22" s="4">
        <v>0</v>
      </c>
      <c r="P22" s="4">
        <v>222.28</v>
      </c>
      <c r="Q22" s="4">
        <v>191.8</v>
      </c>
      <c r="R22" s="4">
        <v>126.25</v>
      </c>
      <c r="S22" s="4">
        <v>510.78447949653065</v>
      </c>
      <c r="T22" s="5">
        <v>137.38552050346931</v>
      </c>
      <c r="U22" s="10">
        <f t="shared" si="0"/>
        <v>0.1455619811050673</v>
      </c>
      <c r="V22" s="13">
        <v>2019</v>
      </c>
      <c r="W22" t="str">
        <f t="shared" si="2"/>
        <v>212019</v>
      </c>
    </row>
    <row r="23" spans="1:23" x14ac:dyDescent="0.3">
      <c r="A23" s="7">
        <v>34</v>
      </c>
      <c r="B23" s="8">
        <v>4</v>
      </c>
      <c r="C23" s="9" t="s">
        <v>17</v>
      </c>
      <c r="D23" s="20">
        <v>30329</v>
      </c>
      <c r="E23" s="20">
        <v>30329</v>
      </c>
      <c r="F23" s="3">
        <f t="shared" si="1"/>
        <v>4463.82</v>
      </c>
      <c r="G23" s="4">
        <v>1311.556204788174</v>
      </c>
      <c r="H23" s="4">
        <v>1815.2134182147265</v>
      </c>
      <c r="I23" s="4">
        <v>0</v>
      </c>
      <c r="J23" s="4">
        <v>60.156193151581284</v>
      </c>
      <c r="K23" s="4">
        <v>380.52830552189471</v>
      </c>
      <c r="L23" s="4">
        <v>116.20482260627337</v>
      </c>
      <c r="M23" s="4">
        <v>59.957053891869492</v>
      </c>
      <c r="N23" s="4">
        <v>2.7929003793628566</v>
      </c>
      <c r="O23" s="4">
        <v>3.9654398430263544</v>
      </c>
      <c r="P23" s="4">
        <v>0</v>
      </c>
      <c r="Q23" s="4">
        <v>163.8239790456617</v>
      </c>
      <c r="R23" s="4">
        <v>70.433002290248112</v>
      </c>
      <c r="S23" s="4">
        <v>377.62028577518504</v>
      </c>
      <c r="T23" s="5">
        <v>101.56839449199632</v>
      </c>
      <c r="U23" s="10">
        <f t="shared" si="0"/>
        <v>0.14717992680273004</v>
      </c>
      <c r="V23" s="13">
        <v>2019</v>
      </c>
      <c r="W23" t="str">
        <f t="shared" si="2"/>
        <v>342019</v>
      </c>
    </row>
    <row r="24" spans="1:23" x14ac:dyDescent="0.3">
      <c r="A24" s="7">
        <v>87</v>
      </c>
      <c r="B24" s="8">
        <v>4</v>
      </c>
      <c r="C24" s="9" t="s">
        <v>27</v>
      </c>
      <c r="D24" s="20">
        <v>80150</v>
      </c>
      <c r="E24" s="20">
        <v>79629</v>
      </c>
      <c r="F24" s="3">
        <f t="shared" si="1"/>
        <v>10810.4</v>
      </c>
      <c r="G24" s="4">
        <v>1769.67</v>
      </c>
      <c r="H24" s="4">
        <v>4882.8599999999997</v>
      </c>
      <c r="I24" s="4">
        <v>228.64</v>
      </c>
      <c r="J24" s="4">
        <v>23.28</v>
      </c>
      <c r="K24" s="4">
        <v>463.6</v>
      </c>
      <c r="L24" s="4">
        <v>161.02000000000001</v>
      </c>
      <c r="M24" s="4">
        <v>254.46</v>
      </c>
      <c r="N24" s="4">
        <v>123.5</v>
      </c>
      <c r="O24" s="4">
        <v>1.8</v>
      </c>
      <c r="P24" s="4">
        <v>2155.11</v>
      </c>
      <c r="Q24" s="4">
        <v>436.81</v>
      </c>
      <c r="R24" s="4">
        <v>140.9</v>
      </c>
      <c r="S24" s="4">
        <v>0</v>
      </c>
      <c r="T24" s="5">
        <v>168.75</v>
      </c>
      <c r="U24" s="10">
        <f t="shared" si="0"/>
        <v>0.13487710542732376</v>
      </c>
      <c r="V24" s="13">
        <v>2019</v>
      </c>
      <c r="W24" t="str">
        <f t="shared" si="2"/>
        <v>872019</v>
      </c>
    </row>
    <row r="25" spans="1:23" x14ac:dyDescent="0.3">
      <c r="A25" s="7">
        <v>88</v>
      </c>
      <c r="B25" s="8">
        <v>4</v>
      </c>
      <c r="C25" s="9" t="s">
        <v>28</v>
      </c>
      <c r="D25" s="20">
        <v>35302</v>
      </c>
      <c r="E25" s="20">
        <v>35302</v>
      </c>
      <c r="F25" s="3">
        <f t="shared" si="1"/>
        <v>4907.8008000000009</v>
      </c>
      <c r="G25" s="4">
        <v>1404.7842958005585</v>
      </c>
      <c r="H25" s="4">
        <v>1942.0181027164713</v>
      </c>
      <c r="I25" s="4">
        <v>0</v>
      </c>
      <c r="J25" s="4">
        <v>64.35850182607011</v>
      </c>
      <c r="K25" s="4">
        <v>445.26141979357794</v>
      </c>
      <c r="L25" s="4">
        <v>135.97286601207398</v>
      </c>
      <c r="M25" s="4">
        <v>70.156575884465497</v>
      </c>
      <c r="N25" s="4">
        <v>3.2680112627931064</v>
      </c>
      <c r="O25" s="4">
        <v>7.1684158647602789</v>
      </c>
      <c r="P25" s="4">
        <v>0</v>
      </c>
      <c r="Q25" s="4">
        <v>191.69269788238563</v>
      </c>
      <c r="R25" s="4">
        <v>82.414627624266856</v>
      </c>
      <c r="S25" s="4">
        <v>441.85870577094607</v>
      </c>
      <c r="T25" s="5">
        <v>118.84657956163103</v>
      </c>
      <c r="U25" s="10">
        <f t="shared" si="0"/>
        <v>0.13902330746133365</v>
      </c>
      <c r="V25" s="13">
        <v>2019</v>
      </c>
      <c r="W25" t="str">
        <f t="shared" si="2"/>
        <v>882019</v>
      </c>
    </row>
    <row r="26" spans="1:23" x14ac:dyDescent="0.3">
      <c r="A26" s="7">
        <v>89</v>
      </c>
      <c r="B26" s="8">
        <v>4</v>
      </c>
      <c r="C26" s="9" t="s">
        <v>29</v>
      </c>
      <c r="D26" s="20">
        <v>49734</v>
      </c>
      <c r="E26" s="20">
        <v>49734</v>
      </c>
      <c r="F26" s="3">
        <f t="shared" si="1"/>
        <v>5289.19</v>
      </c>
      <c r="G26" s="4">
        <v>2132.6767799326462</v>
      </c>
      <c r="H26" s="4">
        <v>1137.9152875722373</v>
      </c>
      <c r="I26" s="4">
        <v>0</v>
      </c>
      <c r="J26" s="4">
        <v>97.817932495116423</v>
      </c>
      <c r="K26" s="4">
        <v>369.83</v>
      </c>
      <c r="L26" s="4">
        <v>115.63</v>
      </c>
      <c r="M26" s="4">
        <v>253.64</v>
      </c>
      <c r="N26" s="4">
        <v>0</v>
      </c>
      <c r="O26" s="4">
        <v>0</v>
      </c>
      <c r="P26" s="4">
        <v>204.94</v>
      </c>
      <c r="Q26" s="4">
        <v>234.43</v>
      </c>
      <c r="R26" s="4">
        <v>128.03</v>
      </c>
      <c r="S26" s="4">
        <v>412.44</v>
      </c>
      <c r="T26" s="5">
        <v>201.84</v>
      </c>
      <c r="U26" s="10">
        <f t="shared" si="0"/>
        <v>0.10634957976434631</v>
      </c>
      <c r="V26" s="13">
        <v>2019</v>
      </c>
      <c r="W26" t="str">
        <f t="shared" si="2"/>
        <v>892019</v>
      </c>
    </row>
    <row r="27" spans="1:23" x14ac:dyDescent="0.3">
      <c r="A27" s="7">
        <v>143</v>
      </c>
      <c r="B27" s="8">
        <v>4</v>
      </c>
      <c r="C27" s="9" t="s">
        <v>35</v>
      </c>
      <c r="D27" s="20">
        <v>22617</v>
      </c>
      <c r="E27" s="20">
        <v>22617</v>
      </c>
      <c r="F27" s="3">
        <f t="shared" si="1"/>
        <v>2868.39</v>
      </c>
      <c r="G27" s="4">
        <v>842.78817296673037</v>
      </c>
      <c r="H27" s="4">
        <v>1166.4314458631711</v>
      </c>
      <c r="I27" s="4">
        <v>0</v>
      </c>
      <c r="J27" s="4">
        <v>38.655551270898968</v>
      </c>
      <c r="K27" s="4">
        <v>244.522311893389</v>
      </c>
      <c r="L27" s="4">
        <v>74.671637995171963</v>
      </c>
      <c r="M27" s="4">
        <v>38.527587091974929</v>
      </c>
      <c r="N27" s="4">
        <v>1.7946797852871812</v>
      </c>
      <c r="O27" s="4">
        <v>2.548137691783801</v>
      </c>
      <c r="P27" s="4">
        <v>0</v>
      </c>
      <c r="Q27" s="4">
        <v>105.27106004605596</v>
      </c>
      <c r="R27" s="4">
        <v>45.259289003437587</v>
      </c>
      <c r="S27" s="4">
        <v>242.65365796888833</v>
      </c>
      <c r="T27" s="5">
        <v>65.26646842321091</v>
      </c>
      <c r="U27" s="10">
        <f t="shared" si="0"/>
        <v>0.12682451253481894</v>
      </c>
      <c r="V27" s="13">
        <v>2019</v>
      </c>
      <c r="W27" t="str">
        <f t="shared" si="2"/>
        <v>1432019</v>
      </c>
    </row>
    <row r="28" spans="1:23" x14ac:dyDescent="0.3">
      <c r="A28" s="7">
        <v>183</v>
      </c>
      <c r="B28" s="8">
        <v>4</v>
      </c>
      <c r="C28" s="9" t="s">
        <v>44</v>
      </c>
      <c r="D28" s="20">
        <v>75068</v>
      </c>
      <c r="E28" s="20">
        <v>73838</v>
      </c>
      <c r="F28" s="3">
        <f t="shared" si="1"/>
        <v>9420.8800000000028</v>
      </c>
      <c r="G28" s="4">
        <v>6626.08</v>
      </c>
      <c r="H28" s="4">
        <v>1205.43</v>
      </c>
      <c r="I28" s="4">
        <v>79.38</v>
      </c>
      <c r="J28" s="4">
        <v>0</v>
      </c>
      <c r="K28" s="4">
        <v>418.54</v>
      </c>
      <c r="L28" s="4">
        <v>183.48</v>
      </c>
      <c r="M28" s="4">
        <v>140.28</v>
      </c>
      <c r="N28" s="4">
        <v>0</v>
      </c>
      <c r="O28" s="4">
        <v>5.86</v>
      </c>
      <c r="P28" s="4">
        <v>224.03</v>
      </c>
      <c r="Q28" s="4">
        <v>379.62</v>
      </c>
      <c r="R28" s="4">
        <v>158.18</v>
      </c>
      <c r="S28" s="4">
        <v>0</v>
      </c>
      <c r="T28" s="5">
        <v>0</v>
      </c>
      <c r="U28" s="10">
        <f t="shared" si="0"/>
        <v>0.12549794852666918</v>
      </c>
      <c r="V28" s="13">
        <v>2019</v>
      </c>
      <c r="W28" t="str">
        <f t="shared" si="2"/>
        <v>1832019</v>
      </c>
    </row>
    <row r="29" spans="1:23" x14ac:dyDescent="0.3">
      <c r="A29" s="7">
        <v>186</v>
      </c>
      <c r="B29" s="8">
        <v>4</v>
      </c>
      <c r="C29" s="9" t="s">
        <v>45</v>
      </c>
      <c r="D29" s="20">
        <v>72080</v>
      </c>
      <c r="E29" s="20">
        <v>72080</v>
      </c>
      <c r="F29" s="3">
        <f t="shared" si="1"/>
        <v>10708.639999999996</v>
      </c>
      <c r="G29" s="4">
        <v>5320.7</v>
      </c>
      <c r="H29" s="4">
        <v>2375.25</v>
      </c>
      <c r="I29" s="4">
        <v>0</v>
      </c>
      <c r="J29" s="4">
        <v>0</v>
      </c>
      <c r="K29" s="4">
        <v>632.34</v>
      </c>
      <c r="L29" s="4">
        <v>240.05</v>
      </c>
      <c r="M29" s="4">
        <v>0</v>
      </c>
      <c r="N29" s="4">
        <v>0</v>
      </c>
      <c r="O29" s="4">
        <v>0</v>
      </c>
      <c r="P29" s="4">
        <v>237.23</v>
      </c>
      <c r="Q29" s="4">
        <v>460.15</v>
      </c>
      <c r="R29" s="4">
        <v>221.89</v>
      </c>
      <c r="S29" s="4">
        <v>962.22159772844907</v>
      </c>
      <c r="T29" s="5">
        <v>258.8084022715509</v>
      </c>
      <c r="U29" s="10">
        <f t="shared" si="0"/>
        <v>0.148566037735849</v>
      </c>
      <c r="V29" s="13">
        <v>2019</v>
      </c>
      <c r="W29" t="str">
        <f t="shared" si="2"/>
        <v>1862019</v>
      </c>
    </row>
    <row r="30" spans="1:23" x14ac:dyDescent="0.3">
      <c r="A30" s="7">
        <v>190</v>
      </c>
      <c r="B30" s="8">
        <v>4</v>
      </c>
      <c r="C30" s="9" t="s">
        <v>47</v>
      </c>
      <c r="D30" s="20">
        <v>34456</v>
      </c>
      <c r="E30" s="20">
        <v>34456</v>
      </c>
      <c r="F30" s="3">
        <f t="shared" si="1"/>
        <v>3049.1899999999996</v>
      </c>
      <c r="G30" s="4">
        <v>858.26</v>
      </c>
      <c r="H30" s="4">
        <v>849.87000000000012</v>
      </c>
      <c r="I30" s="4">
        <v>0</v>
      </c>
      <c r="J30" s="4">
        <v>0</v>
      </c>
      <c r="K30" s="4">
        <v>309.77606744958518</v>
      </c>
      <c r="L30" s="4">
        <v>144.03650276768715</v>
      </c>
      <c r="M30" s="4">
        <v>5.9678541236827956</v>
      </c>
      <c r="N30" s="4">
        <v>0.27799267916124359</v>
      </c>
      <c r="O30" s="4">
        <v>0.39470195720590623</v>
      </c>
      <c r="P30" s="4">
        <v>63.7</v>
      </c>
      <c r="Q30" s="4">
        <v>215.50629834929822</v>
      </c>
      <c r="R30" s="4">
        <v>104.61058267337943</v>
      </c>
      <c r="S30" s="4">
        <v>391.49084587235058</v>
      </c>
      <c r="T30" s="5">
        <v>105.29915412764943</v>
      </c>
      <c r="U30" s="10">
        <f t="shared" si="0"/>
        <v>8.8495182261434865E-2</v>
      </c>
      <c r="V30" s="13">
        <v>2019</v>
      </c>
      <c r="W30" t="str">
        <f t="shared" si="2"/>
        <v>1902019</v>
      </c>
    </row>
    <row r="31" spans="1:23" x14ac:dyDescent="0.3">
      <c r="A31" s="7">
        <v>324</v>
      </c>
      <c r="B31" s="8">
        <v>4</v>
      </c>
      <c r="C31" s="9" t="s">
        <v>80</v>
      </c>
      <c r="D31" s="20">
        <v>56033</v>
      </c>
      <c r="E31" s="20">
        <v>56033</v>
      </c>
      <c r="F31" s="3">
        <f t="shared" si="1"/>
        <v>7376.43</v>
      </c>
      <c r="G31" s="4">
        <v>3314.95</v>
      </c>
      <c r="H31" s="4">
        <v>1760.86</v>
      </c>
      <c r="I31" s="4">
        <v>0</v>
      </c>
      <c r="J31" s="4">
        <v>80.38</v>
      </c>
      <c r="K31" s="4">
        <v>503.74</v>
      </c>
      <c r="L31" s="4">
        <v>144.99</v>
      </c>
      <c r="M31" s="4">
        <v>125.92</v>
      </c>
      <c r="N31" s="4">
        <v>0</v>
      </c>
      <c r="O31" s="4">
        <v>11.68</v>
      </c>
      <c r="P31" s="4">
        <v>281.68</v>
      </c>
      <c r="Q31" s="4">
        <v>270.63</v>
      </c>
      <c r="R31" s="4">
        <v>170.35</v>
      </c>
      <c r="S31" s="4">
        <v>560.49410037784446</v>
      </c>
      <c r="T31" s="5">
        <v>150.75589962215554</v>
      </c>
      <c r="U31" s="10">
        <f t="shared" si="0"/>
        <v>0.13164438812842433</v>
      </c>
      <c r="V31" s="13">
        <v>2019</v>
      </c>
      <c r="W31" t="str">
        <f t="shared" si="2"/>
        <v>3242019</v>
      </c>
    </row>
    <row r="32" spans="1:23" x14ac:dyDescent="0.3">
      <c r="A32" s="7">
        <v>429</v>
      </c>
      <c r="B32" s="8">
        <v>4</v>
      </c>
      <c r="C32" s="9" t="s">
        <v>92</v>
      </c>
      <c r="D32" s="20">
        <v>48365</v>
      </c>
      <c r="E32" s="20">
        <v>48365</v>
      </c>
      <c r="F32" s="3">
        <f t="shared" si="1"/>
        <v>4180.4644000000008</v>
      </c>
      <c r="G32" s="4">
        <v>1228.3008774359341</v>
      </c>
      <c r="H32" s="4">
        <v>1699.9867990306454</v>
      </c>
      <c r="I32" s="4">
        <v>0</v>
      </c>
      <c r="J32" s="4">
        <v>56.337581692297036</v>
      </c>
      <c r="K32" s="4">
        <v>356.37302454547995</v>
      </c>
      <c r="L32" s="4">
        <v>108.8283407516076</v>
      </c>
      <c r="M32" s="4">
        <v>56.151083449566038</v>
      </c>
      <c r="N32" s="4">
        <v>2.6156118769737393</v>
      </c>
      <c r="O32" s="4">
        <v>3.7137205564098155</v>
      </c>
      <c r="P32" s="4">
        <v>0</v>
      </c>
      <c r="Q32" s="4">
        <v>153.42471521403971</v>
      </c>
      <c r="R32" s="4">
        <v>65.962036699396634</v>
      </c>
      <c r="S32" s="4">
        <v>353.64960088018501</v>
      </c>
      <c r="T32" s="5">
        <v>95.121007867464797</v>
      </c>
      <c r="U32" s="10">
        <f t="shared" si="0"/>
        <v>8.6435736586374462E-2</v>
      </c>
      <c r="V32" s="13">
        <v>2019</v>
      </c>
      <c r="W32" t="str">
        <f t="shared" si="2"/>
        <v>4292019</v>
      </c>
    </row>
    <row r="33" spans="1:23" x14ac:dyDescent="0.3">
      <c r="A33" s="7">
        <v>601</v>
      </c>
      <c r="B33" s="8">
        <v>4</v>
      </c>
      <c r="C33" s="9" t="s">
        <v>93</v>
      </c>
      <c r="D33" s="20">
        <v>38256</v>
      </c>
      <c r="E33" s="20">
        <v>38256</v>
      </c>
      <c r="F33" s="3">
        <f t="shared" si="1"/>
        <v>5551.27</v>
      </c>
      <c r="G33" s="4">
        <v>1516.4502107592591</v>
      </c>
      <c r="H33" s="4">
        <v>2098.7897892407409</v>
      </c>
      <c r="I33" s="4">
        <v>0</v>
      </c>
      <c r="J33" s="4">
        <v>51.36</v>
      </c>
      <c r="K33" s="4">
        <v>427.26</v>
      </c>
      <c r="L33" s="4">
        <v>114.82</v>
      </c>
      <c r="M33" s="4">
        <v>153.05000000000001</v>
      </c>
      <c r="N33" s="4">
        <v>0</v>
      </c>
      <c r="O33" s="4">
        <v>5.97</v>
      </c>
      <c r="P33" s="4">
        <v>174.67</v>
      </c>
      <c r="Q33" s="4">
        <v>208.4</v>
      </c>
      <c r="R33" s="4">
        <v>109.39</v>
      </c>
      <c r="S33" s="4">
        <v>544.62295636152135</v>
      </c>
      <c r="T33" s="5">
        <v>146.48704363847861</v>
      </c>
      <c r="U33" s="10">
        <f t="shared" si="0"/>
        <v>0.14510847971560017</v>
      </c>
      <c r="V33" s="13">
        <v>2019</v>
      </c>
      <c r="W33" t="str">
        <f t="shared" si="2"/>
        <v>6012019</v>
      </c>
    </row>
    <row r="34" spans="1:23" x14ac:dyDescent="0.3">
      <c r="A34" s="7">
        <v>760</v>
      </c>
      <c r="B34" s="8">
        <v>4</v>
      </c>
      <c r="C34" s="9" t="s">
        <v>94</v>
      </c>
      <c r="D34" s="20">
        <v>24376</v>
      </c>
      <c r="E34" s="20">
        <v>24376</v>
      </c>
      <c r="F34" s="3">
        <f t="shared" si="1"/>
        <v>5012.8599999999997</v>
      </c>
      <c r="G34" s="4">
        <v>1220.3</v>
      </c>
      <c r="H34" s="4">
        <v>1643.1</v>
      </c>
      <c r="I34" s="4">
        <v>749.3</v>
      </c>
      <c r="J34" s="4">
        <v>119.48</v>
      </c>
      <c r="K34" s="4">
        <v>348.48</v>
      </c>
      <c r="L34" s="4">
        <v>178.01</v>
      </c>
      <c r="M34" s="4">
        <v>0</v>
      </c>
      <c r="N34" s="4">
        <v>0</v>
      </c>
      <c r="O34" s="4">
        <v>0</v>
      </c>
      <c r="P34" s="4">
        <v>150.78</v>
      </c>
      <c r="Q34" s="4">
        <v>192.85</v>
      </c>
      <c r="R34" s="4">
        <v>124.95</v>
      </c>
      <c r="S34" s="4">
        <v>225.07236556613873</v>
      </c>
      <c r="T34" s="5">
        <v>60.537634433861292</v>
      </c>
      <c r="U34" s="10">
        <f t="shared" si="0"/>
        <v>0.20564735805710532</v>
      </c>
      <c r="V34" s="13">
        <v>2019</v>
      </c>
      <c r="W34" t="str">
        <f t="shared" si="2"/>
        <v>7602019</v>
      </c>
    </row>
    <row r="35" spans="1:23" x14ac:dyDescent="0.3">
      <c r="A35" s="7">
        <v>878</v>
      </c>
      <c r="B35" s="8">
        <v>4</v>
      </c>
      <c r="C35" s="9" t="s">
        <v>95</v>
      </c>
      <c r="D35" s="20">
        <v>47773</v>
      </c>
      <c r="E35" s="20">
        <v>47297</v>
      </c>
      <c r="F35" s="3">
        <f t="shared" si="1"/>
        <v>7393.4999999999991</v>
      </c>
      <c r="G35" s="4">
        <v>3214.62</v>
      </c>
      <c r="H35" s="4">
        <v>2140.9299999999998</v>
      </c>
      <c r="I35" s="4">
        <v>0</v>
      </c>
      <c r="J35" s="4">
        <v>113.57</v>
      </c>
      <c r="K35" s="4">
        <v>343.38</v>
      </c>
      <c r="L35" s="4">
        <v>101.04</v>
      </c>
      <c r="M35" s="4">
        <v>99.47</v>
      </c>
      <c r="N35" s="4">
        <v>0</v>
      </c>
      <c r="O35" s="4">
        <v>37.869999999999997</v>
      </c>
      <c r="P35" s="4">
        <v>236.28</v>
      </c>
      <c r="Q35" s="4">
        <v>285.89999999999998</v>
      </c>
      <c r="R35" s="4">
        <v>324.68</v>
      </c>
      <c r="S35" s="4">
        <v>379.93264572891906</v>
      </c>
      <c r="T35" s="5">
        <v>115.82735427108099</v>
      </c>
      <c r="U35" s="10">
        <f t="shared" si="0"/>
        <v>0.154763150733678</v>
      </c>
      <c r="V35" s="13">
        <v>2019</v>
      </c>
      <c r="W35" t="str">
        <f t="shared" si="2"/>
        <v>8782019</v>
      </c>
    </row>
    <row r="36" spans="1:23" x14ac:dyDescent="0.3">
      <c r="A36" s="7">
        <v>8</v>
      </c>
      <c r="B36" s="8">
        <v>5</v>
      </c>
      <c r="C36" s="9" t="s">
        <v>11</v>
      </c>
      <c r="D36" s="20">
        <v>15237</v>
      </c>
      <c r="E36" s="20">
        <v>15237</v>
      </c>
      <c r="F36" s="3">
        <f t="shared" si="1"/>
        <v>2075.63</v>
      </c>
      <c r="G36" s="4">
        <v>531.6571021855849</v>
      </c>
      <c r="H36" s="4">
        <v>1001.9813870310634</v>
      </c>
      <c r="I36" s="4">
        <v>0</v>
      </c>
      <c r="J36" s="4">
        <v>24.385129064790199</v>
      </c>
      <c r="K36" s="4">
        <v>154.25231147149813</v>
      </c>
      <c r="L36" s="4">
        <v>47.105201455563503</v>
      </c>
      <c r="M36" s="4">
        <v>24.304405264038667</v>
      </c>
      <c r="N36" s="4">
        <v>1.1321400615270572</v>
      </c>
      <c r="O36" s="4">
        <v>1.6074448415843152</v>
      </c>
      <c r="P36" s="4">
        <v>0</v>
      </c>
      <c r="Q36" s="4">
        <v>66.40827259247763</v>
      </c>
      <c r="R36" s="4">
        <v>28.550973080038005</v>
      </c>
      <c r="S36" s="4">
        <v>153.0735062125319</v>
      </c>
      <c r="T36" s="5">
        <v>41.172126739302342</v>
      </c>
      <c r="U36" s="10">
        <f t="shared" si="0"/>
        <v>0.13622300977882787</v>
      </c>
      <c r="V36" s="13">
        <v>2019</v>
      </c>
      <c r="W36" t="str">
        <f t="shared" si="2"/>
        <v>82019</v>
      </c>
    </row>
    <row r="37" spans="1:23" x14ac:dyDescent="0.3">
      <c r="A37" s="7">
        <v>41</v>
      </c>
      <c r="B37" s="8">
        <v>5</v>
      </c>
      <c r="C37" s="9" t="s">
        <v>20</v>
      </c>
      <c r="D37" s="20">
        <v>9630</v>
      </c>
      <c r="E37" s="20">
        <v>9630</v>
      </c>
      <c r="F37" s="3">
        <f t="shared" si="1"/>
        <v>993.22</v>
      </c>
      <c r="G37" s="4">
        <v>157.02910348510065</v>
      </c>
      <c r="H37" s="4">
        <v>450.60855700006709</v>
      </c>
      <c r="I37" s="4">
        <v>0</v>
      </c>
      <c r="J37" s="4">
        <v>7.2023395148323086</v>
      </c>
      <c r="K37" s="4">
        <v>72.8</v>
      </c>
      <c r="L37" s="4">
        <v>29.13</v>
      </c>
      <c r="M37" s="4">
        <v>0</v>
      </c>
      <c r="N37" s="4">
        <v>69.959999999999994</v>
      </c>
      <c r="O37" s="4">
        <v>0</v>
      </c>
      <c r="P37" s="4">
        <v>0</v>
      </c>
      <c r="Q37" s="4">
        <v>46.59</v>
      </c>
      <c r="R37" s="4">
        <v>29.13</v>
      </c>
      <c r="S37" s="4">
        <v>92.91</v>
      </c>
      <c r="T37" s="5">
        <v>37.86</v>
      </c>
      <c r="U37" s="10">
        <f t="shared" si="0"/>
        <v>0.10313811007268951</v>
      </c>
      <c r="V37" s="13">
        <v>2019</v>
      </c>
      <c r="W37" t="str">
        <f t="shared" si="2"/>
        <v>412019</v>
      </c>
    </row>
    <row r="38" spans="1:23" x14ac:dyDescent="0.3">
      <c r="A38" s="7">
        <v>56</v>
      </c>
      <c r="B38" s="8">
        <v>5</v>
      </c>
      <c r="C38" s="9" t="s">
        <v>24</v>
      </c>
      <c r="D38" s="20">
        <v>13868</v>
      </c>
      <c r="E38" s="20">
        <v>13868</v>
      </c>
      <c r="F38" s="3">
        <f t="shared" si="1"/>
        <v>2867.2800000000007</v>
      </c>
      <c r="G38" s="4">
        <v>842.4620336091142</v>
      </c>
      <c r="H38" s="4">
        <v>1165.9800641107217</v>
      </c>
      <c r="I38" s="4">
        <v>0</v>
      </c>
      <c r="J38" s="4">
        <v>38.640592474532127</v>
      </c>
      <c r="K38" s="4">
        <v>244.42768746428359</v>
      </c>
      <c r="L38" s="4">
        <v>74.642741813629485</v>
      </c>
      <c r="M38" s="4">
        <v>38.512677814759464</v>
      </c>
      <c r="N38" s="4">
        <v>1.7939852860866998</v>
      </c>
      <c r="O38" s="4">
        <v>2.5471516219544266</v>
      </c>
      <c r="P38" s="4">
        <v>0</v>
      </c>
      <c r="Q38" s="4">
        <v>105.23032260217592</v>
      </c>
      <c r="R38" s="4">
        <v>45.241774714657538</v>
      </c>
      <c r="S38" s="4">
        <v>242.55975666524918</v>
      </c>
      <c r="T38" s="5">
        <v>65.241211822835865</v>
      </c>
      <c r="U38" s="10">
        <f t="shared" si="0"/>
        <v>0.20675511970002888</v>
      </c>
      <c r="V38" s="13">
        <v>2019</v>
      </c>
      <c r="W38" t="str">
        <f t="shared" si="2"/>
        <v>562019</v>
      </c>
    </row>
    <row r="39" spans="1:23" x14ac:dyDescent="0.3">
      <c r="A39" s="7">
        <v>67</v>
      </c>
      <c r="B39" s="8">
        <v>5</v>
      </c>
      <c r="C39" s="9" t="s">
        <v>26</v>
      </c>
      <c r="D39" s="20">
        <v>11283</v>
      </c>
      <c r="E39" s="20">
        <v>10125</v>
      </c>
      <c r="F39" s="3">
        <f t="shared" si="1"/>
        <v>1347.1733959092533</v>
      </c>
      <c r="G39" s="4">
        <v>395.82546481048439</v>
      </c>
      <c r="H39" s="4">
        <v>547.82836783660116</v>
      </c>
      <c r="I39" s="4">
        <v>0</v>
      </c>
      <c r="J39" s="4">
        <v>18.155038288503732</v>
      </c>
      <c r="K39" s="4">
        <v>114.84280494946589</v>
      </c>
      <c r="L39" s="4">
        <v>35.070420736392968</v>
      </c>
      <c r="M39" s="4">
        <v>18.094938393623384</v>
      </c>
      <c r="N39" s="4">
        <v>0.84289265438626593</v>
      </c>
      <c r="O39" s="4">
        <v>1.1967630996777805</v>
      </c>
      <c r="P39" s="4">
        <v>0</v>
      </c>
      <c r="Q39" s="4">
        <v>49.441802353659071</v>
      </c>
      <c r="R39" s="4">
        <v>21.256562065548735</v>
      </c>
      <c r="S39" s="4">
        <v>113.96516946292161</v>
      </c>
      <c r="T39" s="5">
        <v>30.653171257988308</v>
      </c>
      <c r="U39" s="10">
        <f t="shared" si="0"/>
        <v>0.11939851067174095</v>
      </c>
      <c r="V39" s="13">
        <v>2019</v>
      </c>
      <c r="W39" t="str">
        <f t="shared" si="2"/>
        <v>672019</v>
      </c>
    </row>
    <row r="40" spans="1:23" x14ac:dyDescent="0.3">
      <c r="A40" s="7">
        <v>157</v>
      </c>
      <c r="B40" s="8">
        <v>5</v>
      </c>
      <c r="C40" s="9" t="s">
        <v>37</v>
      </c>
      <c r="D40" s="20">
        <v>3564</v>
      </c>
      <c r="E40" s="20">
        <v>3564</v>
      </c>
      <c r="F40" s="3">
        <f t="shared" si="1"/>
        <v>391.46461159743649</v>
      </c>
      <c r="G40" s="4">
        <v>108.42746196640735</v>
      </c>
      <c r="H40" s="4">
        <v>171.84692143872391</v>
      </c>
      <c r="I40" s="4">
        <v>0</v>
      </c>
      <c r="J40" s="4">
        <v>4.9731634230958317</v>
      </c>
      <c r="K40" s="4">
        <v>31.458597217174098</v>
      </c>
      <c r="L40" s="4">
        <v>9.6067510774269689</v>
      </c>
      <c r="M40" s="4">
        <v>4.9567004118809166</v>
      </c>
      <c r="N40" s="4">
        <v>0.23089143915737839</v>
      </c>
      <c r="O40" s="4">
        <v>0.98296769247132665</v>
      </c>
      <c r="P40" s="4">
        <v>0</v>
      </c>
      <c r="Q40" s="4">
        <v>13.543467060207195</v>
      </c>
      <c r="R40" s="4">
        <v>5.822755936135553</v>
      </c>
      <c r="S40" s="4">
        <v>31.218188762444665</v>
      </c>
      <c r="T40" s="5">
        <v>8.3967451723112667</v>
      </c>
      <c r="U40" s="10">
        <f t="shared" si="0"/>
        <v>0.10983855544260283</v>
      </c>
      <c r="V40" s="13">
        <v>2019</v>
      </c>
      <c r="W40" t="str">
        <f t="shared" si="2"/>
        <v>1572019</v>
      </c>
    </row>
    <row r="41" spans="1:23" x14ac:dyDescent="0.3">
      <c r="A41" s="7">
        <v>214</v>
      </c>
      <c r="B41" s="8">
        <v>5</v>
      </c>
      <c r="C41" s="9" t="s">
        <v>52</v>
      </c>
      <c r="D41" s="20">
        <v>20472</v>
      </c>
      <c r="E41" s="20">
        <v>20472</v>
      </c>
      <c r="F41" s="3">
        <f t="shared" si="1"/>
        <v>2751.5999999999995</v>
      </c>
      <c r="G41" s="4">
        <v>164.76</v>
      </c>
      <c r="H41" s="4">
        <v>403.05</v>
      </c>
      <c r="I41" s="4">
        <v>1140.49</v>
      </c>
      <c r="J41" s="4">
        <v>0</v>
      </c>
      <c r="K41" s="4">
        <v>91.7</v>
      </c>
      <c r="L41" s="4">
        <v>40.53</v>
      </c>
      <c r="M41" s="4">
        <v>0</v>
      </c>
      <c r="N41" s="4">
        <v>0</v>
      </c>
      <c r="O41" s="4">
        <v>0</v>
      </c>
      <c r="P41" s="4">
        <v>525.18000000000006</v>
      </c>
      <c r="Q41" s="4">
        <v>135.74</v>
      </c>
      <c r="R41" s="4">
        <v>35.68</v>
      </c>
      <c r="S41" s="4">
        <v>101.79</v>
      </c>
      <c r="T41" s="5">
        <v>112.68</v>
      </c>
      <c r="U41" s="10">
        <f t="shared" si="0"/>
        <v>0.13440797186400935</v>
      </c>
      <c r="V41" s="13">
        <v>2019</v>
      </c>
      <c r="W41" t="str">
        <f t="shared" si="2"/>
        <v>2142019</v>
      </c>
    </row>
    <row r="42" spans="1:23" x14ac:dyDescent="0.3">
      <c r="A42" s="7">
        <v>223</v>
      </c>
      <c r="B42" s="8">
        <v>5</v>
      </c>
      <c r="C42" s="9" t="s">
        <v>55</v>
      </c>
      <c r="D42" s="20">
        <v>3188</v>
      </c>
      <c r="E42" s="20">
        <v>3188</v>
      </c>
      <c r="F42" s="3">
        <f t="shared" si="1"/>
        <v>274</v>
      </c>
      <c r="G42" s="4">
        <v>75.452781113396853</v>
      </c>
      <c r="H42" s="4">
        <v>121.62777840449253</v>
      </c>
      <c r="I42" s="4">
        <v>0</v>
      </c>
      <c r="J42" s="4">
        <v>3.4607377540595445</v>
      </c>
      <c r="K42" s="4">
        <v>21.891489544386324</v>
      </c>
      <c r="L42" s="4">
        <v>6.6851706487472624</v>
      </c>
      <c r="M42" s="4">
        <v>3.4492814314717184</v>
      </c>
      <c r="N42" s="4">
        <v>0.16067332854379918</v>
      </c>
      <c r="O42" s="4">
        <v>0.2281285875526271</v>
      </c>
      <c r="P42" s="4">
        <v>0</v>
      </c>
      <c r="Q42" s="4">
        <v>9.4246626922514629</v>
      </c>
      <c r="R42" s="4">
        <v>4.0519543772230318</v>
      </c>
      <c r="S42" s="4">
        <v>21.724193490568062</v>
      </c>
      <c r="T42" s="5">
        <v>5.8431486273068032</v>
      </c>
      <c r="U42" s="10">
        <f t="shared" si="0"/>
        <v>8.5947302383939772E-2</v>
      </c>
      <c r="V42" s="13">
        <v>2019</v>
      </c>
      <c r="W42" t="str">
        <f t="shared" si="2"/>
        <v>2232019</v>
      </c>
    </row>
    <row r="43" spans="1:23" x14ac:dyDescent="0.3">
      <c r="A43" s="7">
        <v>224</v>
      </c>
      <c r="B43" s="8">
        <v>5</v>
      </c>
      <c r="C43" s="9" t="s">
        <v>56</v>
      </c>
      <c r="D43" s="20">
        <v>1949</v>
      </c>
      <c r="E43" s="20">
        <v>1949</v>
      </c>
      <c r="F43" s="3">
        <f t="shared" si="1"/>
        <v>196.82810451351673</v>
      </c>
      <c r="G43" s="4">
        <v>53.507115763674264</v>
      </c>
      <c r="H43" s="4">
        <v>74.054649087552406</v>
      </c>
      <c r="I43" s="4">
        <v>0</v>
      </c>
      <c r="J43" s="4">
        <v>2.4541719059485261</v>
      </c>
      <c r="K43" s="4">
        <v>19.91075008893695</v>
      </c>
      <c r="L43" s="4">
        <v>6.0802971775502614</v>
      </c>
      <c r="M43" s="4">
        <v>3.1371908443779355</v>
      </c>
      <c r="N43" s="4">
        <v>0.14613562426196819</v>
      </c>
      <c r="O43" s="4">
        <v>0.20748753919613011</v>
      </c>
      <c r="P43" s="4">
        <v>0</v>
      </c>
      <c r="Q43" s="4">
        <v>8.5719202961256027</v>
      </c>
      <c r="R43" s="4">
        <v>3.685334011332738</v>
      </c>
      <c r="S43" s="4">
        <v>19.758590962821433</v>
      </c>
      <c r="T43" s="5">
        <v>5.3144612117385321</v>
      </c>
      <c r="U43" s="10">
        <f t="shared" si="0"/>
        <v>0.10098927886788955</v>
      </c>
      <c r="V43" s="13">
        <v>2019</v>
      </c>
      <c r="W43" t="str">
        <f t="shared" si="2"/>
        <v>2242019</v>
      </c>
    </row>
    <row r="44" spans="1:23" x14ac:dyDescent="0.3">
      <c r="A44" s="7">
        <v>233</v>
      </c>
      <c r="B44" s="8">
        <v>5</v>
      </c>
      <c r="C44" s="9" t="s">
        <v>60</v>
      </c>
      <c r="D44" s="20">
        <v>17991</v>
      </c>
      <c r="E44" s="20">
        <v>17991</v>
      </c>
      <c r="F44" s="3">
        <f t="shared" si="1"/>
        <v>2130.7600000000002</v>
      </c>
      <c r="G44" s="4">
        <v>134.29</v>
      </c>
      <c r="H44" s="4">
        <v>464.28000000000003</v>
      </c>
      <c r="I44" s="4">
        <v>866.35</v>
      </c>
      <c r="J44" s="4">
        <v>16.41</v>
      </c>
      <c r="K44" s="4">
        <v>153.56</v>
      </c>
      <c r="L44" s="4">
        <v>36.9</v>
      </c>
      <c r="M44" s="4">
        <v>0</v>
      </c>
      <c r="N44" s="4">
        <v>0</v>
      </c>
      <c r="O44" s="4">
        <v>0</v>
      </c>
      <c r="P44" s="4">
        <v>64.760000000000005</v>
      </c>
      <c r="Q44" s="4">
        <v>97.12</v>
      </c>
      <c r="R44" s="4">
        <v>33.57</v>
      </c>
      <c r="S44" s="4">
        <v>0</v>
      </c>
      <c r="T44" s="5">
        <v>263.52</v>
      </c>
      <c r="U44" s="10">
        <f t="shared" si="0"/>
        <v>0.11843477294202658</v>
      </c>
      <c r="V44" s="13">
        <v>2019</v>
      </c>
      <c r="W44" t="str">
        <f t="shared" si="2"/>
        <v>2332019</v>
      </c>
    </row>
    <row r="45" spans="1:23" x14ac:dyDescent="0.3">
      <c r="A45" s="7">
        <v>272</v>
      </c>
      <c r="B45" s="8">
        <v>5</v>
      </c>
      <c r="C45" s="9" t="s">
        <v>68</v>
      </c>
      <c r="D45" s="20">
        <v>2493</v>
      </c>
      <c r="E45" s="20">
        <v>2493</v>
      </c>
      <c r="F45" s="3">
        <f t="shared" si="1"/>
        <v>311.79011619626061</v>
      </c>
      <c r="G45" s="4">
        <v>80.212132145423382</v>
      </c>
      <c r="H45" s="4">
        <v>111.0147914686593</v>
      </c>
      <c r="I45" s="4">
        <v>0</v>
      </c>
      <c r="J45" s="4">
        <v>3.6790314412942493</v>
      </c>
      <c r="K45" s="4">
        <v>34.832746788256635</v>
      </c>
      <c r="L45" s="4">
        <v>10.637140792633371</v>
      </c>
      <c r="M45" s="4">
        <v>5.4883404101069724</v>
      </c>
      <c r="N45" s="4">
        <v>0.255656124150204</v>
      </c>
      <c r="O45" s="4">
        <v>0.36298787751612771</v>
      </c>
      <c r="P45" s="4">
        <v>0</v>
      </c>
      <c r="Q45" s="4">
        <v>14.996096472024103</v>
      </c>
      <c r="R45" s="4">
        <v>6.4472863088282155</v>
      </c>
      <c r="S45" s="4">
        <v>34.566552883565471</v>
      </c>
      <c r="T45" s="5">
        <v>9.2973534838025476</v>
      </c>
      <c r="U45" s="10">
        <f t="shared" si="0"/>
        <v>0.12506623192790237</v>
      </c>
      <c r="V45" s="13">
        <v>2019</v>
      </c>
      <c r="W45" t="str">
        <f t="shared" si="2"/>
        <v>2722019</v>
      </c>
    </row>
    <row r="46" spans="1:23" x14ac:dyDescent="0.3">
      <c r="A46" s="7">
        <v>427</v>
      </c>
      <c r="B46" s="8">
        <v>5</v>
      </c>
      <c r="C46" s="9" t="s">
        <v>96</v>
      </c>
      <c r="D46" s="20">
        <v>3032</v>
      </c>
      <c r="E46" s="20">
        <v>3032</v>
      </c>
      <c r="F46" s="3">
        <f t="shared" si="1"/>
        <v>437.80999999999995</v>
      </c>
      <c r="G46" s="4">
        <v>28.12</v>
      </c>
      <c r="H46" s="4">
        <v>94.87</v>
      </c>
      <c r="I46" s="4">
        <v>178.19</v>
      </c>
      <c r="J46" s="4">
        <v>3.35</v>
      </c>
      <c r="K46" s="4">
        <v>31.46</v>
      </c>
      <c r="L46" s="4">
        <v>7.58</v>
      </c>
      <c r="M46" s="4">
        <v>0</v>
      </c>
      <c r="N46" s="4">
        <v>0</v>
      </c>
      <c r="O46" s="4">
        <v>0</v>
      </c>
      <c r="P46" s="4">
        <v>13.26</v>
      </c>
      <c r="Q46" s="4">
        <v>19.940000000000001</v>
      </c>
      <c r="R46" s="4">
        <v>6.89</v>
      </c>
      <c r="S46" s="4">
        <v>0</v>
      </c>
      <c r="T46" s="5">
        <v>54.15</v>
      </c>
      <c r="U46" s="10">
        <f t="shared" si="0"/>
        <v>0.14439643799472293</v>
      </c>
      <c r="V46" s="13">
        <v>2019</v>
      </c>
      <c r="W46" t="str">
        <f t="shared" si="2"/>
        <v>4272019</v>
      </c>
    </row>
    <row r="47" spans="1:23" x14ac:dyDescent="0.3">
      <c r="A47" s="7">
        <v>524</v>
      </c>
      <c r="B47" s="8">
        <v>5</v>
      </c>
      <c r="C47" s="9" t="s">
        <v>97</v>
      </c>
      <c r="D47" s="20">
        <v>4394</v>
      </c>
      <c r="E47" s="20">
        <v>4336</v>
      </c>
      <c r="F47" s="3">
        <f t="shared" si="1"/>
        <v>482.90262956638958</v>
      </c>
      <c r="G47" s="4">
        <v>140.86756102577795</v>
      </c>
      <c r="H47" s="4">
        <v>194.96281290245753</v>
      </c>
      <c r="I47" s="4">
        <v>0</v>
      </c>
      <c r="J47" s="4">
        <v>6.461069818374642</v>
      </c>
      <c r="K47" s="4">
        <v>41.903657291541343</v>
      </c>
      <c r="L47" s="4">
        <v>12.796438507877205</v>
      </c>
      <c r="M47" s="4">
        <v>6.6024519123474654</v>
      </c>
      <c r="N47" s="4">
        <v>0.30755331114127377</v>
      </c>
      <c r="O47" s="4">
        <v>0.43667298800414478</v>
      </c>
      <c r="P47" s="4">
        <v>0</v>
      </c>
      <c r="Q47" s="4">
        <v>18.040245034205668</v>
      </c>
      <c r="R47" s="4">
        <v>7.7560600542896712</v>
      </c>
      <c r="S47" s="4">
        <v>41.583427071883889</v>
      </c>
      <c r="T47" s="5">
        <v>11.184679648488867</v>
      </c>
      <c r="U47" s="10">
        <f t="shared" si="0"/>
        <v>0.10990046189494529</v>
      </c>
      <c r="V47" s="13">
        <v>2019</v>
      </c>
      <c r="W47" t="str">
        <f t="shared" si="2"/>
        <v>5242019</v>
      </c>
    </row>
    <row r="48" spans="1:23" x14ac:dyDescent="0.3">
      <c r="A48" s="7">
        <v>565</v>
      </c>
      <c r="B48" s="8">
        <v>5</v>
      </c>
      <c r="C48" s="9" t="s">
        <v>98</v>
      </c>
      <c r="D48" s="20">
        <v>3822</v>
      </c>
      <c r="E48" s="20">
        <v>3822</v>
      </c>
      <c r="F48" s="3">
        <f t="shared" si="1"/>
        <v>494.2108368167203</v>
      </c>
      <c r="G48" s="4">
        <v>145.006223965267</v>
      </c>
      <c r="H48" s="4">
        <v>198.24147810016396</v>
      </c>
      <c r="I48" s="4">
        <v>0</v>
      </c>
      <c r="J48" s="4">
        <v>6.6508948569572652</v>
      </c>
      <c r="K48" s="4">
        <v>43.006611517077054</v>
      </c>
      <c r="L48" s="4">
        <v>13.13325602778662</v>
      </c>
      <c r="M48" s="4">
        <v>6.7762363193970607</v>
      </c>
      <c r="N48" s="4">
        <v>0.31564848101488863</v>
      </c>
      <c r="O48" s="4">
        <v>0.44816674173417298</v>
      </c>
      <c r="P48" s="4">
        <v>0</v>
      </c>
      <c r="Q48" s="4">
        <v>18.515085794565582</v>
      </c>
      <c r="R48" s="4">
        <v>7.960208803189313</v>
      </c>
      <c r="S48" s="4">
        <v>42.677952456197985</v>
      </c>
      <c r="T48" s="5">
        <v>11.479073753369404</v>
      </c>
      <c r="U48" s="10">
        <f t="shared" si="0"/>
        <v>0.12930686468255373</v>
      </c>
      <c r="V48" s="13">
        <v>2019</v>
      </c>
      <c r="W48" t="str">
        <f t="shared" si="2"/>
        <v>5652019</v>
      </c>
    </row>
    <row r="49" spans="1:23" x14ac:dyDescent="0.3">
      <c r="A49" s="7">
        <v>613</v>
      </c>
      <c r="B49" s="8">
        <v>5</v>
      </c>
      <c r="C49" s="9" t="s">
        <v>99</v>
      </c>
      <c r="D49" s="20">
        <v>1052</v>
      </c>
      <c r="E49" s="20">
        <v>1052</v>
      </c>
      <c r="F49" s="3">
        <f t="shared" si="1"/>
        <v>131.44881180778845</v>
      </c>
      <c r="G49" s="4">
        <v>43.266864837597595</v>
      </c>
      <c r="H49" s="4">
        <v>59.8819885343569</v>
      </c>
      <c r="I49" s="4">
        <v>0</v>
      </c>
      <c r="J49" s="4">
        <v>1.9844897753766091</v>
      </c>
      <c r="K49" s="4">
        <v>12.553230049759826</v>
      </c>
      <c r="L49" s="4">
        <v>3.8334753286418741</v>
      </c>
      <c r="M49" s="4">
        <v>1.9779203798735003</v>
      </c>
      <c r="N49" s="4">
        <v>9.2134856880406665E-2</v>
      </c>
      <c r="O49" s="4">
        <v>0.13081570510167778</v>
      </c>
      <c r="P49" s="4">
        <v>0</v>
      </c>
      <c r="Q49" s="4">
        <v>5.4043814002396138</v>
      </c>
      <c r="R49" s="4">
        <v>2.3235109399604772</v>
      </c>
      <c r="S49" s="4">
        <v>0</v>
      </c>
      <c r="T49" s="5">
        <v>0</v>
      </c>
      <c r="U49" s="10">
        <f t="shared" si="0"/>
        <v>0.12495134202261259</v>
      </c>
      <c r="V49" s="13">
        <v>2019</v>
      </c>
      <c r="W49" t="str">
        <f t="shared" si="2"/>
        <v>6132019</v>
      </c>
    </row>
    <row r="50" spans="1:23" x14ac:dyDescent="0.3">
      <c r="A50" s="7">
        <v>696</v>
      </c>
      <c r="B50" s="8">
        <v>5</v>
      </c>
      <c r="C50" s="9" t="s">
        <v>100</v>
      </c>
      <c r="D50" s="20">
        <v>2495</v>
      </c>
      <c r="E50" s="20">
        <v>2495</v>
      </c>
      <c r="F50" s="3">
        <f t="shared" si="1"/>
        <v>255.58264483294201</v>
      </c>
      <c r="G50" s="4">
        <v>75.095098742067847</v>
      </c>
      <c r="H50" s="4">
        <v>103.93274064894311</v>
      </c>
      <c r="I50" s="4">
        <v>0</v>
      </c>
      <c r="J50" s="4">
        <v>3.4443321972576095</v>
      </c>
      <c r="K50" s="4">
        <v>21.787713384294992</v>
      </c>
      <c r="L50" s="4">
        <v>6.6534797335139411</v>
      </c>
      <c r="M50" s="4">
        <v>3.4329301831335592</v>
      </c>
      <c r="N50" s="4">
        <v>0.15991165990395806</v>
      </c>
      <c r="O50" s="4">
        <v>0.22704714863202419</v>
      </c>
      <c r="P50" s="4">
        <v>0</v>
      </c>
      <c r="Q50" s="4">
        <v>9.379985270809911</v>
      </c>
      <c r="R50" s="4">
        <v>4.0327461700665079</v>
      </c>
      <c r="S50" s="4">
        <v>21.621210394010781</v>
      </c>
      <c r="T50" s="5">
        <v>5.8154493003078178</v>
      </c>
      <c r="U50" s="10">
        <f t="shared" si="0"/>
        <v>0.10243793380077836</v>
      </c>
      <c r="V50" s="13">
        <v>2019</v>
      </c>
      <c r="W50" t="str">
        <f t="shared" si="2"/>
        <v>6962019</v>
      </c>
    </row>
    <row r="51" spans="1:23" x14ac:dyDescent="0.3">
      <c r="A51" s="7">
        <v>731</v>
      </c>
      <c r="B51" s="8">
        <v>5</v>
      </c>
      <c r="C51" s="9" t="s">
        <v>101</v>
      </c>
      <c r="D51" s="20">
        <v>5245</v>
      </c>
      <c r="E51" s="20">
        <v>4911</v>
      </c>
      <c r="F51" s="3">
        <f t="shared" si="1"/>
        <v>1049.3999999999999</v>
      </c>
      <c r="G51" s="4">
        <v>565.78</v>
      </c>
      <c r="H51" s="4">
        <v>220.75</v>
      </c>
      <c r="I51" s="4">
        <v>0</v>
      </c>
      <c r="J51" s="4">
        <v>12.39</v>
      </c>
      <c r="K51" s="4">
        <v>60.89</v>
      </c>
      <c r="L51" s="4">
        <v>25.77</v>
      </c>
      <c r="M51" s="4">
        <v>13.04</v>
      </c>
      <c r="N51" s="4">
        <v>0</v>
      </c>
      <c r="O51" s="4">
        <v>0</v>
      </c>
      <c r="P51" s="4">
        <v>0</v>
      </c>
      <c r="Q51" s="4">
        <v>48.18</v>
      </c>
      <c r="R51" s="4">
        <v>19.41</v>
      </c>
      <c r="S51" s="4">
        <v>65.557123670204405</v>
      </c>
      <c r="T51" s="5">
        <v>17.632876329795597</v>
      </c>
      <c r="U51" s="10">
        <f t="shared" si="0"/>
        <v>0.20007626310772161</v>
      </c>
      <c r="V51" s="13">
        <v>2019</v>
      </c>
      <c r="W51" t="str">
        <f t="shared" si="2"/>
        <v>7312019</v>
      </c>
    </row>
    <row r="52" spans="1:23" x14ac:dyDescent="0.3">
      <c r="A52" s="7">
        <v>732</v>
      </c>
      <c r="B52" s="8">
        <v>5</v>
      </c>
      <c r="C52" s="9" t="s">
        <v>102</v>
      </c>
      <c r="D52" s="20">
        <v>1468</v>
      </c>
      <c r="E52" s="20">
        <v>1468</v>
      </c>
      <c r="F52" s="3">
        <f t="shared" si="1"/>
        <v>190.20939315714202</v>
      </c>
      <c r="G52" s="4">
        <v>55.887179546720709</v>
      </c>
      <c r="H52" s="4">
        <v>77.34869298702111</v>
      </c>
      <c r="I52" s="4">
        <v>0</v>
      </c>
      <c r="J52" s="4">
        <v>2.5633365579270886</v>
      </c>
      <c r="K52" s="4">
        <v>16.214824538721349</v>
      </c>
      <c r="L52" s="4">
        <v>4.9516442844632165</v>
      </c>
      <c r="M52" s="4">
        <v>2.55485096537552</v>
      </c>
      <c r="N52" s="4">
        <v>0.11900925357809246</v>
      </c>
      <c r="O52" s="4">
        <v>0.16897274221254338</v>
      </c>
      <c r="P52" s="4">
        <v>0</v>
      </c>
      <c r="Q52" s="4">
        <v>6.9807607920712886</v>
      </c>
      <c r="R52" s="4">
        <v>3.0012452616511607</v>
      </c>
      <c r="S52" s="4">
        <v>16.090909893571983</v>
      </c>
      <c r="T52" s="5">
        <v>4.3279663338279377</v>
      </c>
      <c r="U52" s="10">
        <f t="shared" si="0"/>
        <v>0.12957043130595505</v>
      </c>
      <c r="V52" s="13">
        <v>2019</v>
      </c>
      <c r="W52" t="str">
        <f t="shared" si="2"/>
        <v>7322019</v>
      </c>
    </row>
    <row r="53" spans="1:23" x14ac:dyDescent="0.3">
      <c r="A53" s="7">
        <v>754</v>
      </c>
      <c r="B53" s="8">
        <v>5</v>
      </c>
      <c r="C53" s="9" t="s">
        <v>103</v>
      </c>
      <c r="D53" s="20">
        <v>824</v>
      </c>
      <c r="E53" s="20">
        <v>767</v>
      </c>
      <c r="F53" s="3">
        <f t="shared" si="1"/>
        <v>100.39736101583901</v>
      </c>
      <c r="G53" s="4">
        <v>25.860034713550522</v>
      </c>
      <c r="H53" s="4">
        <v>35.790675105011552</v>
      </c>
      <c r="I53" s="4">
        <v>0</v>
      </c>
      <c r="J53" s="4">
        <v>1.1861033766266917</v>
      </c>
      <c r="K53" s="4">
        <v>11.193450324616181</v>
      </c>
      <c r="L53" s="4">
        <v>3.418229052738142</v>
      </c>
      <c r="M53" s="4">
        <v>1.7636698626887335</v>
      </c>
      <c r="N53" s="4">
        <v>8.2154707558807535E-2</v>
      </c>
      <c r="O53" s="4">
        <v>0.11664560363595702</v>
      </c>
      <c r="P53" s="4">
        <v>0</v>
      </c>
      <c r="Q53" s="4">
        <v>4.8189728459584114</v>
      </c>
      <c r="R53" s="4">
        <v>2.071825672122328</v>
      </c>
      <c r="S53" s="4">
        <v>11.107909317270741</v>
      </c>
      <c r="T53" s="5">
        <v>2.9876904340609327</v>
      </c>
      <c r="U53" s="10">
        <f t="shared" si="0"/>
        <v>0.12184145754349394</v>
      </c>
      <c r="V53" s="13">
        <v>2019</v>
      </c>
      <c r="W53" t="str">
        <f t="shared" si="2"/>
        <v>7542019</v>
      </c>
    </row>
    <row r="54" spans="1:23" x14ac:dyDescent="0.3">
      <c r="A54" s="7">
        <v>885</v>
      </c>
      <c r="B54" s="8">
        <v>5</v>
      </c>
      <c r="C54" s="9" t="s">
        <v>104</v>
      </c>
      <c r="D54" s="20">
        <v>3361</v>
      </c>
      <c r="E54" s="20">
        <v>3361</v>
      </c>
      <c r="F54" s="3">
        <f t="shared" si="1"/>
        <v>441.47999999999996</v>
      </c>
      <c r="G54" s="4">
        <v>198.47</v>
      </c>
      <c r="H54" s="4">
        <v>88.509999999999991</v>
      </c>
      <c r="I54" s="4">
        <v>0</v>
      </c>
      <c r="J54" s="4">
        <v>5.13</v>
      </c>
      <c r="K54" s="4">
        <v>28.19</v>
      </c>
      <c r="L54" s="4">
        <v>12.63</v>
      </c>
      <c r="M54" s="4">
        <v>0</v>
      </c>
      <c r="N54" s="4">
        <v>0</v>
      </c>
      <c r="O54" s="4">
        <v>0</v>
      </c>
      <c r="P54" s="4">
        <v>10.15</v>
      </c>
      <c r="Q54" s="4">
        <v>21.39</v>
      </c>
      <c r="R54" s="4">
        <v>13.1</v>
      </c>
      <c r="S54" s="4">
        <v>50.363694840278434</v>
      </c>
      <c r="T54" s="5">
        <v>13.546305159721561</v>
      </c>
      <c r="U54" s="10">
        <f t="shared" si="0"/>
        <v>0.13135376376078547</v>
      </c>
      <c r="V54" s="13">
        <v>2019</v>
      </c>
      <c r="W54" t="str">
        <f t="shared" si="2"/>
        <v>8852019</v>
      </c>
    </row>
    <row r="55" spans="1:23" x14ac:dyDescent="0.3">
      <c r="A55" s="7">
        <v>909</v>
      </c>
      <c r="B55" s="8">
        <v>5</v>
      </c>
      <c r="C55" s="9" t="s">
        <v>105</v>
      </c>
      <c r="D55" s="20">
        <v>4458</v>
      </c>
      <c r="E55" s="20">
        <v>4458</v>
      </c>
      <c r="F55" s="3">
        <f t="shared" si="1"/>
        <v>447.85999999999996</v>
      </c>
      <c r="G55" s="4">
        <v>212.31</v>
      </c>
      <c r="H55" s="4">
        <v>120.19</v>
      </c>
      <c r="I55" s="4">
        <v>0</v>
      </c>
      <c r="J55" s="4">
        <v>6.79</v>
      </c>
      <c r="K55" s="4">
        <v>40.64</v>
      </c>
      <c r="L55" s="4">
        <v>12.38</v>
      </c>
      <c r="M55" s="4">
        <v>14.53</v>
      </c>
      <c r="N55" s="4">
        <v>0</v>
      </c>
      <c r="O55" s="4">
        <v>0</v>
      </c>
      <c r="P55" s="4">
        <v>0</v>
      </c>
      <c r="Q55" s="4">
        <v>26.7</v>
      </c>
      <c r="R55" s="4">
        <v>14.32</v>
      </c>
      <c r="S55" s="4">
        <v>0</v>
      </c>
      <c r="T55" s="5">
        <v>0</v>
      </c>
      <c r="U55" s="10">
        <f t="shared" si="0"/>
        <v>0.10046209062359801</v>
      </c>
      <c r="V55" s="13">
        <v>2019</v>
      </c>
      <c r="W55" t="str">
        <f t="shared" si="2"/>
        <v>9092019</v>
      </c>
    </row>
    <row r="56" spans="1:23" x14ac:dyDescent="0.3">
      <c r="A56" s="7">
        <v>923</v>
      </c>
      <c r="B56" s="8">
        <v>5</v>
      </c>
      <c r="C56" s="9" t="s">
        <v>106</v>
      </c>
      <c r="D56" s="20">
        <v>512</v>
      </c>
      <c r="E56" s="20">
        <v>512</v>
      </c>
      <c r="F56" s="3">
        <f t="shared" si="1"/>
        <v>44.943349148505412</v>
      </c>
      <c r="G56" s="4">
        <v>10.459794352296782</v>
      </c>
      <c r="H56" s="4">
        <v>15.299139461578141</v>
      </c>
      <c r="I56" s="4">
        <v>0</v>
      </c>
      <c r="J56" s="4">
        <v>0.47975176899430566</v>
      </c>
      <c r="K56" s="4">
        <v>5.5463707879952571</v>
      </c>
      <c r="L56" s="4">
        <v>0.7426486542812909</v>
      </c>
      <c r="M56" s="4">
        <v>1.2406601047993331</v>
      </c>
      <c r="N56" s="4">
        <v>0</v>
      </c>
      <c r="O56" s="4">
        <v>0</v>
      </c>
      <c r="P56" s="4">
        <v>2.4725831666071216</v>
      </c>
      <c r="Q56" s="4">
        <v>4.1686294595564881</v>
      </c>
      <c r="R56" s="4">
        <v>1.7601539016184189</v>
      </c>
      <c r="S56" s="4">
        <v>1.6870321764458838</v>
      </c>
      <c r="T56" s="5">
        <v>1.0865853143323951</v>
      </c>
      <c r="U56" s="10">
        <f t="shared" si="0"/>
        <v>8.7779978805674633E-2</v>
      </c>
      <c r="V56" s="13">
        <v>2019</v>
      </c>
      <c r="W56" t="str">
        <f t="shared" si="2"/>
        <v>9232019</v>
      </c>
    </row>
    <row r="57" spans="1:23" x14ac:dyDescent="0.3">
      <c r="A57" s="7">
        <v>394</v>
      </c>
      <c r="B57" s="8">
        <v>6</v>
      </c>
      <c r="C57" s="9" t="s">
        <v>107</v>
      </c>
      <c r="D57" s="20">
        <v>7013</v>
      </c>
      <c r="E57" s="20">
        <v>7013</v>
      </c>
      <c r="F57" s="3">
        <f t="shared" si="1"/>
        <v>594.21999999999991</v>
      </c>
      <c r="G57" s="4">
        <v>0</v>
      </c>
      <c r="H57" s="4">
        <v>334.52</v>
      </c>
      <c r="I57" s="4">
        <v>0</v>
      </c>
      <c r="J57" s="4">
        <v>0</v>
      </c>
      <c r="K57" s="4">
        <v>77.393414579130024</v>
      </c>
      <c r="L57" s="4">
        <v>23.634215593310472</v>
      </c>
      <c r="M57" s="4">
        <v>12.19431264760331</v>
      </c>
      <c r="N57" s="4">
        <v>0.56803158609130644</v>
      </c>
      <c r="O57" s="4">
        <v>0.80650749315225567</v>
      </c>
      <c r="P57" s="4">
        <v>0</v>
      </c>
      <c r="Q57" s="4">
        <v>33.319195824064899</v>
      </c>
      <c r="R57" s="4">
        <v>14.324954194474097</v>
      </c>
      <c r="S57" s="4">
        <v>76.801969541808234</v>
      </c>
      <c r="T57" s="5">
        <v>20.657398540365378</v>
      </c>
      <c r="U57" s="10">
        <f t="shared" si="0"/>
        <v>8.4731213460715799E-2</v>
      </c>
      <c r="V57" s="13">
        <v>2019</v>
      </c>
      <c r="W57" t="str">
        <f t="shared" si="2"/>
        <v>3942019</v>
      </c>
    </row>
    <row r="58" spans="1:23" x14ac:dyDescent="0.3">
      <c r="A58" s="7">
        <v>414</v>
      </c>
      <c r="B58" s="8">
        <v>6</v>
      </c>
      <c r="C58" s="9" t="s">
        <v>108</v>
      </c>
      <c r="D58" s="20">
        <v>3650</v>
      </c>
      <c r="E58" s="20">
        <v>3650</v>
      </c>
      <c r="F58" s="3">
        <f t="shared" si="1"/>
        <v>165.57466674439706</v>
      </c>
      <c r="G58" s="4">
        <v>48.649022927525778</v>
      </c>
      <c r="H58" s="4">
        <v>67.330975888557617</v>
      </c>
      <c r="I58" s="4">
        <v>0</v>
      </c>
      <c r="J58" s="4">
        <v>2.2313493003043701</v>
      </c>
      <c r="K58" s="4">
        <v>14.114782265771879</v>
      </c>
      <c r="L58" s="4">
        <v>4.3103384045784763</v>
      </c>
      <c r="M58" s="4">
        <v>2.2239627084251037</v>
      </c>
      <c r="N58" s="4">
        <v>0.10359592222878726</v>
      </c>
      <c r="O58" s="4">
        <v>0.14708845350037478</v>
      </c>
      <c r="P58" s="4">
        <v>0</v>
      </c>
      <c r="Q58" s="4">
        <v>6.0766564814948909</v>
      </c>
      <c r="R58" s="4">
        <v>2.6125428180381793</v>
      </c>
      <c r="S58" s="4">
        <v>14.006916267490682</v>
      </c>
      <c r="T58" s="5">
        <v>3.7674353064809396</v>
      </c>
      <c r="U58" s="10">
        <f t="shared" si="0"/>
        <v>4.5362922395725223E-2</v>
      </c>
      <c r="V58" s="13">
        <v>2019</v>
      </c>
      <c r="W58" t="str">
        <f t="shared" si="2"/>
        <v>4142019</v>
      </c>
    </row>
    <row r="59" spans="1:23" x14ac:dyDescent="0.3">
      <c r="A59" s="7">
        <v>426</v>
      </c>
      <c r="B59" s="8">
        <v>6</v>
      </c>
      <c r="C59" s="9" t="s">
        <v>109</v>
      </c>
      <c r="D59" s="20">
        <v>5642</v>
      </c>
      <c r="E59" s="20">
        <v>5642</v>
      </c>
      <c r="F59" s="3">
        <f t="shared" si="1"/>
        <v>463.4651825294747</v>
      </c>
      <c r="G59" s="4">
        <v>137.02726124842835</v>
      </c>
      <c r="H59" s="4">
        <v>189.64778053071257</v>
      </c>
      <c r="I59" s="4">
        <v>0</v>
      </c>
      <c r="J59" s="4">
        <v>6.284929585632173</v>
      </c>
      <c r="K59" s="4">
        <v>33.275714154127655</v>
      </c>
      <c r="L59" s="4">
        <v>10.161657895788196</v>
      </c>
      <c r="M59" s="4">
        <v>5.2430101989211471</v>
      </c>
      <c r="N59" s="4">
        <v>0.24422823042604333</v>
      </c>
      <c r="O59" s="4">
        <v>0.34676222713829513</v>
      </c>
      <c r="P59" s="4">
        <v>0</v>
      </c>
      <c r="Q59" s="4">
        <v>14.325767148487669</v>
      </c>
      <c r="R59" s="4">
        <v>6.1590909722547913</v>
      </c>
      <c r="S59" s="4">
        <v>47.872682015002972</v>
      </c>
      <c r="T59" s="5">
        <v>12.876298322554904</v>
      </c>
      <c r="U59" s="10">
        <f t="shared" si="0"/>
        <v>8.214554812645776E-2</v>
      </c>
      <c r="V59" s="13">
        <v>2019</v>
      </c>
      <c r="W59" t="str">
        <f t="shared" si="2"/>
        <v>4262019</v>
      </c>
    </row>
    <row r="60" spans="1:23" x14ac:dyDescent="0.3">
      <c r="A60" s="7">
        <v>430</v>
      </c>
      <c r="B60" s="8">
        <v>6</v>
      </c>
      <c r="C60" s="9" t="s">
        <v>110</v>
      </c>
      <c r="D60" s="20">
        <v>17740</v>
      </c>
      <c r="E60" s="20">
        <v>17740</v>
      </c>
      <c r="F60" s="3">
        <f t="shared" si="1"/>
        <v>2460.6196060451057</v>
      </c>
      <c r="G60" s="4">
        <v>722.97738527357535</v>
      </c>
      <c r="H60" s="4">
        <v>1000.6115224214486</v>
      </c>
      <c r="I60" s="4">
        <v>0</v>
      </c>
      <c r="J60" s="4">
        <v>33.160277137926094</v>
      </c>
      <c r="K60" s="4">
        <v>209.76101393476807</v>
      </c>
      <c r="L60" s="4">
        <v>64.056316075018671</v>
      </c>
      <c r="M60" s="4">
        <v>33.050504349870089</v>
      </c>
      <c r="N60" s="4">
        <v>1.5395480622406505</v>
      </c>
      <c r="O60" s="4">
        <v>2.18589437395394</v>
      </c>
      <c r="P60" s="4">
        <v>0</v>
      </c>
      <c r="Q60" s="4">
        <v>90.305723523815445</v>
      </c>
      <c r="R60" s="4">
        <v>38.825227349670094</v>
      </c>
      <c r="S60" s="4">
        <v>208.15800789878989</v>
      </c>
      <c r="T60" s="5">
        <v>55.988185644029087</v>
      </c>
      <c r="U60" s="10">
        <f t="shared" si="0"/>
        <v>0.13870460011528216</v>
      </c>
      <c r="V60" s="13">
        <v>2019</v>
      </c>
      <c r="W60" t="str">
        <f t="shared" si="2"/>
        <v>4302019</v>
      </c>
    </row>
    <row r="61" spans="1:23" x14ac:dyDescent="0.3">
      <c r="A61" s="7">
        <v>443</v>
      </c>
      <c r="B61" s="8">
        <v>6</v>
      </c>
      <c r="C61" s="9" t="s">
        <v>111</v>
      </c>
      <c r="D61" s="20">
        <v>69</v>
      </c>
      <c r="E61" s="20">
        <v>69</v>
      </c>
      <c r="F61" s="3">
        <f t="shared" si="1"/>
        <v>15.060000000000004</v>
      </c>
      <c r="G61" s="4">
        <v>4.4249177709024785</v>
      </c>
      <c r="H61" s="4">
        <v>6.1241524251232766</v>
      </c>
      <c r="I61" s="4">
        <v>0</v>
      </c>
      <c r="J61" s="4">
        <v>0.20295448043666953</v>
      </c>
      <c r="K61" s="4">
        <v>1.2838233354301327</v>
      </c>
      <c r="L61" s="4">
        <v>0.39205089552232775</v>
      </c>
      <c r="M61" s="4">
        <v>0.20228262600453303</v>
      </c>
      <c r="N61" s="4">
        <v>9.4226648281527086E-3</v>
      </c>
      <c r="O61" s="4">
        <v>1.3378569036380702E-2</v>
      </c>
      <c r="P61" s="4">
        <v>0</v>
      </c>
      <c r="Q61" s="4">
        <v>0.55270802237269101</v>
      </c>
      <c r="R61" s="4">
        <v>0.23762629642125727</v>
      </c>
      <c r="S61" s="4">
        <v>1.2740122818066784</v>
      </c>
      <c r="T61" s="5">
        <v>0.34267063211542237</v>
      </c>
      <c r="U61" s="10">
        <f t="shared" si="0"/>
        <v>0.21826086956521745</v>
      </c>
      <c r="V61" s="13">
        <v>2019</v>
      </c>
      <c r="W61" t="str">
        <f t="shared" si="2"/>
        <v>4432019</v>
      </c>
    </row>
    <row r="62" spans="1:23" x14ac:dyDescent="0.3">
      <c r="A62" s="7">
        <v>562</v>
      </c>
      <c r="B62" s="8">
        <v>6</v>
      </c>
      <c r="C62" s="9" t="s">
        <v>112</v>
      </c>
      <c r="D62" s="20">
        <v>460</v>
      </c>
      <c r="E62" s="20">
        <v>460</v>
      </c>
      <c r="F62" s="3">
        <f t="shared" si="1"/>
        <v>81.472925896153399</v>
      </c>
      <c r="G62" s="4">
        <v>3.1729496177193139</v>
      </c>
      <c r="H62" s="4">
        <v>75.065350520821511</v>
      </c>
      <c r="I62" s="4">
        <v>0</v>
      </c>
      <c r="J62" s="4">
        <v>0.1455313690461221</v>
      </c>
      <c r="K62" s="4">
        <v>0.92058360680934559</v>
      </c>
      <c r="L62" s="4">
        <v>0.28112561712539452</v>
      </c>
      <c r="M62" s="4">
        <v>0.14504960636171046</v>
      </c>
      <c r="N62" s="4">
        <v>6.7566545441784835E-3</v>
      </c>
      <c r="O62" s="4">
        <v>9.5932913801826097E-3</v>
      </c>
      <c r="P62" s="4">
        <v>0</v>
      </c>
      <c r="Q62" s="4">
        <v>0.39632707297522302</v>
      </c>
      <c r="R62" s="4">
        <v>0.17039328309057103</v>
      </c>
      <c r="S62" s="4">
        <v>0.91354845260859008</v>
      </c>
      <c r="T62" s="5">
        <v>0.24571680367124898</v>
      </c>
      <c r="U62" s="10">
        <f t="shared" si="0"/>
        <v>0.17711505629598565</v>
      </c>
      <c r="V62" s="13">
        <v>2019</v>
      </c>
      <c r="W62" t="str">
        <f t="shared" si="2"/>
        <v>5622019</v>
      </c>
    </row>
    <row r="63" spans="1:23" x14ac:dyDescent="0.3">
      <c r="A63" s="7">
        <v>603</v>
      </c>
      <c r="B63" s="8">
        <v>6</v>
      </c>
      <c r="C63" s="9" t="s">
        <v>113</v>
      </c>
      <c r="D63" s="20">
        <v>1885</v>
      </c>
      <c r="E63" s="20">
        <v>1885</v>
      </c>
      <c r="F63" s="3">
        <f t="shared" si="1"/>
        <v>97.242711867752604</v>
      </c>
      <c r="G63" s="4">
        <v>0</v>
      </c>
      <c r="H63" s="4">
        <v>56.116737376015443</v>
      </c>
      <c r="I63" s="4">
        <v>0</v>
      </c>
      <c r="J63" s="4">
        <v>0</v>
      </c>
      <c r="K63" s="4">
        <v>12.255986114015174</v>
      </c>
      <c r="L63" s="4">
        <v>3.7427036874189574</v>
      </c>
      <c r="M63" s="4">
        <v>1.9310858332291165</v>
      </c>
      <c r="N63" s="4">
        <v>8.9953224952222077E-2</v>
      </c>
      <c r="O63" s="4">
        <v>0.12771816168954392</v>
      </c>
      <c r="P63" s="4">
        <v>0</v>
      </c>
      <c r="Q63" s="4">
        <v>5.2764127745309528</v>
      </c>
      <c r="R63" s="4">
        <v>2.2684932645253948</v>
      </c>
      <c r="S63" s="4">
        <v>12.162325145520137</v>
      </c>
      <c r="T63" s="5">
        <v>3.27129628585566</v>
      </c>
      <c r="U63" s="10">
        <f t="shared" si="0"/>
        <v>5.1587645553184402E-2</v>
      </c>
      <c r="V63" s="13">
        <v>2019</v>
      </c>
      <c r="W63" t="str">
        <f t="shared" si="2"/>
        <v>6032019</v>
      </c>
    </row>
    <row r="64" spans="1:23" x14ac:dyDescent="0.3">
      <c r="A64" s="7">
        <v>618</v>
      </c>
      <c r="B64" s="8">
        <v>6</v>
      </c>
      <c r="C64" s="9" t="s">
        <v>114</v>
      </c>
      <c r="D64" s="20">
        <v>295</v>
      </c>
      <c r="E64" s="20">
        <v>295</v>
      </c>
      <c r="F64" s="3">
        <f t="shared" si="1"/>
        <v>17.61132857645476</v>
      </c>
      <c r="G64" s="4">
        <v>4.3072930868014438</v>
      </c>
      <c r="H64" s="4">
        <v>8.9130167711874897</v>
      </c>
      <c r="I64" s="4">
        <v>0</v>
      </c>
      <c r="J64" s="4">
        <v>0.19755947472487209</v>
      </c>
      <c r="K64" s="4">
        <v>1.2496963025472805</v>
      </c>
      <c r="L64" s="4">
        <v>0.38162926395200003</v>
      </c>
      <c r="M64" s="4">
        <v>0.19690547975802589</v>
      </c>
      <c r="N64" s="4">
        <v>9.1721883150998242E-3</v>
      </c>
      <c r="O64" s="4">
        <v>1.3022935318851256E-2</v>
      </c>
      <c r="P64" s="4">
        <v>0</v>
      </c>
      <c r="Q64" s="4">
        <v>0.53801574787231399</v>
      </c>
      <c r="R64" s="4">
        <v>0.2313096325875362</v>
      </c>
      <c r="S64" s="4">
        <v>1.2401460497212433</v>
      </c>
      <c r="T64" s="5">
        <v>0.33356164366860253</v>
      </c>
      <c r="U64" s="10">
        <f t="shared" si="0"/>
        <v>5.9699418903236476E-2</v>
      </c>
      <c r="V64" s="13">
        <v>2019</v>
      </c>
      <c r="W64" t="str">
        <f t="shared" si="2"/>
        <v>6182019</v>
      </c>
    </row>
    <row r="65" spans="1:23" x14ac:dyDescent="0.3">
      <c r="A65" s="7">
        <v>620</v>
      </c>
      <c r="B65" s="8">
        <v>6</v>
      </c>
      <c r="C65" s="9" t="s">
        <v>115</v>
      </c>
      <c r="D65" s="20">
        <v>2396</v>
      </c>
      <c r="E65" s="20">
        <v>2396</v>
      </c>
      <c r="F65" s="3">
        <f t="shared" si="1"/>
        <v>235.76910512683099</v>
      </c>
      <c r="G65" s="4">
        <v>90.553924984155941</v>
      </c>
      <c r="H65" s="4">
        <v>125.32798754880454</v>
      </c>
      <c r="I65" s="4">
        <v>0</v>
      </c>
      <c r="J65" s="4">
        <v>4.1533709208142389</v>
      </c>
      <c r="K65" s="4">
        <v>6.3183413503290877</v>
      </c>
      <c r="L65" s="4">
        <v>1.9294799496554873</v>
      </c>
      <c r="M65" s="4">
        <v>0.99553470097144081</v>
      </c>
      <c r="N65" s="4">
        <v>4.6373680218284821E-2</v>
      </c>
      <c r="O65" s="4">
        <v>6.584267758497743E-2</v>
      </c>
      <c r="P65" s="4">
        <v>0</v>
      </c>
      <c r="Q65" s="4">
        <v>2.720154600746497</v>
      </c>
      <c r="R65" s="4">
        <v>1.1694787072093185</v>
      </c>
      <c r="S65" s="4">
        <v>1.9611312332655246</v>
      </c>
      <c r="T65" s="5">
        <v>0.52748477307565655</v>
      </c>
      <c r="U65" s="10">
        <f t="shared" si="0"/>
        <v>9.8401129017876038E-2</v>
      </c>
      <c r="V65" s="13">
        <v>2019</v>
      </c>
      <c r="W65" t="str">
        <f t="shared" si="2"/>
        <v>6202019</v>
      </c>
    </row>
    <row r="66" spans="1:23" x14ac:dyDescent="0.3">
      <c r="A66" s="7">
        <v>622</v>
      </c>
      <c r="B66" s="8">
        <v>6</v>
      </c>
      <c r="C66" s="9" t="s">
        <v>116</v>
      </c>
      <c r="D66" s="20">
        <v>1629</v>
      </c>
      <c r="E66" s="20">
        <v>1629</v>
      </c>
      <c r="F66" s="3">
        <f t="shared" si="1"/>
        <v>122.59818725735381</v>
      </c>
      <c r="G66" s="4">
        <v>27.585954716679588</v>
      </c>
      <c r="H66" s="4">
        <v>38.179374222142464</v>
      </c>
      <c r="I66" s="4">
        <v>0</v>
      </c>
      <c r="J66" s="4">
        <v>1.2652648923081171</v>
      </c>
      <c r="K66" s="4">
        <v>16.559745072007189</v>
      </c>
      <c r="L66" s="4">
        <v>5.0569752908617307</v>
      </c>
      <c r="M66" s="4">
        <v>2.609197563782355</v>
      </c>
      <c r="N66" s="4">
        <v>0.12154080950779619</v>
      </c>
      <c r="O66" s="4">
        <v>0.17256711773079475</v>
      </c>
      <c r="P66" s="4">
        <v>0</v>
      </c>
      <c r="Q66" s="4">
        <v>7.1292550128624086</v>
      </c>
      <c r="R66" s="4">
        <v>3.0650875260986288</v>
      </c>
      <c r="S66" s="4">
        <v>16.433194523805977</v>
      </c>
      <c r="T66" s="5">
        <v>4.4200305095667662</v>
      </c>
      <c r="U66" s="10">
        <f t="shared" si="0"/>
        <v>7.5259783460622356E-2</v>
      </c>
      <c r="V66" s="13">
        <v>2019</v>
      </c>
      <c r="W66" t="str">
        <f t="shared" si="2"/>
        <v>6222019</v>
      </c>
    </row>
    <row r="67" spans="1:23" x14ac:dyDescent="0.3">
      <c r="A67" s="7">
        <v>623</v>
      </c>
      <c r="B67" s="8">
        <v>6</v>
      </c>
      <c r="C67" s="9" t="s">
        <v>117</v>
      </c>
      <c r="D67" s="20">
        <v>2528</v>
      </c>
      <c r="E67" s="20">
        <v>2528</v>
      </c>
      <c r="F67" s="3">
        <f t="shared" si="1"/>
        <v>230.09002718232702</v>
      </c>
      <c r="G67" s="4">
        <v>57.282565770519092</v>
      </c>
      <c r="H67" s="4">
        <v>79.279928406276269</v>
      </c>
      <c r="I67" s="4">
        <v>0</v>
      </c>
      <c r="J67" s="4">
        <v>2.6273377215016445</v>
      </c>
      <c r="K67" s="4">
        <v>37.522874576926895</v>
      </c>
      <c r="L67" s="4">
        <v>11.458645574102638</v>
      </c>
      <c r="M67" s="4">
        <v>5.9122041134393868</v>
      </c>
      <c r="N67" s="4">
        <v>0.27540040811669453</v>
      </c>
      <c r="O67" s="4">
        <v>0.39102137663098308</v>
      </c>
      <c r="P67" s="4">
        <v>0</v>
      </c>
      <c r="Q67" s="4">
        <v>16.154242744157106</v>
      </c>
      <c r="R67" s="4">
        <v>6.9452092595023043</v>
      </c>
      <c r="S67" s="4">
        <v>9.6460914350273246</v>
      </c>
      <c r="T67" s="5">
        <v>2.5945057961266569</v>
      </c>
      <c r="U67" s="10">
        <f t="shared" si="0"/>
        <v>9.1016624676553415E-2</v>
      </c>
      <c r="V67" s="13">
        <v>2019</v>
      </c>
      <c r="W67" t="str">
        <f t="shared" ref="W67:W130" si="3">CONCATENATE(A67,V67)</f>
        <v>6232019</v>
      </c>
    </row>
    <row r="68" spans="1:23" x14ac:dyDescent="0.3">
      <c r="A68" s="7">
        <v>626</v>
      </c>
      <c r="B68" s="8">
        <v>6</v>
      </c>
      <c r="C68" s="9" t="s">
        <v>118</v>
      </c>
      <c r="D68" s="20">
        <v>296</v>
      </c>
      <c r="E68" s="20">
        <v>296</v>
      </c>
      <c r="F68" s="3">
        <f t="shared" si="1"/>
        <v>21.510599845182799</v>
      </c>
      <c r="G68" s="4">
        <v>4.3471610078813372</v>
      </c>
      <c r="H68" s="4">
        <v>6.0165359012734925</v>
      </c>
      <c r="I68" s="4">
        <v>0</v>
      </c>
      <c r="J68" s="4">
        <v>0.19938806762259043</v>
      </c>
      <c r="K68" s="4">
        <v>2.6552762410765101</v>
      </c>
      <c r="L68" s="4">
        <v>0.81086189933167696</v>
      </c>
      <c r="M68" s="4">
        <v>1.2483914848140276</v>
      </c>
      <c r="N68" s="4">
        <v>1.9488489853191932E-2</v>
      </c>
      <c r="O68" s="4">
        <v>2.7670315316399532E-2</v>
      </c>
      <c r="P68" s="4">
        <v>0</v>
      </c>
      <c r="Q68" s="4">
        <v>2.3764756937001312</v>
      </c>
      <c r="R68" s="4">
        <v>2.3852127366916753</v>
      </c>
      <c r="S68" s="4">
        <v>1.1222790177797672</v>
      </c>
      <c r="T68" s="5">
        <v>0.30185898984200221</v>
      </c>
      <c r="U68" s="10">
        <f t="shared" si="0"/>
        <v>7.2670945422914857E-2</v>
      </c>
      <c r="V68" s="13">
        <v>2019</v>
      </c>
      <c r="W68" t="str">
        <f t="shared" si="3"/>
        <v>6262019</v>
      </c>
    </row>
    <row r="69" spans="1:23" x14ac:dyDescent="0.3">
      <c r="A69" s="7">
        <v>627</v>
      </c>
      <c r="B69" s="8">
        <v>6</v>
      </c>
      <c r="C69" s="9" t="s">
        <v>119</v>
      </c>
      <c r="D69" s="20">
        <v>2313</v>
      </c>
      <c r="E69" s="20">
        <v>2313</v>
      </c>
      <c r="F69" s="3">
        <f t="shared" si="1"/>
        <v>166.68530619268788</v>
      </c>
      <c r="G69" s="4">
        <v>15.771052626745446</v>
      </c>
      <c r="H69" s="4">
        <v>138.47563386960434</v>
      </c>
      <c r="I69" s="4">
        <v>0</v>
      </c>
      <c r="J69" s="4">
        <v>0.72335938372650888</v>
      </c>
      <c r="K69" s="4">
        <v>4.5757337050769626</v>
      </c>
      <c r="L69" s="4">
        <v>1.3973266003504183</v>
      </c>
      <c r="M69" s="4">
        <v>0.72096479649227507</v>
      </c>
      <c r="N69" s="4">
        <v>3.3583752418222021E-2</v>
      </c>
      <c r="O69" s="4">
        <v>4.7683172268368303E-2</v>
      </c>
      <c r="P69" s="4">
        <v>0</v>
      </c>
      <c r="Q69" s="4">
        <v>1.9699320437962144</v>
      </c>
      <c r="R69" s="4">
        <v>0.84693479526375937</v>
      </c>
      <c r="S69" s="4">
        <v>1.6730908056471381</v>
      </c>
      <c r="T69" s="5">
        <v>0.45001064129819968</v>
      </c>
      <c r="U69" s="10">
        <f t="shared" si="0"/>
        <v>7.2064550883133544E-2</v>
      </c>
      <c r="V69" s="13">
        <v>2019</v>
      </c>
      <c r="W69" t="str">
        <f t="shared" si="3"/>
        <v>6272019</v>
      </c>
    </row>
    <row r="70" spans="1:23" x14ac:dyDescent="0.3">
      <c r="A70" s="7">
        <v>634</v>
      </c>
      <c r="B70" s="8">
        <v>6</v>
      </c>
      <c r="C70" s="9" t="s">
        <v>120</v>
      </c>
      <c r="D70" s="20">
        <v>4807</v>
      </c>
      <c r="E70" s="20">
        <v>4519</v>
      </c>
      <c r="F70" s="3">
        <f t="shared" si="1"/>
        <v>627.63252780769471</v>
      </c>
      <c r="G70" s="4">
        <v>184.41051300748421</v>
      </c>
      <c r="H70" s="4">
        <v>255.22691017660995</v>
      </c>
      <c r="I70" s="4">
        <v>0</v>
      </c>
      <c r="J70" s="4">
        <v>8.4582226816974924</v>
      </c>
      <c r="K70" s="4">
        <v>53.503936605213816</v>
      </c>
      <c r="L70" s="4">
        <v>16.338904022971381</v>
      </c>
      <c r="M70" s="4">
        <v>8.4302228347147121</v>
      </c>
      <c r="N70" s="4">
        <v>0.39269395383653</v>
      </c>
      <c r="O70" s="4">
        <v>0.5575581077525481</v>
      </c>
      <c r="P70" s="4">
        <v>0</v>
      </c>
      <c r="Q70" s="4">
        <v>23.034364755734654</v>
      </c>
      <c r="R70" s="4">
        <v>9.9031867925932442</v>
      </c>
      <c r="S70" s="4">
        <v>53.095056367089953</v>
      </c>
      <c r="T70" s="5">
        <v>14.280958501996224</v>
      </c>
      <c r="U70" s="10">
        <f t="shared" ref="U70:U133" si="4">+F70/D70</f>
        <v>0.13056636734089758</v>
      </c>
      <c r="V70" s="13">
        <v>2019</v>
      </c>
      <c r="W70" t="str">
        <f t="shared" si="3"/>
        <v>6342019</v>
      </c>
    </row>
    <row r="71" spans="1:23" x14ac:dyDescent="0.3">
      <c r="A71" s="7">
        <v>636</v>
      </c>
      <c r="B71" s="8">
        <v>6</v>
      </c>
      <c r="C71" s="9" t="s">
        <v>121</v>
      </c>
      <c r="D71" s="20">
        <v>3254</v>
      </c>
      <c r="E71" s="20">
        <v>3254</v>
      </c>
      <c r="F71" s="3">
        <f t="shared" ref="F71:F134" si="5">+SUM(G71:T71)</f>
        <v>71.040896564249124</v>
      </c>
      <c r="G71" s="4">
        <v>0</v>
      </c>
      <c r="H71" s="4">
        <v>31.942629177087056</v>
      </c>
      <c r="I71" s="4">
        <v>0</v>
      </c>
      <c r="J71" s="4">
        <v>0</v>
      </c>
      <c r="K71" s="4">
        <v>13.320637317617511</v>
      </c>
      <c r="L71" s="4">
        <v>8.2223840481497845</v>
      </c>
      <c r="M71" s="4">
        <v>1.1544657149201867</v>
      </c>
      <c r="N71" s="4">
        <v>5.3776954067438515E-2</v>
      </c>
      <c r="O71" s="4">
        <v>7.6354057549402221E-2</v>
      </c>
      <c r="P71" s="4">
        <v>0</v>
      </c>
      <c r="Q71" s="4">
        <v>11.253649465649701</v>
      </c>
      <c r="R71" s="4">
        <v>5.0169998292080535</v>
      </c>
      <c r="S71" s="4">
        <v>0</v>
      </c>
      <c r="T71" s="5">
        <v>0</v>
      </c>
      <c r="U71" s="10">
        <f t="shared" si="4"/>
        <v>2.1831867413721305E-2</v>
      </c>
      <c r="V71" s="13">
        <v>2019</v>
      </c>
      <c r="W71" t="str">
        <f t="shared" si="3"/>
        <v>6362019</v>
      </c>
    </row>
    <row r="72" spans="1:23" x14ac:dyDescent="0.3">
      <c r="A72" s="7">
        <v>641</v>
      </c>
      <c r="B72" s="8">
        <v>6</v>
      </c>
      <c r="C72" s="9" t="s">
        <v>122</v>
      </c>
      <c r="D72" s="20">
        <v>919</v>
      </c>
      <c r="E72" s="20">
        <v>919</v>
      </c>
      <c r="F72" s="3">
        <f t="shared" si="5"/>
        <v>7.688597832559247</v>
      </c>
      <c r="G72" s="4">
        <v>2.2590579802532336</v>
      </c>
      <c r="H72" s="4">
        <v>3.1265700572420503</v>
      </c>
      <c r="I72" s="4">
        <v>0</v>
      </c>
      <c r="J72" s="4">
        <v>0.10361456695840408</v>
      </c>
      <c r="K72" s="4">
        <v>0.65543169416846625</v>
      </c>
      <c r="L72" s="4">
        <v>0.20015416106015149</v>
      </c>
      <c r="M72" s="4">
        <v>0.10327156439992334</v>
      </c>
      <c r="N72" s="4">
        <v>4.810563105887595E-3</v>
      </c>
      <c r="O72" s="4">
        <v>6.8301750926866491E-3</v>
      </c>
      <c r="P72" s="4">
        <v>0</v>
      </c>
      <c r="Q72" s="4">
        <v>0.28217461506326558</v>
      </c>
      <c r="R72" s="4">
        <v>0.12131560608390171</v>
      </c>
      <c r="S72" s="4">
        <v>0.65042284651744287</v>
      </c>
      <c r="T72" s="5">
        <v>0.17494400261383425</v>
      </c>
      <c r="U72" s="10">
        <f t="shared" si="4"/>
        <v>8.3662653237859055E-3</v>
      </c>
      <c r="V72" s="13">
        <v>2019</v>
      </c>
      <c r="W72" t="str">
        <f t="shared" si="3"/>
        <v>6412019</v>
      </c>
    </row>
    <row r="73" spans="1:23" x14ac:dyDescent="0.3">
      <c r="A73" s="7">
        <v>694</v>
      </c>
      <c r="B73" s="8">
        <v>6</v>
      </c>
      <c r="C73" s="9" t="s">
        <v>123</v>
      </c>
      <c r="D73" s="20">
        <v>489</v>
      </c>
      <c r="E73" s="20">
        <v>489</v>
      </c>
      <c r="F73" s="3">
        <f t="shared" si="5"/>
        <v>13.652301912467731</v>
      </c>
      <c r="G73" s="4">
        <v>4.0113089871317626</v>
      </c>
      <c r="H73" s="4">
        <v>5.5517116776729338</v>
      </c>
      <c r="I73" s="4">
        <v>0</v>
      </c>
      <c r="J73" s="4">
        <v>0.18398378761018841</v>
      </c>
      <c r="K73" s="4">
        <v>1.1638209679657039</v>
      </c>
      <c r="L73" s="4">
        <v>0.35540485994184334</v>
      </c>
      <c r="M73" s="4">
        <v>0.18337473319128025</v>
      </c>
      <c r="N73" s="4">
        <v>8.5419033900353009E-3</v>
      </c>
      <c r="O73" s="4">
        <v>1.2128038754413135E-2</v>
      </c>
      <c r="P73" s="4">
        <v>0</v>
      </c>
      <c r="Q73" s="4">
        <v>0.50104493963313046</v>
      </c>
      <c r="R73" s="4">
        <v>0.21541473712380838</v>
      </c>
      <c r="S73" s="4">
        <v>1.1549269795097405</v>
      </c>
      <c r="T73" s="5">
        <v>0.31064030054288888</v>
      </c>
      <c r="U73" s="10">
        <f t="shared" si="4"/>
        <v>2.7918817816907426E-2</v>
      </c>
      <c r="V73" s="13">
        <v>2019</v>
      </c>
      <c r="W73" t="str">
        <f t="shared" si="3"/>
        <v>6942019</v>
      </c>
    </row>
    <row r="74" spans="1:23" x14ac:dyDescent="0.3">
      <c r="A74" s="7">
        <v>710</v>
      </c>
      <c r="B74" s="8">
        <v>6</v>
      </c>
      <c r="C74" s="9" t="s">
        <v>124</v>
      </c>
      <c r="D74" s="20">
        <v>1446</v>
      </c>
      <c r="E74" s="20">
        <v>1446</v>
      </c>
      <c r="F74" s="3">
        <f t="shared" si="5"/>
        <v>69.210000000000008</v>
      </c>
      <c r="G74" s="4">
        <v>20.692369317941097</v>
      </c>
      <c r="H74" s="4">
        <v>28.638548850178921</v>
      </c>
      <c r="I74" s="4">
        <v>0</v>
      </c>
      <c r="J74" s="4">
        <v>0.94908183187998352</v>
      </c>
      <c r="K74" s="4">
        <v>9.0301505896807122</v>
      </c>
      <c r="L74" s="4">
        <v>2.7576057606085365</v>
      </c>
      <c r="M74" s="4">
        <v>1.422814591452334</v>
      </c>
      <c r="N74" s="4">
        <v>6.6277095925974069E-2</v>
      </c>
      <c r="O74" s="4">
        <v>9.4102116497579408E-2</v>
      </c>
      <c r="P74" s="4">
        <v>0</v>
      </c>
      <c r="Q74" s="4">
        <v>3.8876351102294131</v>
      </c>
      <c r="R74" s="4">
        <v>1.6714147356054485</v>
      </c>
      <c r="S74" s="4">
        <v>0</v>
      </c>
      <c r="T74" s="5">
        <v>0</v>
      </c>
      <c r="U74" s="10">
        <f t="shared" si="4"/>
        <v>4.7863070539419093E-2</v>
      </c>
      <c r="V74" s="13">
        <v>2019</v>
      </c>
      <c r="W74" t="str">
        <f t="shared" si="3"/>
        <v>7102019</v>
      </c>
    </row>
    <row r="75" spans="1:23" x14ac:dyDescent="0.3">
      <c r="A75" s="7">
        <v>743</v>
      </c>
      <c r="B75" s="8">
        <v>6</v>
      </c>
      <c r="C75" s="9" t="s">
        <v>125</v>
      </c>
      <c r="D75" s="20">
        <v>703</v>
      </c>
      <c r="E75" s="20">
        <v>703</v>
      </c>
      <c r="F75" s="3">
        <f t="shared" si="5"/>
        <v>71.128633854585487</v>
      </c>
      <c r="G75" s="4">
        <v>20.898961219334062</v>
      </c>
      <c r="H75" s="4">
        <v>28.924475133882158</v>
      </c>
      <c r="I75" s="4">
        <v>0</v>
      </c>
      <c r="J75" s="4">
        <v>0.9585574321465804</v>
      </c>
      <c r="K75" s="4">
        <v>6.0635192536376223</v>
      </c>
      <c r="L75" s="4">
        <v>1.8516629880458166</v>
      </c>
      <c r="M75" s="4">
        <v>0.95538425233867741</v>
      </c>
      <c r="N75" s="4">
        <v>4.4503404813821694E-2</v>
      </c>
      <c r="O75" s="4">
        <v>6.3187207070851098E-2</v>
      </c>
      <c r="P75" s="4">
        <v>0</v>
      </c>
      <c r="Q75" s="4">
        <v>2.610449306231021</v>
      </c>
      <c r="R75" s="4">
        <v>1.1223130034773443</v>
      </c>
      <c r="S75" s="4">
        <v>6.0171814819968272</v>
      </c>
      <c r="T75" s="5">
        <v>1.6184391716107065</v>
      </c>
      <c r="U75" s="10">
        <f t="shared" si="4"/>
        <v>0.10117871103070482</v>
      </c>
      <c r="V75" s="13">
        <v>2019</v>
      </c>
      <c r="W75" t="str">
        <f t="shared" si="3"/>
        <v>7432019</v>
      </c>
    </row>
    <row r="76" spans="1:23" x14ac:dyDescent="0.3">
      <c r="A76" s="7">
        <v>747</v>
      </c>
      <c r="B76" s="8">
        <v>6</v>
      </c>
      <c r="C76" s="9" t="s">
        <v>126</v>
      </c>
      <c r="D76" s="20">
        <v>358</v>
      </c>
      <c r="E76" s="20">
        <v>358</v>
      </c>
      <c r="F76" s="3">
        <f t="shared" si="5"/>
        <v>38</v>
      </c>
      <c r="G76" s="4">
        <v>11.165131161639721</v>
      </c>
      <c r="H76" s="4">
        <v>15.452708642409331</v>
      </c>
      <c r="I76" s="4">
        <v>0</v>
      </c>
      <c r="J76" s="4">
        <v>0.51210293868482348</v>
      </c>
      <c r="K76" s="4">
        <v>3.2393948702752349</v>
      </c>
      <c r="L76" s="4">
        <v>0.98923864740029566</v>
      </c>
      <c r="M76" s="4">
        <v>0.51040768845765294</v>
      </c>
      <c r="N76" s="4">
        <v>2.3775648304767787E-2</v>
      </c>
      <c r="O76" s="4">
        <v>3.3757345510123944E-2</v>
      </c>
      <c r="P76" s="4">
        <v>0</v>
      </c>
      <c r="Q76" s="4">
        <v>1.3946151958939081</v>
      </c>
      <c r="R76" s="4">
        <v>0.59958826454234893</v>
      </c>
      <c r="S76" s="4">
        <v>3.2146392236821901</v>
      </c>
      <c r="T76" s="5">
        <v>0.86464037319960496</v>
      </c>
      <c r="U76" s="10">
        <f t="shared" si="4"/>
        <v>0.10614525139664804</v>
      </c>
      <c r="V76" s="13">
        <v>2019</v>
      </c>
      <c r="W76" t="str">
        <f t="shared" si="3"/>
        <v>7472019</v>
      </c>
    </row>
    <row r="77" spans="1:23" x14ac:dyDescent="0.3">
      <c r="A77" s="7">
        <v>758</v>
      </c>
      <c r="B77" s="8">
        <v>6</v>
      </c>
      <c r="C77" s="9" t="s">
        <v>127</v>
      </c>
      <c r="D77" s="20">
        <v>3541</v>
      </c>
      <c r="E77" s="20">
        <v>3541</v>
      </c>
      <c r="F77" s="3">
        <f t="shared" si="5"/>
        <v>242.43754918347622</v>
      </c>
      <c r="G77" s="4">
        <v>79.799220151325628</v>
      </c>
      <c r="H77" s="4">
        <v>110.44331508854556</v>
      </c>
      <c r="I77" s="4">
        <v>0</v>
      </c>
      <c r="J77" s="4">
        <v>3.6600927076121792</v>
      </c>
      <c r="K77" s="4">
        <v>23.152543455853561</v>
      </c>
      <c r="L77" s="4">
        <v>7.0702682721106989</v>
      </c>
      <c r="M77" s="4">
        <v>3.6479764463581827</v>
      </c>
      <c r="N77" s="4">
        <v>0.16992887641402513</v>
      </c>
      <c r="O77" s="4">
        <v>0.24126987915215223</v>
      </c>
      <c r="P77" s="4">
        <v>0</v>
      </c>
      <c r="Q77" s="4">
        <v>9.9675680860678817</v>
      </c>
      <c r="R77" s="4">
        <v>4.2853662200363596</v>
      </c>
      <c r="S77" s="4">
        <v>0</v>
      </c>
      <c r="T77" s="5">
        <v>0</v>
      </c>
      <c r="U77" s="10">
        <f t="shared" si="4"/>
        <v>6.8465842751617115E-2</v>
      </c>
      <c r="V77" s="13">
        <v>2019</v>
      </c>
      <c r="W77" t="str">
        <f t="shared" si="3"/>
        <v>7582019</v>
      </c>
    </row>
    <row r="78" spans="1:23" x14ac:dyDescent="0.3">
      <c r="A78" s="7">
        <v>765</v>
      </c>
      <c r="B78" s="8">
        <v>6</v>
      </c>
      <c r="C78" s="9" t="s">
        <v>128</v>
      </c>
      <c r="D78" s="20">
        <v>752</v>
      </c>
      <c r="E78" s="20">
        <v>752</v>
      </c>
      <c r="F78" s="3">
        <f t="shared" si="5"/>
        <v>86.906400000000005</v>
      </c>
      <c r="G78" s="4">
        <v>25.534772494366479</v>
      </c>
      <c r="H78" s="4">
        <v>35.340507325281109</v>
      </c>
      <c r="I78" s="4">
        <v>0</v>
      </c>
      <c r="J78" s="4">
        <v>1.1711848113294407</v>
      </c>
      <c r="K78" s="4">
        <v>7.4085301672128336</v>
      </c>
      <c r="L78" s="4">
        <v>2.2623991996428701</v>
      </c>
      <c r="M78" s="4">
        <v>1.1673077562151624</v>
      </c>
      <c r="N78" s="4">
        <v>5.4375157942986092E-2</v>
      </c>
      <c r="O78" s="4">
        <v>7.7203404522132521E-2</v>
      </c>
      <c r="P78" s="4">
        <v>0</v>
      </c>
      <c r="Q78" s="4">
        <v>3.1894996331693246</v>
      </c>
      <c r="R78" s="4">
        <v>1.3712646724637685</v>
      </c>
      <c r="S78" s="4">
        <v>7.3519137428687866</v>
      </c>
      <c r="T78" s="5">
        <v>1.9774416349851092</v>
      </c>
      <c r="U78" s="10">
        <f t="shared" si="4"/>
        <v>0.11556702127659575</v>
      </c>
      <c r="V78" s="13">
        <v>2019</v>
      </c>
      <c r="W78" t="str">
        <f t="shared" si="3"/>
        <v>7652019</v>
      </c>
    </row>
    <row r="79" spans="1:23" x14ac:dyDescent="0.3">
      <c r="A79" s="7">
        <v>770</v>
      </c>
      <c r="B79" s="8">
        <v>6</v>
      </c>
      <c r="C79" s="9" t="s">
        <v>129</v>
      </c>
      <c r="D79" s="20">
        <v>211</v>
      </c>
      <c r="E79" s="20">
        <v>211</v>
      </c>
      <c r="F79" s="3">
        <f t="shared" si="5"/>
        <v>26.529705367571452</v>
      </c>
      <c r="G79" s="4">
        <v>7.7949378975945391</v>
      </c>
      <c r="H79" s="4">
        <v>10.788310721422222</v>
      </c>
      <c r="I79" s="4">
        <v>0</v>
      </c>
      <c r="J79" s="4">
        <v>0.35752473897831244</v>
      </c>
      <c r="K79" s="4">
        <v>2.2615839862532714</v>
      </c>
      <c r="L79" s="4">
        <v>0.69063710141433543</v>
      </c>
      <c r="M79" s="4">
        <v>0.35634119979275614</v>
      </c>
      <c r="N79" s="4">
        <v>1.6598972222328659E-2</v>
      </c>
      <c r="O79" s="4">
        <v>2.3567695536181561E-2</v>
      </c>
      <c r="P79" s="4">
        <v>0</v>
      </c>
      <c r="Q79" s="4">
        <v>0.97365079600535054</v>
      </c>
      <c r="R79" s="4">
        <v>0.41860263158321065</v>
      </c>
      <c r="S79" s="4">
        <v>2.2443008280875554</v>
      </c>
      <c r="T79" s="5">
        <v>0.60364879868138255</v>
      </c>
      <c r="U79" s="10">
        <f t="shared" si="4"/>
        <v>0.12573320079417749</v>
      </c>
      <c r="V79" s="13">
        <v>2019</v>
      </c>
      <c r="W79" t="str">
        <f t="shared" si="3"/>
        <v>7702019</v>
      </c>
    </row>
    <row r="80" spans="1:23" x14ac:dyDescent="0.3">
      <c r="A80" s="7">
        <v>774</v>
      </c>
      <c r="B80" s="8">
        <v>6</v>
      </c>
      <c r="C80" s="9" t="s">
        <v>130</v>
      </c>
      <c r="D80" s="20">
        <v>4245</v>
      </c>
      <c r="E80" s="20">
        <v>4245</v>
      </c>
      <c r="F80" s="3">
        <f t="shared" si="5"/>
        <v>357.53110369632333</v>
      </c>
      <c r="G80" s="4">
        <v>105.04951755619109</v>
      </c>
      <c r="H80" s="4">
        <v>145.39010463206108</v>
      </c>
      <c r="I80" s="4">
        <v>0</v>
      </c>
      <c r="J80" s="4">
        <v>4.8182297072135665</v>
      </c>
      <c r="K80" s="4">
        <v>30.478537454676655</v>
      </c>
      <c r="L80" s="4">
        <v>9.3074627743180471</v>
      </c>
      <c r="M80" s="4">
        <v>4.802279583930364</v>
      </c>
      <c r="N80" s="4">
        <v>0.22369825735524332</v>
      </c>
      <c r="O80" s="4">
        <v>0.31761318416033524</v>
      </c>
      <c r="P80" s="4">
        <v>0</v>
      </c>
      <c r="Q80" s="4">
        <v>13.121534479463504</v>
      </c>
      <c r="R80" s="4">
        <v>5.6413540522418186</v>
      </c>
      <c r="S80" s="4">
        <v>30.245618674436454</v>
      </c>
      <c r="T80" s="5">
        <v>8.1351533402751475</v>
      </c>
      <c r="U80" s="10">
        <f t="shared" si="4"/>
        <v>8.4224052696424814E-2</v>
      </c>
      <c r="V80" s="13">
        <v>2019</v>
      </c>
      <c r="W80" t="str">
        <f t="shared" si="3"/>
        <v>7742019</v>
      </c>
    </row>
    <row r="81" spans="1:23" x14ac:dyDescent="0.3">
      <c r="A81" s="7">
        <v>794</v>
      </c>
      <c r="B81" s="8">
        <v>6</v>
      </c>
      <c r="C81" s="9" t="s">
        <v>131</v>
      </c>
      <c r="D81" s="20">
        <v>337</v>
      </c>
      <c r="E81" s="20">
        <v>337</v>
      </c>
      <c r="F81" s="3">
        <f t="shared" si="5"/>
        <v>19.658346730975346</v>
      </c>
      <c r="G81" s="4">
        <v>3.9552333405041118</v>
      </c>
      <c r="H81" s="4">
        <v>5.4741021434250143</v>
      </c>
      <c r="I81" s="4">
        <v>0</v>
      </c>
      <c r="J81" s="4">
        <v>0.1814118067699334</v>
      </c>
      <c r="K81" s="4">
        <v>2.9942935271711115</v>
      </c>
      <c r="L81" s="4">
        <v>0.91439018624072177</v>
      </c>
      <c r="M81" s="4">
        <v>0.47178886766504846</v>
      </c>
      <c r="N81" s="4">
        <v>2.197671870030906E-2</v>
      </c>
      <c r="O81" s="4">
        <v>3.120317380352421E-2</v>
      </c>
      <c r="P81" s="4">
        <v>0</v>
      </c>
      <c r="Q81" s="4">
        <v>1.2890948529546806</v>
      </c>
      <c r="R81" s="4">
        <v>0.55422180110273944</v>
      </c>
      <c r="S81" s="4">
        <v>2.9714109594932192</v>
      </c>
      <c r="T81" s="5">
        <v>0.7992193531449342</v>
      </c>
      <c r="U81" s="10">
        <f t="shared" si="4"/>
        <v>5.8333373088947614E-2</v>
      </c>
      <c r="V81" s="13">
        <v>2019</v>
      </c>
      <c r="W81" t="str">
        <f t="shared" si="3"/>
        <v>7942019</v>
      </c>
    </row>
    <row r="82" spans="1:23" x14ac:dyDescent="0.3">
      <c r="A82" s="7">
        <v>806</v>
      </c>
      <c r="B82" s="8">
        <v>6</v>
      </c>
      <c r="C82" s="9" t="s">
        <v>132</v>
      </c>
      <c r="D82" s="20">
        <v>292</v>
      </c>
      <c r="E82" s="20">
        <v>292</v>
      </c>
      <c r="F82" s="3">
        <f t="shared" si="5"/>
        <v>27.999999999999993</v>
      </c>
      <c r="G82" s="4">
        <v>8.2269387506818976</v>
      </c>
      <c r="H82" s="4">
        <v>11.386206368091083</v>
      </c>
      <c r="I82" s="4">
        <v>0</v>
      </c>
      <c r="J82" s="4">
        <v>0.37733900745197518</v>
      </c>
      <c r="K82" s="4">
        <v>2.3869225359922783</v>
      </c>
      <c r="L82" s="4">
        <v>0.72891268755811267</v>
      </c>
      <c r="M82" s="4">
        <v>0.37608987570563907</v>
      </c>
      <c r="N82" s="4">
        <v>1.7518898750881529E-2</v>
      </c>
      <c r="O82" s="4">
        <v>2.4873833533775539E-2</v>
      </c>
      <c r="P82" s="4">
        <v>0</v>
      </c>
      <c r="Q82" s="4">
        <v>1.0276111969744586</v>
      </c>
      <c r="R82" s="4">
        <v>0.44180187913646768</v>
      </c>
      <c r="S82" s="4">
        <v>2.3686815332395081</v>
      </c>
      <c r="T82" s="5">
        <v>0.63710343288391935</v>
      </c>
      <c r="U82" s="10">
        <f t="shared" si="4"/>
        <v>9.589041095890409E-2</v>
      </c>
      <c r="V82" s="13">
        <v>2019</v>
      </c>
      <c r="W82" t="str">
        <f t="shared" si="3"/>
        <v>8062019</v>
      </c>
    </row>
    <row r="83" spans="1:23" x14ac:dyDescent="0.3">
      <c r="A83" s="7">
        <v>811</v>
      </c>
      <c r="B83" s="8">
        <v>6</v>
      </c>
      <c r="C83" s="9" t="s">
        <v>133</v>
      </c>
      <c r="D83" s="20">
        <v>6706</v>
      </c>
      <c r="E83" s="20">
        <v>6706</v>
      </c>
      <c r="F83" s="3">
        <f t="shared" si="5"/>
        <v>586.72493379030561</v>
      </c>
      <c r="G83" s="4">
        <v>174.49006206761518</v>
      </c>
      <c r="H83" s="4">
        <v>333.88670102168101</v>
      </c>
      <c r="I83" s="4">
        <v>0</v>
      </c>
      <c r="J83" s="4">
        <v>8.0032085841614027</v>
      </c>
      <c r="K83" s="4">
        <v>33.556555791892364</v>
      </c>
      <c r="L83" s="4">
        <v>10.247420642536152</v>
      </c>
      <c r="M83" s="4">
        <v>5.2872603557851567</v>
      </c>
      <c r="N83" s="4">
        <v>0.24628947713298194</v>
      </c>
      <c r="O83" s="4">
        <v>0.34968884416996532</v>
      </c>
      <c r="P83" s="4">
        <v>0</v>
      </c>
      <c r="Q83" s="4">
        <v>14.446674302864041</v>
      </c>
      <c r="R83" s="4">
        <v>6.2110727024673436</v>
      </c>
      <c r="S83" s="4">
        <v>0</v>
      </c>
      <c r="T83" s="5">
        <v>0</v>
      </c>
      <c r="U83" s="10">
        <f t="shared" si="4"/>
        <v>8.7492534117254037E-2</v>
      </c>
      <c r="V83" s="13">
        <v>2019</v>
      </c>
      <c r="W83" t="str">
        <f t="shared" si="3"/>
        <v>8112019</v>
      </c>
    </row>
    <row r="84" spans="1:23" x14ac:dyDescent="0.3">
      <c r="A84" s="7">
        <v>824</v>
      </c>
      <c r="B84" s="8">
        <v>6</v>
      </c>
      <c r="C84" s="9" t="s">
        <v>134</v>
      </c>
      <c r="D84" s="20">
        <v>521</v>
      </c>
      <c r="E84" s="20">
        <v>521</v>
      </c>
      <c r="F84" s="3">
        <f t="shared" si="5"/>
        <v>33.61</v>
      </c>
      <c r="G84" s="4">
        <v>9.8752646932292372</v>
      </c>
      <c r="H84" s="4">
        <v>13.66751414398362</v>
      </c>
      <c r="I84" s="4">
        <v>0</v>
      </c>
      <c r="J84" s="4">
        <v>0.45294157287360309</v>
      </c>
      <c r="K84" s="4">
        <v>2.8651595155250167</v>
      </c>
      <c r="L84" s="4">
        <v>0.87495555102957734</v>
      </c>
      <c r="M84" s="4">
        <v>0.45144216865951886</v>
      </c>
      <c r="N84" s="4">
        <v>2.1028935250611721E-2</v>
      </c>
      <c r="O84" s="4">
        <v>2.9857483752506991E-2</v>
      </c>
      <c r="P84" s="4">
        <v>0</v>
      </c>
      <c r="Q84" s="4">
        <v>1.2335004403682697</v>
      </c>
      <c r="R84" s="4">
        <v>0.5303200413491671</v>
      </c>
      <c r="S84" s="4">
        <v>2.8432637975778525</v>
      </c>
      <c r="T84" s="5">
        <v>0.76475165640101894</v>
      </c>
      <c r="U84" s="10">
        <f t="shared" si="4"/>
        <v>6.4510556621881002E-2</v>
      </c>
      <c r="V84" s="13">
        <v>2019</v>
      </c>
      <c r="W84" t="str">
        <f t="shared" si="3"/>
        <v>8242019</v>
      </c>
    </row>
    <row r="85" spans="1:23" x14ac:dyDescent="0.3">
      <c r="A85" s="7">
        <v>826</v>
      </c>
      <c r="B85" s="8">
        <v>6</v>
      </c>
      <c r="C85" s="9" t="s">
        <v>135</v>
      </c>
      <c r="D85" s="20">
        <v>205</v>
      </c>
      <c r="E85" s="20">
        <v>205</v>
      </c>
      <c r="F85" s="3">
        <f t="shared" si="5"/>
        <v>39.180400000000006</v>
      </c>
      <c r="G85" s="4">
        <v>11.511955393829179</v>
      </c>
      <c r="H85" s="4">
        <v>15.932718570869856</v>
      </c>
      <c r="I85" s="4">
        <v>0</v>
      </c>
      <c r="J85" s="4">
        <v>0.5280104731275489</v>
      </c>
      <c r="K85" s="4">
        <v>3.3400207046139951</v>
      </c>
      <c r="L85" s="4">
        <v>1.0199675237000669</v>
      </c>
      <c r="M85" s="4">
        <v>0.52626256307490071</v>
      </c>
      <c r="N85" s="4">
        <v>2.4514195022108522E-2</v>
      </c>
      <c r="O85" s="4">
        <v>3.4805955263812111E-2</v>
      </c>
      <c r="P85" s="4">
        <v>0</v>
      </c>
      <c r="Q85" s="4">
        <v>1.4379363479263598</v>
      </c>
      <c r="R85" s="4">
        <v>0.61821336947565919</v>
      </c>
      <c r="S85" s="4">
        <v>3.3144960694620442</v>
      </c>
      <c r="T85" s="5">
        <v>0.89149883363446847</v>
      </c>
      <c r="U85" s="10">
        <f t="shared" si="4"/>
        <v>0.19112390243902441</v>
      </c>
      <c r="V85" s="13">
        <v>2019</v>
      </c>
      <c r="W85" t="str">
        <f t="shared" si="3"/>
        <v>8262019</v>
      </c>
    </row>
    <row r="86" spans="1:23" x14ac:dyDescent="0.3">
      <c r="A86" s="7">
        <v>840</v>
      </c>
      <c r="B86" s="8">
        <v>6</v>
      </c>
      <c r="C86" s="9" t="s">
        <v>136</v>
      </c>
      <c r="D86" s="20">
        <v>1674</v>
      </c>
      <c r="E86" s="20">
        <v>1674</v>
      </c>
      <c r="F86" s="3">
        <f t="shared" si="5"/>
        <v>138.55202775991427</v>
      </c>
      <c r="G86" s="4">
        <v>47.408865085951554</v>
      </c>
      <c r="H86" s="4">
        <v>65.614578873689823</v>
      </c>
      <c r="I86" s="4">
        <v>0</v>
      </c>
      <c r="J86" s="4">
        <v>2.174467883874156</v>
      </c>
      <c r="K86" s="4">
        <v>5.9963982548478878</v>
      </c>
      <c r="L86" s="4">
        <v>1.8311657381846806</v>
      </c>
      <c r="M86" s="4">
        <v>0.94480848889791891</v>
      </c>
      <c r="N86" s="4">
        <v>4.4010767971140674E-2</v>
      </c>
      <c r="O86" s="4">
        <v>6.2487747190883715E-2</v>
      </c>
      <c r="P86" s="4">
        <v>0</v>
      </c>
      <c r="Q86" s="4">
        <v>2.5815525620475044</v>
      </c>
      <c r="R86" s="4">
        <v>1.1098893982083557</v>
      </c>
      <c r="S86" s="4">
        <v>8.4980779447238799</v>
      </c>
      <c r="T86" s="5">
        <v>2.2857250143264638</v>
      </c>
      <c r="U86" s="10">
        <f t="shared" si="4"/>
        <v>8.2767041672589164E-2</v>
      </c>
      <c r="V86" s="13">
        <v>2019</v>
      </c>
      <c r="W86" t="str">
        <f t="shared" si="3"/>
        <v>8402019</v>
      </c>
    </row>
    <row r="87" spans="1:23" x14ac:dyDescent="0.3">
      <c r="A87" s="7">
        <v>843</v>
      </c>
      <c r="B87" s="8">
        <v>6</v>
      </c>
      <c r="C87" s="9" t="s">
        <v>137</v>
      </c>
      <c r="D87" s="20">
        <v>345</v>
      </c>
      <c r="E87" s="20">
        <v>345</v>
      </c>
      <c r="F87" s="3">
        <f t="shared" si="5"/>
        <v>24.720000000000002</v>
      </c>
      <c r="G87" s="4">
        <v>7.263211639887734</v>
      </c>
      <c r="H87" s="4">
        <v>10.052393622114701</v>
      </c>
      <c r="I87" s="4">
        <v>0</v>
      </c>
      <c r="J87" s="4">
        <v>0.33313643800760101</v>
      </c>
      <c r="K87" s="4">
        <v>2.1073116103474683</v>
      </c>
      <c r="L87" s="4">
        <v>0.64352577272987654</v>
      </c>
      <c r="M87" s="4">
        <v>0.33203363312297846</v>
      </c>
      <c r="N87" s="4">
        <v>1.5466684897206835E-2</v>
      </c>
      <c r="O87" s="4">
        <v>2.1960041605533262E-2</v>
      </c>
      <c r="P87" s="4">
        <v>0</v>
      </c>
      <c r="Q87" s="4">
        <v>0.90723388532887916</v>
      </c>
      <c r="R87" s="4">
        <v>0.39004794472333859</v>
      </c>
      <c r="S87" s="4">
        <v>2.0912074107743086</v>
      </c>
      <c r="T87" s="5">
        <v>0.56247131646037452</v>
      </c>
      <c r="U87" s="10">
        <f t="shared" si="4"/>
        <v>7.1652173913043488E-2</v>
      </c>
      <c r="V87" s="13">
        <v>2019</v>
      </c>
      <c r="W87" t="str">
        <f t="shared" si="3"/>
        <v>8432019</v>
      </c>
    </row>
    <row r="88" spans="1:23" x14ac:dyDescent="0.3">
      <c r="A88" s="7">
        <v>846</v>
      </c>
      <c r="B88" s="8">
        <v>6</v>
      </c>
      <c r="C88" s="9" t="s">
        <v>138</v>
      </c>
      <c r="D88" s="20">
        <v>357</v>
      </c>
      <c r="E88" s="20">
        <v>357</v>
      </c>
      <c r="F88" s="3">
        <f t="shared" si="5"/>
        <v>24.695999999999998</v>
      </c>
      <c r="G88" s="4">
        <v>7.2561599781014339</v>
      </c>
      <c r="H88" s="4">
        <v>10.042634016656336</v>
      </c>
      <c r="I88" s="4">
        <v>0</v>
      </c>
      <c r="J88" s="4">
        <v>0.33281300457264212</v>
      </c>
      <c r="K88" s="4">
        <v>2.1052656767451894</v>
      </c>
      <c r="L88" s="4">
        <v>0.64290099042625537</v>
      </c>
      <c r="M88" s="4">
        <v>0.33171127037237363</v>
      </c>
      <c r="N88" s="4">
        <v>1.5451668698277509E-2</v>
      </c>
      <c r="O88" s="4">
        <v>2.1938721176790025E-2</v>
      </c>
      <c r="P88" s="4">
        <v>0</v>
      </c>
      <c r="Q88" s="4">
        <v>0.90635307573147239</v>
      </c>
      <c r="R88" s="4">
        <v>0.38966925739836444</v>
      </c>
      <c r="S88" s="4">
        <v>2.089177112317246</v>
      </c>
      <c r="T88" s="5">
        <v>0.56192522780361687</v>
      </c>
      <c r="U88" s="10">
        <f t="shared" si="4"/>
        <v>6.9176470588235284E-2</v>
      </c>
      <c r="V88" s="13">
        <v>2019</v>
      </c>
      <c r="W88" t="str">
        <f t="shared" si="3"/>
        <v>8462019</v>
      </c>
    </row>
    <row r="89" spans="1:23" x14ac:dyDescent="0.3">
      <c r="A89" s="7">
        <v>888</v>
      </c>
      <c r="B89" s="8">
        <v>6</v>
      </c>
      <c r="C89" s="9" t="s">
        <v>139</v>
      </c>
      <c r="D89" s="20">
        <v>1438</v>
      </c>
      <c r="E89" s="20">
        <v>1438</v>
      </c>
      <c r="F89" s="3">
        <f t="shared" si="5"/>
        <v>103.64754100869357</v>
      </c>
      <c r="G89" s="4">
        <v>0</v>
      </c>
      <c r="H89" s="4">
        <v>12.319230618077885</v>
      </c>
      <c r="I89" s="4">
        <v>47.09266172442539</v>
      </c>
      <c r="J89" s="4">
        <v>0</v>
      </c>
      <c r="K89" s="4">
        <v>18.309228925518148</v>
      </c>
      <c r="L89" s="4">
        <v>5.5912284801769294</v>
      </c>
      <c r="M89" s="4">
        <v>2.8848509019592612</v>
      </c>
      <c r="N89" s="4">
        <v>0.13438120547113619</v>
      </c>
      <c r="O89" s="4">
        <v>0.19079827918914904</v>
      </c>
      <c r="P89" s="4">
        <v>0</v>
      </c>
      <c r="Q89" s="4">
        <v>7.8824378957105594</v>
      </c>
      <c r="R89" s="4">
        <v>3.388904173830237</v>
      </c>
      <c r="S89" s="4">
        <v>4.6130487233892286</v>
      </c>
      <c r="T89" s="5">
        <v>1.2407700809456534</v>
      </c>
      <c r="U89" s="10">
        <f t="shared" si="4"/>
        <v>7.2077566765433629E-2</v>
      </c>
      <c r="V89" s="13">
        <v>2019</v>
      </c>
      <c r="W89" t="str">
        <f t="shared" si="3"/>
        <v>8882019</v>
      </c>
    </row>
    <row r="90" spans="1:23" x14ac:dyDescent="0.3">
      <c r="A90" s="7">
        <v>889</v>
      </c>
      <c r="B90" s="8">
        <v>6</v>
      </c>
      <c r="C90" s="9" t="s">
        <v>140</v>
      </c>
      <c r="D90" s="20">
        <v>545</v>
      </c>
      <c r="E90" s="20">
        <v>545</v>
      </c>
      <c r="F90" s="3">
        <f t="shared" si="5"/>
        <v>36.258728414910095</v>
      </c>
      <c r="G90" s="4">
        <v>11.934695186176807</v>
      </c>
      <c r="H90" s="4">
        <v>16.517796770859501</v>
      </c>
      <c r="I90" s="4">
        <v>0</v>
      </c>
      <c r="J90" s="4">
        <v>0.54739997127370754</v>
      </c>
      <c r="K90" s="4">
        <v>3.4626722968762573</v>
      </c>
      <c r="L90" s="4">
        <v>1.0574225732046381</v>
      </c>
      <c r="M90" s="4">
        <v>0.5455878748072468</v>
      </c>
      <c r="N90" s="4">
        <v>2.5414400535306594E-2</v>
      </c>
      <c r="O90" s="4">
        <v>3.6084092799731668E-2</v>
      </c>
      <c r="P90" s="4">
        <v>0</v>
      </c>
      <c r="Q90" s="4">
        <v>1.4907399674971353</v>
      </c>
      <c r="R90" s="4">
        <v>0.64091528087975957</v>
      </c>
      <c r="S90" s="4">
        <v>0</v>
      </c>
      <c r="T90" s="5">
        <v>0</v>
      </c>
      <c r="U90" s="10">
        <f t="shared" si="4"/>
        <v>6.652977690809192E-2</v>
      </c>
      <c r="V90" s="13">
        <v>2019</v>
      </c>
      <c r="W90" t="str">
        <f t="shared" si="3"/>
        <v>8892019</v>
      </c>
    </row>
    <row r="91" spans="1:23" x14ac:dyDescent="0.3">
      <c r="A91" s="7">
        <v>891</v>
      </c>
      <c r="B91" s="8">
        <v>6</v>
      </c>
      <c r="C91" s="9" t="s">
        <v>141</v>
      </c>
      <c r="D91" s="20">
        <v>1485</v>
      </c>
      <c r="E91" s="20">
        <v>1485</v>
      </c>
      <c r="F91" s="3">
        <f t="shared" si="5"/>
        <v>291.1434394945195</v>
      </c>
      <c r="G91" s="4">
        <v>31.259391145517661</v>
      </c>
      <c r="H91" s="4">
        <v>191.65404959884216</v>
      </c>
      <c r="I91" s="4">
        <v>0</v>
      </c>
      <c r="J91" s="4">
        <v>1.4337517253820595</v>
      </c>
      <c r="K91" s="4">
        <v>16.713329833743231</v>
      </c>
      <c r="L91" s="4">
        <v>5.1038766375778071</v>
      </c>
      <c r="M91" s="4">
        <v>2.6333967881311149</v>
      </c>
      <c r="N91" s="4">
        <v>0.12266805006544314</v>
      </c>
      <c r="O91" s="4">
        <v>0.17416760611663118</v>
      </c>
      <c r="P91" s="4">
        <v>0</v>
      </c>
      <c r="Q91" s="4">
        <v>17.385903570676138</v>
      </c>
      <c r="R91" s="4">
        <v>7.9462314536963872</v>
      </c>
      <c r="S91" s="4">
        <v>13.173422343703574</v>
      </c>
      <c r="T91" s="5">
        <v>3.5432507410672822</v>
      </c>
      <c r="U91" s="10">
        <f t="shared" si="4"/>
        <v>0.19605618821179766</v>
      </c>
      <c r="V91" s="13">
        <v>2019</v>
      </c>
      <c r="W91" t="str">
        <f t="shared" si="3"/>
        <v>8912019</v>
      </c>
    </row>
    <row r="92" spans="1:23" x14ac:dyDescent="0.3">
      <c r="A92" s="7">
        <v>904</v>
      </c>
      <c r="B92" s="8">
        <v>6</v>
      </c>
      <c r="C92" s="9" t="s">
        <v>142</v>
      </c>
      <c r="D92" s="20">
        <v>437</v>
      </c>
      <c r="E92" s="20">
        <v>437</v>
      </c>
      <c r="F92" s="3">
        <f t="shared" si="5"/>
        <v>23.64144748103287</v>
      </c>
      <c r="G92" s="4">
        <v>0</v>
      </c>
      <c r="H92" s="4">
        <v>4.8959493442544231</v>
      </c>
      <c r="I92" s="4">
        <v>10.940157311693696</v>
      </c>
      <c r="J92" s="4">
        <v>0</v>
      </c>
      <c r="K92" s="4">
        <v>3.1319325639495372</v>
      </c>
      <c r="L92" s="4">
        <v>0.95642206565794186</v>
      </c>
      <c r="M92" s="4">
        <v>0.49347564109555814</v>
      </c>
      <c r="N92" s="4">
        <v>2.2986925069862524E-2</v>
      </c>
      <c r="O92" s="4">
        <v>3.2637493701615297E-2</v>
      </c>
      <c r="P92" s="4">
        <v>0</v>
      </c>
      <c r="Q92" s="4">
        <v>1.3483508251119387</v>
      </c>
      <c r="R92" s="4">
        <v>0.5796977787158808</v>
      </c>
      <c r="S92" s="4">
        <v>0.97704270227215728</v>
      </c>
      <c r="T92" s="5">
        <v>0.26279482951025779</v>
      </c>
      <c r="U92" s="10">
        <f t="shared" si="4"/>
        <v>5.4099422153393292E-2</v>
      </c>
      <c r="V92" s="13">
        <v>2019</v>
      </c>
      <c r="W92" t="str">
        <f t="shared" si="3"/>
        <v>9042019</v>
      </c>
    </row>
    <row r="93" spans="1:23" x14ac:dyDescent="0.3">
      <c r="A93" s="7">
        <v>906</v>
      </c>
      <c r="B93" s="8">
        <v>6</v>
      </c>
      <c r="C93" s="9" t="s">
        <v>143</v>
      </c>
      <c r="D93" s="20">
        <v>2484</v>
      </c>
      <c r="E93" s="20">
        <v>2299</v>
      </c>
      <c r="F93" s="3">
        <f t="shared" si="5"/>
        <v>251.9</v>
      </c>
      <c r="G93" s="4">
        <v>24.958175298466312</v>
      </c>
      <c r="H93" s="4">
        <v>171.4770862538146</v>
      </c>
      <c r="I93" s="4">
        <v>0</v>
      </c>
      <c r="J93" s="4">
        <v>1.1447384477190969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31.96</v>
      </c>
      <c r="Q93" s="4">
        <v>15.48</v>
      </c>
      <c r="R93" s="4">
        <v>6.88</v>
      </c>
      <c r="S93" s="4">
        <v>0</v>
      </c>
      <c r="T93" s="5">
        <v>0</v>
      </c>
      <c r="U93" s="10">
        <f t="shared" si="4"/>
        <v>0.10140901771336554</v>
      </c>
      <c r="V93" s="13">
        <v>2019</v>
      </c>
      <c r="W93" t="str">
        <f t="shared" si="3"/>
        <v>9062019</v>
      </c>
    </row>
    <row r="94" spans="1:23" x14ac:dyDescent="0.3">
      <c r="A94" s="7">
        <v>917</v>
      </c>
      <c r="B94" s="8">
        <v>6</v>
      </c>
      <c r="C94" s="9" t="s">
        <v>144</v>
      </c>
      <c r="D94" s="20">
        <v>1207</v>
      </c>
      <c r="E94" s="20">
        <v>1207</v>
      </c>
      <c r="F94" s="3">
        <f t="shared" si="5"/>
        <v>188.10307825939802</v>
      </c>
      <c r="G94" s="4">
        <v>46.681723890821928</v>
      </c>
      <c r="H94" s="4">
        <v>64.60820457610555</v>
      </c>
      <c r="I94" s="4">
        <v>0</v>
      </c>
      <c r="J94" s="4">
        <v>2.1411166283023415</v>
      </c>
      <c r="K94" s="4">
        <v>22.253075164193358</v>
      </c>
      <c r="L94" s="4">
        <v>6.7955907993561055</v>
      </c>
      <c r="M94" s="4">
        <v>3.5062538253217941</v>
      </c>
      <c r="N94" s="4">
        <v>0.16332719844014282</v>
      </c>
      <c r="O94" s="4">
        <v>0.23189662793921981</v>
      </c>
      <c r="P94" s="4">
        <v>0</v>
      </c>
      <c r="Q94" s="4">
        <v>9.5803315193607563</v>
      </c>
      <c r="R94" s="4">
        <v>4.118881227127301</v>
      </c>
      <c r="S94" s="4">
        <v>22.083015851749479</v>
      </c>
      <c r="T94" s="5">
        <v>5.9396609506800271</v>
      </c>
      <c r="U94" s="10">
        <f t="shared" si="4"/>
        <v>0.15584347825965039</v>
      </c>
      <c r="V94" s="13">
        <v>2019</v>
      </c>
      <c r="W94" t="str">
        <f t="shared" si="3"/>
        <v>9172019</v>
      </c>
    </row>
    <row r="95" spans="1:23" x14ac:dyDescent="0.3">
      <c r="A95" s="7">
        <v>957</v>
      </c>
      <c r="B95" s="8">
        <v>6</v>
      </c>
      <c r="C95" s="9" t="s">
        <v>145</v>
      </c>
      <c r="D95" s="20">
        <v>671</v>
      </c>
      <c r="E95" s="20">
        <v>671</v>
      </c>
      <c r="F95" s="3">
        <f t="shared" si="5"/>
        <v>101.14874671311179</v>
      </c>
      <c r="G95" s="4">
        <v>20.459343370425813</v>
      </c>
      <c r="H95" s="4">
        <v>28.316037450989391</v>
      </c>
      <c r="I95" s="4">
        <v>0</v>
      </c>
      <c r="J95" s="4">
        <v>0.93839380047356447</v>
      </c>
      <c r="K95" s="4">
        <v>19.73879084708717</v>
      </c>
      <c r="L95" s="4">
        <v>6.0277846761024207</v>
      </c>
      <c r="M95" s="4">
        <v>3.1100964879761119</v>
      </c>
      <c r="N95" s="4">
        <v>0.14487352358554542</v>
      </c>
      <c r="O95" s="4">
        <v>0.20569557255629634</v>
      </c>
      <c r="P95" s="4">
        <v>0</v>
      </c>
      <c r="Q95" s="4">
        <v>8.4978888855190551</v>
      </c>
      <c r="R95" s="4">
        <v>3.6535056151286143</v>
      </c>
      <c r="S95" s="4">
        <v>7.9248045979417929</v>
      </c>
      <c r="T95" s="5">
        <v>2.1315318853260403</v>
      </c>
      <c r="U95" s="10">
        <f t="shared" si="4"/>
        <v>0.15074328869316214</v>
      </c>
      <c r="V95" s="13">
        <v>2019</v>
      </c>
      <c r="W95" t="str">
        <f t="shared" si="3"/>
        <v>9572019</v>
      </c>
    </row>
    <row r="96" spans="1:23" x14ac:dyDescent="0.3">
      <c r="A96" s="7">
        <v>959</v>
      </c>
      <c r="B96" s="8">
        <v>6</v>
      </c>
      <c r="C96" s="9" t="s">
        <v>146</v>
      </c>
      <c r="D96" s="20">
        <v>2232</v>
      </c>
      <c r="E96" s="20">
        <v>2222</v>
      </c>
      <c r="F96" s="3">
        <f t="shared" si="5"/>
        <v>330.53645925433347</v>
      </c>
      <c r="G96" s="4">
        <v>50.664270048745053</v>
      </c>
      <c r="H96" s="4">
        <v>203.9814521039296</v>
      </c>
      <c r="I96" s="4">
        <v>0</v>
      </c>
      <c r="J96" s="4">
        <v>0</v>
      </c>
      <c r="K96" s="4">
        <v>0</v>
      </c>
      <c r="L96" s="4">
        <v>0</v>
      </c>
      <c r="M96" s="4">
        <v>28.107680408021796</v>
      </c>
      <c r="N96" s="4">
        <v>0</v>
      </c>
      <c r="O96" s="4">
        <v>0</v>
      </c>
      <c r="P96" s="4">
        <v>0</v>
      </c>
      <c r="Q96" s="4">
        <v>19.745821599921079</v>
      </c>
      <c r="R96" s="4">
        <v>9.0451783568671651</v>
      </c>
      <c r="S96" s="4">
        <v>14.966517757532591</v>
      </c>
      <c r="T96" s="5">
        <v>4.025538979316222</v>
      </c>
      <c r="U96" s="10">
        <f t="shared" si="4"/>
        <v>0.14808981149387701</v>
      </c>
      <c r="V96" s="13">
        <v>2019</v>
      </c>
      <c r="W96" t="str">
        <f t="shared" si="3"/>
        <v>9592019</v>
      </c>
    </row>
    <row r="97" spans="1:23" x14ac:dyDescent="0.3">
      <c r="A97" s="7">
        <v>969</v>
      </c>
      <c r="B97" s="8">
        <v>6</v>
      </c>
      <c r="C97" s="9" t="s">
        <v>147</v>
      </c>
      <c r="D97" s="20">
        <v>108</v>
      </c>
      <c r="E97" s="20">
        <v>108</v>
      </c>
      <c r="F97" s="3">
        <f t="shared" si="5"/>
        <v>20.253027862922966</v>
      </c>
      <c r="G97" s="4">
        <v>6.6663593762911857</v>
      </c>
      <c r="H97" s="4">
        <v>9.2263411558787869</v>
      </c>
      <c r="I97" s="4">
        <v>0</v>
      </c>
      <c r="J97" s="4">
        <v>0.30576104996033748</v>
      </c>
      <c r="K97" s="4">
        <v>1.9341439034019758</v>
      </c>
      <c r="L97" s="4">
        <v>0.59064423310528147</v>
      </c>
      <c r="M97" s="4">
        <v>0.30474886774022303</v>
      </c>
      <c r="N97" s="4">
        <v>1.4195714650307199E-2</v>
      </c>
      <c r="O97" s="4">
        <v>2.0155481695843025E-2</v>
      </c>
      <c r="P97" s="4">
        <v>0</v>
      </c>
      <c r="Q97" s="4">
        <v>0.83268220971800555</v>
      </c>
      <c r="R97" s="4">
        <v>0.35799587048102666</v>
      </c>
      <c r="S97" s="4">
        <v>0</v>
      </c>
      <c r="T97" s="5">
        <v>0</v>
      </c>
      <c r="U97" s="10">
        <f t="shared" si="4"/>
        <v>0.18752803576780525</v>
      </c>
      <c r="V97" s="13">
        <v>2019</v>
      </c>
      <c r="W97" t="str">
        <f t="shared" si="3"/>
        <v>9692019</v>
      </c>
    </row>
    <row r="98" spans="1:23" x14ac:dyDescent="0.3">
      <c r="A98" s="7">
        <v>970</v>
      </c>
      <c r="B98" s="8">
        <v>6</v>
      </c>
      <c r="C98" s="9" t="s">
        <v>148</v>
      </c>
      <c r="D98" s="20">
        <v>1799</v>
      </c>
      <c r="E98" s="20">
        <v>1799</v>
      </c>
      <c r="F98" s="3">
        <f t="shared" si="5"/>
        <v>155.9518368102222</v>
      </c>
      <c r="G98" s="4">
        <v>36.523133389131466</v>
      </c>
      <c r="H98" s="4">
        <v>75.712721084795064</v>
      </c>
      <c r="I98" s="4">
        <v>0</v>
      </c>
      <c r="J98" s="4">
        <v>1.6037734442770426</v>
      </c>
      <c r="K98" s="4">
        <v>14.748455019813267</v>
      </c>
      <c r="L98" s="4">
        <v>4.503847872613493</v>
      </c>
      <c r="M98" s="4">
        <v>2.3238058762329787</v>
      </c>
      <c r="N98" s="4">
        <v>0.10824678485706622</v>
      </c>
      <c r="O98" s="4">
        <v>0.15369188128709266</v>
      </c>
      <c r="P98" s="4">
        <v>0</v>
      </c>
      <c r="Q98" s="4">
        <v>3.1207274237477831</v>
      </c>
      <c r="R98" s="4">
        <v>7.7982962936541682</v>
      </c>
      <c r="S98" s="4">
        <v>7.3722312989626415</v>
      </c>
      <c r="T98" s="5">
        <v>1.9829064408501269</v>
      </c>
      <c r="U98" s="10">
        <f t="shared" si="4"/>
        <v>8.6688069377555424E-2</v>
      </c>
      <c r="V98" s="13">
        <v>2019</v>
      </c>
      <c r="W98" t="str">
        <f t="shared" si="3"/>
        <v>9702019</v>
      </c>
    </row>
    <row r="99" spans="1:23" x14ac:dyDescent="0.3">
      <c r="A99" s="7">
        <v>986</v>
      </c>
      <c r="B99" s="8">
        <v>6</v>
      </c>
      <c r="C99" s="9" t="s">
        <v>149</v>
      </c>
      <c r="D99" s="20">
        <v>324</v>
      </c>
      <c r="E99" s="20">
        <v>324</v>
      </c>
      <c r="F99" s="3">
        <f t="shared" si="5"/>
        <v>7.8194298879459128</v>
      </c>
      <c r="G99" s="4">
        <v>2.5737944026724229</v>
      </c>
      <c r="H99" s="4">
        <v>3.5621699767045061</v>
      </c>
      <c r="I99" s="4">
        <v>0</v>
      </c>
      <c r="J99" s="4">
        <v>0.11805035320207814</v>
      </c>
      <c r="K99" s="4">
        <v>0.74674773313954534</v>
      </c>
      <c r="L99" s="4">
        <v>0.22804003434673473</v>
      </c>
      <c r="M99" s="4">
        <v>0.11765956284926871</v>
      </c>
      <c r="N99" s="4">
        <v>5.4807802649881705E-3</v>
      </c>
      <c r="O99" s="4">
        <v>7.7817685851776543E-3</v>
      </c>
      <c r="P99" s="4">
        <v>0</v>
      </c>
      <c r="Q99" s="4">
        <v>0.32148774009982123</v>
      </c>
      <c r="R99" s="4">
        <v>0.1382175360813703</v>
      </c>
      <c r="S99" s="4">
        <v>0</v>
      </c>
      <c r="T99" s="5">
        <v>0</v>
      </c>
      <c r="U99" s="10">
        <f t="shared" si="4"/>
        <v>2.4134042864030595E-2</v>
      </c>
      <c r="V99" s="13">
        <v>2019</v>
      </c>
      <c r="W99" t="str">
        <f t="shared" si="3"/>
        <v>9862019</v>
      </c>
    </row>
    <row r="100" spans="1:23" x14ac:dyDescent="0.3">
      <c r="A100" s="7">
        <v>988</v>
      </c>
      <c r="B100" s="8">
        <v>6</v>
      </c>
      <c r="C100" s="9" t="s">
        <v>150</v>
      </c>
      <c r="D100" s="20">
        <v>842</v>
      </c>
      <c r="E100" s="20">
        <v>842</v>
      </c>
      <c r="F100" s="3">
        <f t="shared" si="5"/>
        <v>133.20495744908894</v>
      </c>
      <c r="G100" s="4">
        <v>46.759774517923532</v>
      </c>
      <c r="H100" s="4">
        <v>64.716227812241129</v>
      </c>
      <c r="I100" s="4">
        <v>0</v>
      </c>
      <c r="J100" s="4">
        <v>2.1446965195661583</v>
      </c>
      <c r="K100" s="4">
        <v>5.8363213130728422</v>
      </c>
      <c r="L100" s="4">
        <v>1.7822818250765304</v>
      </c>
      <c r="M100" s="4">
        <v>0.91958633936113543</v>
      </c>
      <c r="N100" s="4">
        <v>4.2835877838335437E-2</v>
      </c>
      <c r="O100" s="4">
        <v>6.0819604575332462E-2</v>
      </c>
      <c r="P100" s="4">
        <v>0</v>
      </c>
      <c r="Q100" s="4">
        <v>2.5126366859497149</v>
      </c>
      <c r="R100" s="4">
        <v>1.0802603287198338</v>
      </c>
      <c r="S100" s="4">
        <v>5.7917198014894113</v>
      </c>
      <c r="T100" s="5">
        <v>1.5577968232750057</v>
      </c>
      <c r="U100" s="10">
        <f t="shared" si="4"/>
        <v>0.1582006620535498</v>
      </c>
      <c r="V100" s="13">
        <v>2019</v>
      </c>
      <c r="W100" t="str">
        <f t="shared" si="3"/>
        <v>9882019</v>
      </c>
    </row>
    <row r="101" spans="1:23" x14ac:dyDescent="0.3">
      <c r="A101" s="7">
        <v>989</v>
      </c>
      <c r="B101" s="8">
        <v>6</v>
      </c>
      <c r="C101" s="9" t="s">
        <v>151</v>
      </c>
      <c r="D101" s="20">
        <v>2923</v>
      </c>
      <c r="E101" s="20">
        <v>2923</v>
      </c>
      <c r="F101" s="3">
        <f t="shared" si="5"/>
        <v>326.70423415609685</v>
      </c>
      <c r="G101" s="4">
        <v>95.991990142523093</v>
      </c>
      <c r="H101" s="4">
        <v>132.85435112251685</v>
      </c>
      <c r="I101" s="4">
        <v>0</v>
      </c>
      <c r="J101" s="4">
        <v>4.4027946945292618</v>
      </c>
      <c r="K101" s="4">
        <v>27.85063211111736</v>
      </c>
      <c r="L101" s="4">
        <v>8.5049593341191283</v>
      </c>
      <c r="M101" s="4">
        <v>4.3882198148668747</v>
      </c>
      <c r="N101" s="4">
        <v>0.20441065713089121</v>
      </c>
      <c r="O101" s="4">
        <v>0.29022809768494218</v>
      </c>
      <c r="P101" s="4">
        <v>0</v>
      </c>
      <c r="Q101" s="4">
        <v>11.990176039920378</v>
      </c>
      <c r="R101" s="4">
        <v>5.154948020428721</v>
      </c>
      <c r="S101" s="4">
        <v>27.637795938453678</v>
      </c>
      <c r="T101" s="5">
        <v>7.4337281828057566</v>
      </c>
      <c r="U101" s="10">
        <f t="shared" si="4"/>
        <v>0.11177017932127843</v>
      </c>
      <c r="V101" s="13">
        <v>2019</v>
      </c>
      <c r="W101" t="str">
        <f t="shared" si="3"/>
        <v>9892019</v>
      </c>
    </row>
    <row r="102" spans="1:23" x14ac:dyDescent="0.3">
      <c r="A102" s="7">
        <v>39</v>
      </c>
      <c r="B102" s="8">
        <v>7</v>
      </c>
      <c r="C102" s="9" t="s">
        <v>19</v>
      </c>
      <c r="D102" s="20">
        <v>2301</v>
      </c>
      <c r="E102" s="20">
        <v>2301</v>
      </c>
      <c r="F102" s="3">
        <f t="shared" si="5"/>
        <v>314.39</v>
      </c>
      <c r="G102" s="4">
        <v>92.373831208102942</v>
      </c>
      <c r="H102" s="4">
        <v>127.84676500229129</v>
      </c>
      <c r="I102" s="4">
        <v>0</v>
      </c>
      <c r="J102" s="4">
        <v>4.236843234029517</v>
      </c>
      <c r="K102" s="4">
        <v>26.800877717521868</v>
      </c>
      <c r="L102" s="4">
        <v>8.1843878514783928</v>
      </c>
      <c r="M102" s="4">
        <v>4.2228177151105664</v>
      </c>
      <c r="N102" s="4">
        <v>0.19670594922463011</v>
      </c>
      <c r="O102" s="4">
        <v>0.27928873302441753</v>
      </c>
      <c r="P102" s="4">
        <v>0</v>
      </c>
      <c r="Q102" s="4">
        <v>11.538238722028572</v>
      </c>
      <c r="R102" s="4">
        <v>4.9606461707755019</v>
      </c>
      <c r="S102" s="4">
        <v>26.596063829827465</v>
      </c>
      <c r="T102" s="5">
        <v>7.1535338665848363</v>
      </c>
      <c r="U102" s="10">
        <f t="shared" si="4"/>
        <v>0.13663189917427204</v>
      </c>
      <c r="V102" s="13">
        <v>2019</v>
      </c>
      <c r="W102" t="str">
        <f t="shared" si="3"/>
        <v>392019</v>
      </c>
    </row>
    <row r="103" spans="1:23" x14ac:dyDescent="0.3">
      <c r="A103" s="7">
        <v>59</v>
      </c>
      <c r="B103" s="8">
        <v>7</v>
      </c>
      <c r="C103" s="9" t="s">
        <v>25</v>
      </c>
      <c r="D103" s="20">
        <v>3132</v>
      </c>
      <c r="E103" s="20">
        <v>3132</v>
      </c>
      <c r="F103" s="3">
        <f t="shared" si="5"/>
        <v>199.24752698257853</v>
      </c>
      <c r="G103" s="4">
        <v>34.238943893257797</v>
      </c>
      <c r="H103" s="4">
        <v>47.387210821499316</v>
      </c>
      <c r="I103" s="4">
        <v>0</v>
      </c>
      <c r="J103" s="4">
        <v>1.5704127010566236</v>
      </c>
      <c r="K103" s="4">
        <v>34.584443689089277</v>
      </c>
      <c r="L103" s="4">
        <v>10.561314586875151</v>
      </c>
      <c r="M103" s="4">
        <v>5.4492171120966519</v>
      </c>
      <c r="N103" s="4">
        <v>0.25383369514873894</v>
      </c>
      <c r="O103" s="4">
        <v>0.36040034069351284</v>
      </c>
      <c r="P103" s="4">
        <v>0</v>
      </c>
      <c r="Q103" s="4">
        <v>14.889197718042649</v>
      </c>
      <c r="R103" s="4">
        <v>6.4013272237915739</v>
      </c>
      <c r="S103" s="4">
        <v>34.320147331321877</v>
      </c>
      <c r="T103" s="5">
        <v>9.2310778697053877</v>
      </c>
      <c r="U103" s="10">
        <f t="shared" si="4"/>
        <v>6.3616707210274112E-2</v>
      </c>
      <c r="V103" s="13">
        <v>2019</v>
      </c>
      <c r="W103" t="str">
        <f t="shared" si="3"/>
        <v>592019</v>
      </c>
    </row>
    <row r="104" spans="1:23" x14ac:dyDescent="0.3">
      <c r="A104" s="7">
        <v>128</v>
      </c>
      <c r="B104" s="8">
        <v>7</v>
      </c>
      <c r="C104" s="9" t="s">
        <v>34</v>
      </c>
      <c r="D104" s="20">
        <v>1494</v>
      </c>
      <c r="E104" s="20">
        <v>1494</v>
      </c>
      <c r="F104" s="3">
        <f t="shared" si="5"/>
        <v>124.30075709261769</v>
      </c>
      <c r="G104" s="4">
        <v>36.521954116584084</v>
      </c>
      <c r="H104" s="4">
        <v>50.546931141660949</v>
      </c>
      <c r="I104" s="4">
        <v>0</v>
      </c>
      <c r="J104" s="4">
        <v>1.6751258681020509</v>
      </c>
      <c r="K104" s="4">
        <v>10.596295655188257</v>
      </c>
      <c r="L104" s="4">
        <v>3.2358713899245748</v>
      </c>
      <c r="M104" s="4">
        <v>1.6695805816099791</v>
      </c>
      <c r="N104" s="4">
        <v>7.777187064869602E-2</v>
      </c>
      <c r="O104" s="4">
        <v>0.11042272643014434</v>
      </c>
      <c r="P104" s="4">
        <v>0</v>
      </c>
      <c r="Q104" s="4">
        <v>4.5618874921705812</v>
      </c>
      <c r="R104" s="4">
        <v>1.9612967164858608</v>
      </c>
      <c r="S104" s="4">
        <v>10.515318139034763</v>
      </c>
      <c r="T104" s="5">
        <v>2.8283013947777471</v>
      </c>
      <c r="U104" s="10">
        <f t="shared" si="4"/>
        <v>8.319997128019925E-2</v>
      </c>
      <c r="V104" s="13">
        <v>2019</v>
      </c>
      <c r="W104" t="str">
        <f t="shared" si="3"/>
        <v>1282019</v>
      </c>
    </row>
    <row r="105" spans="1:23" x14ac:dyDescent="0.3">
      <c r="A105" s="7">
        <v>152</v>
      </c>
      <c r="B105" s="8">
        <v>7</v>
      </c>
      <c r="C105" s="9" t="s">
        <v>36</v>
      </c>
      <c r="D105" s="20">
        <v>3057</v>
      </c>
      <c r="E105" s="20">
        <v>3057</v>
      </c>
      <c r="F105" s="3">
        <f t="shared" si="5"/>
        <v>416.02</v>
      </c>
      <c r="G105" s="4">
        <v>122.23468068066728</v>
      </c>
      <c r="H105" s="4">
        <v>169.17462761618762</v>
      </c>
      <c r="I105" s="4">
        <v>0</v>
      </c>
      <c r="J105" s="4">
        <v>5.6064490671489544</v>
      </c>
      <c r="K105" s="4">
        <v>35.46455405083956</v>
      </c>
      <c r="L105" s="4">
        <v>10.830080581354501</v>
      </c>
      <c r="M105" s="4">
        <v>5.587889646109284</v>
      </c>
      <c r="N105" s="4">
        <v>0.26029329494077619</v>
      </c>
      <c r="O105" s="4">
        <v>0.36957186524004643</v>
      </c>
      <c r="P105" s="4">
        <v>0</v>
      </c>
      <c r="Q105" s="4">
        <v>15.268100363046937</v>
      </c>
      <c r="R105" s="4">
        <v>6.5642292056554741</v>
      </c>
      <c r="S105" s="4">
        <v>35.193531837796435</v>
      </c>
      <c r="T105" s="5">
        <v>9.4659917910131472</v>
      </c>
      <c r="U105" s="10">
        <f t="shared" si="4"/>
        <v>0.13608766764802094</v>
      </c>
      <c r="V105" s="13">
        <v>2019</v>
      </c>
      <c r="W105" t="str">
        <f t="shared" si="3"/>
        <v>1522019</v>
      </c>
    </row>
    <row r="106" spans="1:23" x14ac:dyDescent="0.3">
      <c r="A106" s="7">
        <v>162</v>
      </c>
      <c r="B106" s="8">
        <v>7</v>
      </c>
      <c r="C106" s="9" t="s">
        <v>39</v>
      </c>
      <c r="D106" s="20">
        <v>8210</v>
      </c>
      <c r="E106" s="20">
        <v>7074</v>
      </c>
      <c r="F106" s="3">
        <f t="shared" si="5"/>
        <v>817.57999999999993</v>
      </c>
      <c r="G106" s="4">
        <v>240.22073513508954</v>
      </c>
      <c r="H106" s="4">
        <v>332.46909294371108</v>
      </c>
      <c r="I106" s="4">
        <v>0</v>
      </c>
      <c r="J106" s="4">
        <v>11.018029489735211</v>
      </c>
      <c r="K106" s="4">
        <v>69.69643310630596</v>
      </c>
      <c r="L106" s="4">
        <v>21.283729824777204</v>
      </c>
      <c r="M106" s="4">
        <v>10.981555734979157</v>
      </c>
      <c r="N106" s="4">
        <v>0.51153933002663288</v>
      </c>
      <c r="O106" s="4">
        <v>0.72629817216229298</v>
      </c>
      <c r="P106" s="4">
        <v>0</v>
      </c>
      <c r="Q106" s="4">
        <v>30.005512943656353</v>
      </c>
      <c r="R106" s="4">
        <v>12.900299298014044</v>
      </c>
      <c r="S106" s="4">
        <v>69.163808855212764</v>
      </c>
      <c r="T106" s="5">
        <v>18.602965166329817</v>
      </c>
      <c r="U106" s="10">
        <f t="shared" si="4"/>
        <v>9.9583434835566378E-2</v>
      </c>
      <c r="V106" s="13">
        <v>2019</v>
      </c>
      <c r="W106" t="str">
        <f t="shared" si="3"/>
        <v>1622019</v>
      </c>
    </row>
    <row r="107" spans="1:23" x14ac:dyDescent="0.3">
      <c r="A107" s="7">
        <v>166</v>
      </c>
      <c r="B107" s="8">
        <v>7</v>
      </c>
      <c r="C107" s="9" t="s">
        <v>40</v>
      </c>
      <c r="D107" s="20">
        <v>5150</v>
      </c>
      <c r="E107" s="20">
        <v>5150</v>
      </c>
      <c r="F107" s="3">
        <f t="shared" si="5"/>
        <v>812.39059999999995</v>
      </c>
      <c r="G107" s="4">
        <v>49.529199999999996</v>
      </c>
      <c r="H107" s="4">
        <v>178.28159999999997</v>
      </c>
      <c r="I107" s="4">
        <v>332.07300000000004</v>
      </c>
      <c r="J107" s="4">
        <v>6.1445999999999996</v>
      </c>
      <c r="K107" s="4">
        <v>58.290399999999998</v>
      </c>
      <c r="L107" s="4">
        <v>13.945399999999999</v>
      </c>
      <c r="M107" s="4">
        <v>0</v>
      </c>
      <c r="N107" s="4">
        <v>0</v>
      </c>
      <c r="O107" s="4">
        <v>0</v>
      </c>
      <c r="P107" s="4">
        <v>24.3432</v>
      </c>
      <c r="Q107" s="4">
        <v>36.789200000000001</v>
      </c>
      <c r="R107" s="4">
        <v>12.6714</v>
      </c>
      <c r="S107" s="4">
        <v>0</v>
      </c>
      <c r="T107" s="5">
        <v>100.32260000000001</v>
      </c>
      <c r="U107" s="10">
        <f t="shared" si="4"/>
        <v>0.15774574757281554</v>
      </c>
      <c r="V107" s="13">
        <v>2019</v>
      </c>
      <c r="W107" t="str">
        <f t="shared" si="3"/>
        <v>1662019</v>
      </c>
    </row>
    <row r="108" spans="1:23" x14ac:dyDescent="0.3">
      <c r="A108" s="7">
        <v>192</v>
      </c>
      <c r="B108" s="8">
        <v>7</v>
      </c>
      <c r="C108" s="9" t="s">
        <v>48</v>
      </c>
      <c r="D108" s="20">
        <v>2994</v>
      </c>
      <c r="E108" s="20">
        <v>2994</v>
      </c>
      <c r="F108" s="3">
        <f t="shared" si="5"/>
        <v>176.93</v>
      </c>
      <c r="G108" s="4">
        <v>11.13</v>
      </c>
      <c r="H108" s="4">
        <v>39.01</v>
      </c>
      <c r="I108" s="4">
        <v>71.33</v>
      </c>
      <c r="J108" s="4">
        <v>1.39</v>
      </c>
      <c r="K108" s="4">
        <v>12.74</v>
      </c>
      <c r="L108" s="4">
        <v>3.04</v>
      </c>
      <c r="M108" s="4">
        <v>5.43</v>
      </c>
      <c r="N108" s="4">
        <v>0</v>
      </c>
      <c r="O108" s="4">
        <v>0</v>
      </c>
      <c r="P108" s="4">
        <v>0</v>
      </c>
      <c r="Q108" s="4">
        <v>8.0500000000000007</v>
      </c>
      <c r="R108" s="4">
        <v>2.8</v>
      </c>
      <c r="S108" s="4">
        <v>0</v>
      </c>
      <c r="T108" s="5">
        <v>22.01</v>
      </c>
      <c r="U108" s="10">
        <f t="shared" si="4"/>
        <v>5.909485637942552E-2</v>
      </c>
      <c r="V108" s="13">
        <v>2019</v>
      </c>
      <c r="W108" t="str">
        <f t="shared" si="3"/>
        <v>1922019</v>
      </c>
    </row>
    <row r="109" spans="1:23" x14ac:dyDescent="0.3">
      <c r="A109" s="7">
        <v>205</v>
      </c>
      <c r="B109" s="8">
        <v>7</v>
      </c>
      <c r="C109" s="9" t="s">
        <v>50</v>
      </c>
      <c r="D109" s="20">
        <v>7703</v>
      </c>
      <c r="E109" s="20">
        <v>7703</v>
      </c>
      <c r="F109" s="3">
        <f t="shared" si="5"/>
        <v>569.83868095153036</v>
      </c>
      <c r="G109" s="4">
        <v>131.48993457172261</v>
      </c>
      <c r="H109" s="4">
        <v>181.9840375299176</v>
      </c>
      <c r="I109" s="4">
        <v>0</v>
      </c>
      <c r="J109" s="4">
        <v>6.0309530561542672</v>
      </c>
      <c r="K109" s="4">
        <v>74.602172296092775</v>
      </c>
      <c r="L109" s="4">
        <v>22.781832709712315</v>
      </c>
      <c r="M109" s="4">
        <v>11.754517075077363</v>
      </c>
      <c r="N109" s="4">
        <v>0.54754516887065674</v>
      </c>
      <c r="O109" s="4">
        <v>0.77742029201615281</v>
      </c>
      <c r="P109" s="4">
        <v>0</v>
      </c>
      <c r="Q109" s="4">
        <v>32.117518023354357</v>
      </c>
      <c r="R109" s="4">
        <v>13.808315691474512</v>
      </c>
      <c r="S109" s="4">
        <v>74.032058096869321</v>
      </c>
      <c r="T109" s="5">
        <v>19.912376440268392</v>
      </c>
      <c r="U109" s="10">
        <f t="shared" si="4"/>
        <v>7.3976201603470126E-2</v>
      </c>
      <c r="V109" s="13">
        <v>2019</v>
      </c>
      <c r="W109" t="str">
        <f t="shared" si="3"/>
        <v>2052019</v>
      </c>
    </row>
    <row r="110" spans="1:23" x14ac:dyDescent="0.3">
      <c r="A110" s="7">
        <v>212</v>
      </c>
      <c r="B110" s="8">
        <v>7</v>
      </c>
      <c r="C110" s="9" t="s">
        <v>51</v>
      </c>
      <c r="D110" s="20">
        <v>5430</v>
      </c>
      <c r="E110" s="20">
        <v>5430</v>
      </c>
      <c r="F110" s="3">
        <f t="shared" si="5"/>
        <v>406.16654869306086</v>
      </c>
      <c r="G110" s="4">
        <v>166.4552331732198</v>
      </c>
      <c r="H110" s="4">
        <v>145.17370372143188</v>
      </c>
      <c r="I110" s="4">
        <v>0</v>
      </c>
      <c r="J110" s="4">
        <v>0</v>
      </c>
      <c r="K110" s="4">
        <v>21.802824777650994</v>
      </c>
      <c r="L110" s="4">
        <v>14.97667382141713</v>
      </c>
      <c r="M110" s="4">
        <v>0</v>
      </c>
      <c r="N110" s="4">
        <v>0</v>
      </c>
      <c r="O110" s="4">
        <v>0</v>
      </c>
      <c r="P110" s="4">
        <v>13.250763620924561</v>
      </c>
      <c r="Q110" s="4">
        <v>22.288897446361144</v>
      </c>
      <c r="R110" s="4">
        <v>8.9747330425613452</v>
      </c>
      <c r="S110" s="4">
        <v>1.2116594060600874</v>
      </c>
      <c r="T110" s="5">
        <v>12.032059683433891</v>
      </c>
      <c r="U110" s="10">
        <f t="shared" si="4"/>
        <v>7.4800469372571066E-2</v>
      </c>
      <c r="V110" s="13">
        <v>2019</v>
      </c>
      <c r="W110" t="str">
        <f t="shared" si="3"/>
        <v>2122019</v>
      </c>
    </row>
    <row r="111" spans="1:23" x14ac:dyDescent="0.3">
      <c r="A111" s="7">
        <v>216</v>
      </c>
      <c r="B111" s="8">
        <v>7</v>
      </c>
      <c r="C111" s="9" t="s">
        <v>53</v>
      </c>
      <c r="D111" s="20">
        <v>6172</v>
      </c>
      <c r="E111" s="20">
        <v>6172</v>
      </c>
      <c r="F111" s="3">
        <f t="shared" si="5"/>
        <v>734.36593752530666</v>
      </c>
      <c r="G111" s="4">
        <v>300.66786046802429</v>
      </c>
      <c r="H111" s="4">
        <v>262.25108243420271</v>
      </c>
      <c r="I111" s="4">
        <v>0</v>
      </c>
      <c r="J111" s="4">
        <v>0</v>
      </c>
      <c r="K111" s="4">
        <v>39.412800934857685</v>
      </c>
      <c r="L111" s="4">
        <v>27.076096230796711</v>
      </c>
      <c r="M111" s="4">
        <v>23.922023710849111</v>
      </c>
      <c r="N111" s="4">
        <v>0</v>
      </c>
      <c r="O111" s="4">
        <v>0</v>
      </c>
      <c r="P111" s="4">
        <v>0.64654118137430028</v>
      </c>
      <c r="Q111" s="4">
        <v>40.277768191020606</v>
      </c>
      <c r="R111" s="4">
        <v>16.207214749315231</v>
      </c>
      <c r="S111" s="4">
        <v>2.2017348338692391</v>
      </c>
      <c r="T111" s="5">
        <v>21.702814790996783</v>
      </c>
      <c r="U111" s="10">
        <f t="shared" si="4"/>
        <v>0.11898346363015339</v>
      </c>
      <c r="V111" s="13">
        <v>2019</v>
      </c>
      <c r="W111" t="str">
        <f t="shared" si="3"/>
        <v>2162019</v>
      </c>
    </row>
    <row r="112" spans="1:23" x14ac:dyDescent="0.3">
      <c r="A112" s="7">
        <v>229</v>
      </c>
      <c r="B112" s="8">
        <v>7</v>
      </c>
      <c r="C112" s="9" t="s">
        <v>57</v>
      </c>
      <c r="D112" s="20">
        <v>6076</v>
      </c>
      <c r="E112" s="20">
        <v>6076</v>
      </c>
      <c r="F112" s="3">
        <f t="shared" si="5"/>
        <v>828.45999999999992</v>
      </c>
      <c r="G112" s="4">
        <v>50.39</v>
      </c>
      <c r="H112" s="4">
        <v>182.52999999999997</v>
      </c>
      <c r="I112" s="4">
        <v>341.2</v>
      </c>
      <c r="J112" s="4">
        <v>0</v>
      </c>
      <c r="K112" s="4">
        <v>60.31</v>
      </c>
      <c r="L112" s="4">
        <v>14.39</v>
      </c>
      <c r="M112" s="4">
        <v>0</v>
      </c>
      <c r="N112" s="4">
        <v>0</v>
      </c>
      <c r="O112" s="4">
        <v>0</v>
      </c>
      <c r="P112" s="4">
        <v>25.37</v>
      </c>
      <c r="Q112" s="4">
        <v>37.840000000000003</v>
      </c>
      <c r="R112" s="4">
        <v>13.1</v>
      </c>
      <c r="S112" s="4">
        <v>0</v>
      </c>
      <c r="T112" s="5">
        <v>103.33</v>
      </c>
      <c r="U112" s="10">
        <f t="shared" si="4"/>
        <v>0.13634957208689927</v>
      </c>
      <c r="V112" s="13">
        <v>2019</v>
      </c>
      <c r="W112" t="str">
        <f t="shared" si="3"/>
        <v>2292019</v>
      </c>
    </row>
    <row r="113" spans="1:23" x14ac:dyDescent="0.3">
      <c r="A113" s="7">
        <v>236</v>
      </c>
      <c r="B113" s="8">
        <v>7</v>
      </c>
      <c r="C113" s="9" t="s">
        <v>61</v>
      </c>
      <c r="D113" s="20">
        <v>7121</v>
      </c>
      <c r="E113" s="20">
        <v>7121</v>
      </c>
      <c r="F113" s="3">
        <f t="shared" si="5"/>
        <v>1063.22</v>
      </c>
      <c r="G113" s="4">
        <v>400.89</v>
      </c>
      <c r="H113" s="4">
        <v>246.81</v>
      </c>
      <c r="I113" s="4">
        <v>0</v>
      </c>
      <c r="J113" s="4">
        <v>18.809999999999999</v>
      </c>
      <c r="K113" s="4">
        <v>74.98</v>
      </c>
      <c r="L113" s="4">
        <v>28.14</v>
      </c>
      <c r="M113" s="4">
        <v>0</v>
      </c>
      <c r="N113" s="4">
        <v>24.48</v>
      </c>
      <c r="O113" s="4">
        <v>0</v>
      </c>
      <c r="P113" s="4">
        <v>24.48</v>
      </c>
      <c r="Q113" s="4">
        <v>61.01</v>
      </c>
      <c r="R113" s="4">
        <v>14.72</v>
      </c>
      <c r="S113" s="4">
        <v>133.10011044473524</v>
      </c>
      <c r="T113" s="5">
        <v>35.799889555264777</v>
      </c>
      <c r="U113" s="10">
        <f t="shared" si="4"/>
        <v>0.14930768150540655</v>
      </c>
      <c r="V113" s="13">
        <v>2019</v>
      </c>
      <c r="W113" t="str">
        <f t="shared" si="3"/>
        <v>2362019</v>
      </c>
    </row>
    <row r="114" spans="1:23" x14ac:dyDescent="0.3">
      <c r="A114" s="7">
        <v>238</v>
      </c>
      <c r="B114" s="8">
        <v>7</v>
      </c>
      <c r="C114" s="9" t="s">
        <v>62</v>
      </c>
      <c r="D114" s="20">
        <v>397</v>
      </c>
      <c r="E114" s="20">
        <v>397</v>
      </c>
      <c r="F114" s="3">
        <f t="shared" si="5"/>
        <v>59.944851964987485</v>
      </c>
      <c r="G114" s="4">
        <v>18.341495699919523</v>
      </c>
      <c r="H114" s="4">
        <v>25.384904576009998</v>
      </c>
      <c r="I114" s="4">
        <v>0</v>
      </c>
      <c r="J114" s="4">
        <v>0.84125602393948207</v>
      </c>
      <c r="K114" s="4">
        <v>4.5825709633227447</v>
      </c>
      <c r="L114" s="4">
        <v>1.3994145458988438</v>
      </c>
      <c r="M114" s="4">
        <v>0.72204209312216117</v>
      </c>
      <c r="N114" s="4">
        <v>3.3633934706559954E-2</v>
      </c>
      <c r="O114" s="4">
        <v>4.7754422516697925E-2</v>
      </c>
      <c r="P114" s="4">
        <v>0</v>
      </c>
      <c r="Q114" s="4">
        <v>1.9728756010436854</v>
      </c>
      <c r="R114" s="4">
        <v>0.8482003216876709</v>
      </c>
      <c r="S114" s="4">
        <v>4.5475506858331007</v>
      </c>
      <c r="T114" s="5">
        <v>1.2231530969870297</v>
      </c>
      <c r="U114" s="10">
        <f t="shared" si="4"/>
        <v>0.15099458933246218</v>
      </c>
      <c r="V114" s="13">
        <v>2019</v>
      </c>
      <c r="W114" t="str">
        <f t="shared" si="3"/>
        <v>2382019</v>
      </c>
    </row>
    <row r="115" spans="1:23" x14ac:dyDescent="0.3">
      <c r="A115" s="7">
        <v>239</v>
      </c>
      <c r="B115" s="8">
        <v>7</v>
      </c>
      <c r="C115" s="9" t="s">
        <v>63</v>
      </c>
      <c r="D115" s="20">
        <v>19815</v>
      </c>
      <c r="E115" s="20">
        <v>19615</v>
      </c>
      <c r="F115" s="3">
        <f t="shared" si="5"/>
        <v>2925.25</v>
      </c>
      <c r="G115" s="4">
        <v>959.13329524676135</v>
      </c>
      <c r="H115" s="4">
        <v>1327.4548365005962</v>
      </c>
      <c r="I115" s="4">
        <v>0</v>
      </c>
      <c r="J115" s="4">
        <v>43.991868252642242</v>
      </c>
      <c r="K115" s="4">
        <v>177.21810492018196</v>
      </c>
      <c r="L115" s="4">
        <v>54.118440457735616</v>
      </c>
      <c r="M115" s="4">
        <v>27.922956881595148</v>
      </c>
      <c r="N115" s="4">
        <v>1.3006982799419222</v>
      </c>
      <c r="O115" s="4">
        <v>1.8467686213047818</v>
      </c>
      <c r="P115" s="4">
        <v>0</v>
      </c>
      <c r="Q115" s="4">
        <v>76.295441589128515</v>
      </c>
      <c r="R115" s="4">
        <v>32.801773241539898</v>
      </c>
      <c r="S115" s="4">
        <v>175.86379371361994</v>
      </c>
      <c r="T115" s="5">
        <v>47.302022294952167</v>
      </c>
      <c r="U115" s="10">
        <f t="shared" si="4"/>
        <v>0.14762805955084532</v>
      </c>
      <c r="V115" s="13">
        <v>2019</v>
      </c>
      <c r="W115" t="str">
        <f t="shared" si="3"/>
        <v>2392019</v>
      </c>
    </row>
    <row r="116" spans="1:23" x14ac:dyDescent="0.3">
      <c r="A116" s="7">
        <v>249</v>
      </c>
      <c r="B116" s="8">
        <v>7</v>
      </c>
      <c r="C116" s="9" t="s">
        <v>65</v>
      </c>
      <c r="D116" s="20">
        <v>10863</v>
      </c>
      <c r="E116" s="20">
        <v>10862</v>
      </c>
      <c r="F116" s="3">
        <f t="shared" si="5"/>
        <v>1034.1301694779929</v>
      </c>
      <c r="G116" s="4">
        <v>303.84734159027641</v>
      </c>
      <c r="H116" s="4">
        <v>420.52926861233703</v>
      </c>
      <c r="I116" s="4">
        <v>0</v>
      </c>
      <c r="J116" s="4">
        <v>13.936344704534598</v>
      </c>
      <c r="K116" s="4">
        <v>88.156735952733413</v>
      </c>
      <c r="L116" s="4">
        <v>26.921092897111798</v>
      </c>
      <c r="M116" s="4">
        <v>13.89021024651535</v>
      </c>
      <c r="N116" s="4">
        <v>0.64702934765417552</v>
      </c>
      <c r="O116" s="4">
        <v>0.9186707745660958</v>
      </c>
      <c r="P116" s="4">
        <v>0</v>
      </c>
      <c r="Q116" s="4">
        <v>37.952990760167147</v>
      </c>
      <c r="R116" s="4">
        <v>16.317166148110395</v>
      </c>
      <c r="S116" s="4">
        <v>87.483036978870174</v>
      </c>
      <c r="T116" s="5">
        <v>23.530281465116378</v>
      </c>
      <c r="U116" s="10">
        <f t="shared" si="4"/>
        <v>9.519747486679489E-2</v>
      </c>
      <c r="V116" s="13">
        <v>2019</v>
      </c>
      <c r="W116" t="str">
        <f t="shared" si="3"/>
        <v>2492019</v>
      </c>
    </row>
    <row r="117" spans="1:23" x14ac:dyDescent="0.3">
      <c r="A117" s="7">
        <v>271</v>
      </c>
      <c r="B117" s="8">
        <v>7</v>
      </c>
      <c r="C117" s="9" t="s">
        <v>67</v>
      </c>
      <c r="D117" s="20">
        <v>4658</v>
      </c>
      <c r="E117" s="20">
        <v>4658</v>
      </c>
      <c r="F117" s="3">
        <f t="shared" si="5"/>
        <v>759.30399999999986</v>
      </c>
      <c r="G117" s="4">
        <v>223.0981250409917</v>
      </c>
      <c r="H117" s="4">
        <v>308.77114428989404</v>
      </c>
      <c r="I117" s="4">
        <v>0</v>
      </c>
      <c r="J117" s="4">
        <v>10.232679204082665</v>
      </c>
      <c r="K117" s="4">
        <v>64.728565331038595</v>
      </c>
      <c r="L117" s="4">
        <v>19.766654261200898</v>
      </c>
      <c r="M117" s="4">
        <v>10.198805249385519</v>
      </c>
      <c r="N117" s="4">
        <v>0.47507749632640528</v>
      </c>
      <c r="O117" s="4">
        <v>0.67452861776892503</v>
      </c>
      <c r="P117" s="4">
        <v>0</v>
      </c>
      <c r="Q117" s="4">
        <v>27.866760439553367</v>
      </c>
      <c r="R117" s="4">
        <v>11.98078335842273</v>
      </c>
      <c r="S117" s="4">
        <v>64.23390581838899</v>
      </c>
      <c r="T117" s="5">
        <v>17.276970892946128</v>
      </c>
      <c r="U117" s="10">
        <f t="shared" si="4"/>
        <v>0.16301073422069554</v>
      </c>
      <c r="V117" s="13">
        <v>2019</v>
      </c>
      <c r="W117" t="str">
        <f t="shared" si="3"/>
        <v>2712019</v>
      </c>
    </row>
    <row r="118" spans="1:23" x14ac:dyDescent="0.3">
      <c r="A118" s="7">
        <v>275</v>
      </c>
      <c r="B118" s="8">
        <v>7</v>
      </c>
      <c r="C118" s="9" t="s">
        <v>69</v>
      </c>
      <c r="D118" s="20">
        <v>6317</v>
      </c>
      <c r="E118" s="20">
        <v>6185</v>
      </c>
      <c r="F118" s="3">
        <f t="shared" si="5"/>
        <v>690.47</v>
      </c>
      <c r="G118" s="4">
        <v>356.12</v>
      </c>
      <c r="H118" s="4">
        <v>120.2</v>
      </c>
      <c r="I118" s="4">
        <v>0</v>
      </c>
      <c r="J118" s="4">
        <v>12.26</v>
      </c>
      <c r="K118" s="4">
        <v>30.36</v>
      </c>
      <c r="L118" s="4">
        <v>25.46</v>
      </c>
      <c r="M118" s="4">
        <v>17.579999999999998</v>
      </c>
      <c r="N118" s="4">
        <v>0</v>
      </c>
      <c r="O118" s="4">
        <v>0</v>
      </c>
      <c r="P118" s="4">
        <v>0</v>
      </c>
      <c r="Q118" s="4">
        <v>36.61</v>
      </c>
      <c r="R118" s="4">
        <v>16.23</v>
      </c>
      <c r="S118" s="4">
        <v>59.615295175513445</v>
      </c>
      <c r="T118" s="5">
        <v>16.034704824486564</v>
      </c>
      <c r="U118" s="10">
        <f t="shared" si="4"/>
        <v>0.10930346683552319</v>
      </c>
      <c r="V118" s="13">
        <v>2019</v>
      </c>
      <c r="W118" t="str">
        <f t="shared" si="3"/>
        <v>2752019</v>
      </c>
    </row>
    <row r="119" spans="1:23" x14ac:dyDescent="0.3">
      <c r="A119" s="7">
        <v>282</v>
      </c>
      <c r="B119" s="8">
        <v>7</v>
      </c>
      <c r="C119" s="9" t="s">
        <v>72</v>
      </c>
      <c r="D119" s="20">
        <v>1448</v>
      </c>
      <c r="E119" s="20">
        <v>1448</v>
      </c>
      <c r="F119" s="3">
        <f t="shared" si="5"/>
        <v>110.63436611728882</v>
      </c>
      <c r="G119" s="4">
        <v>35.252672566924105</v>
      </c>
      <c r="H119" s="4">
        <v>48.790226478891825</v>
      </c>
      <c r="I119" s="4">
        <v>0</v>
      </c>
      <c r="J119" s="4">
        <v>1.6169086557657975</v>
      </c>
      <c r="K119" s="4">
        <v>11.91357757023839</v>
      </c>
      <c r="L119" s="4">
        <v>3.638139786360711</v>
      </c>
      <c r="M119" s="4">
        <v>1.8771350305835564</v>
      </c>
      <c r="N119" s="4">
        <v>8.7440105854551572E-2</v>
      </c>
      <c r="O119" s="4">
        <v>0.12414996331275596</v>
      </c>
      <c r="P119" s="4">
        <v>0</v>
      </c>
      <c r="Q119" s="4">
        <v>5.129000008419351</v>
      </c>
      <c r="R119" s="4">
        <v>2.2051159509377642</v>
      </c>
      <c r="S119" s="4">
        <v>0</v>
      </c>
      <c r="T119" s="5">
        <v>0</v>
      </c>
      <c r="U119" s="10">
        <f t="shared" si="4"/>
        <v>7.6404948976028189E-2</v>
      </c>
      <c r="V119" s="13">
        <v>2019</v>
      </c>
      <c r="W119" t="str">
        <f t="shared" si="3"/>
        <v>2822019</v>
      </c>
    </row>
    <row r="120" spans="1:23" x14ac:dyDescent="0.3">
      <c r="A120" s="7">
        <v>287</v>
      </c>
      <c r="B120" s="8">
        <v>7</v>
      </c>
      <c r="C120" s="9" t="s">
        <v>73</v>
      </c>
      <c r="D120" s="20">
        <v>1404</v>
      </c>
      <c r="E120" s="20">
        <v>1344</v>
      </c>
      <c r="F120" s="3">
        <f t="shared" si="5"/>
        <v>159.07256423396998</v>
      </c>
      <c r="G120" s="4">
        <v>43.307141440882994</v>
      </c>
      <c r="H120" s="4">
        <v>59.937731956146123</v>
      </c>
      <c r="I120" s="4">
        <v>0</v>
      </c>
      <c r="J120" s="4">
        <v>1.9863371130033771</v>
      </c>
      <c r="K120" s="4">
        <v>16.045306932068851</v>
      </c>
      <c r="L120" s="4">
        <v>4.8998774037244068</v>
      </c>
      <c r="M120" s="4">
        <v>2.5281413195221196</v>
      </c>
      <c r="N120" s="4">
        <v>0.11776507336585015</v>
      </c>
      <c r="O120" s="4">
        <v>0.16720621956032611</v>
      </c>
      <c r="P120" s="4">
        <v>0</v>
      </c>
      <c r="Q120" s="4">
        <v>6.9077805474032328</v>
      </c>
      <c r="R120" s="4">
        <v>2.9698687942390531</v>
      </c>
      <c r="S120" s="4">
        <v>15.92268775046427</v>
      </c>
      <c r="T120" s="5">
        <v>4.2827196835893817</v>
      </c>
      <c r="U120" s="10">
        <f t="shared" si="4"/>
        <v>0.11329954717519229</v>
      </c>
      <c r="V120" s="13">
        <v>2019</v>
      </c>
      <c r="W120" t="str">
        <f t="shared" si="3"/>
        <v>2872019</v>
      </c>
    </row>
    <row r="121" spans="1:23" x14ac:dyDescent="0.3">
      <c r="A121" s="7">
        <v>290</v>
      </c>
      <c r="B121" s="8">
        <v>7</v>
      </c>
      <c r="C121" s="9" t="s">
        <v>74</v>
      </c>
      <c r="D121" s="20">
        <v>2735</v>
      </c>
      <c r="E121" s="20">
        <v>2735</v>
      </c>
      <c r="F121" s="3">
        <f t="shared" si="5"/>
        <v>274.8776164213059</v>
      </c>
      <c r="G121" s="4">
        <v>80.764332651125599</v>
      </c>
      <c r="H121" s="4">
        <v>111.77904523364185</v>
      </c>
      <c r="I121" s="4">
        <v>0</v>
      </c>
      <c r="J121" s="4">
        <v>3.7043588196850119</v>
      </c>
      <c r="K121" s="4">
        <v>23.43255633128058</v>
      </c>
      <c r="L121" s="4">
        <v>7.1557779334007883</v>
      </c>
      <c r="M121" s="4">
        <v>3.6920960212196881</v>
      </c>
      <c r="N121" s="4">
        <v>0.17198404039173243</v>
      </c>
      <c r="O121" s="4">
        <v>0.24418785975087745</v>
      </c>
      <c r="P121" s="4">
        <v>0</v>
      </c>
      <c r="Q121" s="4">
        <v>10.088118444006581</v>
      </c>
      <c r="R121" s="4">
        <v>4.3371945524102182</v>
      </c>
      <c r="S121" s="4">
        <v>23.253483354215724</v>
      </c>
      <c r="T121" s="5">
        <v>6.2544811801772573</v>
      </c>
      <c r="U121" s="10">
        <f t="shared" si="4"/>
        <v>0.10050369887433488</v>
      </c>
      <c r="V121" s="13">
        <v>2019</v>
      </c>
      <c r="W121" t="str">
        <f t="shared" si="3"/>
        <v>2902019</v>
      </c>
    </row>
    <row r="122" spans="1:23" x14ac:dyDescent="0.3">
      <c r="A122" s="7">
        <v>294</v>
      </c>
      <c r="B122" s="8">
        <v>7</v>
      </c>
      <c r="C122" s="9" t="s">
        <v>76</v>
      </c>
      <c r="D122" s="20">
        <v>7043</v>
      </c>
      <c r="E122" s="20">
        <v>7043</v>
      </c>
      <c r="F122" s="3">
        <f t="shared" si="5"/>
        <v>1039.1314711563653</v>
      </c>
      <c r="G122" s="4">
        <v>305.31682025390683</v>
      </c>
      <c r="H122" s="4">
        <v>422.56304907730225</v>
      </c>
      <c r="I122" s="4">
        <v>0</v>
      </c>
      <c r="J122" s="4">
        <v>14.003744212080489</v>
      </c>
      <c r="K122" s="4">
        <v>88.583083084354953</v>
      </c>
      <c r="L122" s="4">
        <v>27.051289763100058</v>
      </c>
      <c r="M122" s="4">
        <v>13.957386636750545</v>
      </c>
      <c r="N122" s="4">
        <v>0.65015853685867619</v>
      </c>
      <c r="O122" s="4">
        <v>0.92311368690181106</v>
      </c>
      <c r="P122" s="4">
        <v>0</v>
      </c>
      <c r="Q122" s="4">
        <v>38.136540531743663</v>
      </c>
      <c r="R122" s="4">
        <v>16.396079879525868</v>
      </c>
      <c r="S122" s="4">
        <v>87.906125940574469</v>
      </c>
      <c r="T122" s="5">
        <v>23.644079553265637</v>
      </c>
      <c r="U122" s="10">
        <f t="shared" si="4"/>
        <v>0.14754102955507103</v>
      </c>
      <c r="V122" s="13">
        <v>2019</v>
      </c>
      <c r="W122" t="str">
        <f t="shared" si="3"/>
        <v>2942019</v>
      </c>
    </row>
    <row r="123" spans="1:23" x14ac:dyDescent="0.3">
      <c r="A123" s="7">
        <v>296</v>
      </c>
      <c r="B123" s="8">
        <v>7</v>
      </c>
      <c r="C123" s="9" t="s">
        <v>77</v>
      </c>
      <c r="D123" s="20">
        <v>10557</v>
      </c>
      <c r="E123" s="20">
        <v>10557</v>
      </c>
      <c r="F123" s="3">
        <f t="shared" si="5"/>
        <v>799.83</v>
      </c>
      <c r="G123" s="4">
        <v>297.10000000000002</v>
      </c>
      <c r="H123" s="4">
        <v>130.44</v>
      </c>
      <c r="I123" s="4">
        <v>0</v>
      </c>
      <c r="J123" s="4">
        <v>7.2</v>
      </c>
      <c r="K123" s="4">
        <v>89.44</v>
      </c>
      <c r="L123" s="4">
        <v>25.74</v>
      </c>
      <c r="M123" s="4">
        <v>11.29</v>
      </c>
      <c r="N123" s="4">
        <v>0</v>
      </c>
      <c r="O123" s="4">
        <v>2.08</v>
      </c>
      <c r="P123" s="4">
        <v>50.01</v>
      </c>
      <c r="Q123" s="4">
        <v>48.05</v>
      </c>
      <c r="R123" s="4">
        <v>30.24</v>
      </c>
      <c r="S123" s="4">
        <v>85.29754857630634</v>
      </c>
      <c r="T123" s="5">
        <v>22.942451423693658</v>
      </c>
      <c r="U123" s="10">
        <f t="shared" si="4"/>
        <v>7.5763000852514917E-2</v>
      </c>
      <c r="V123" s="13">
        <v>2019</v>
      </c>
      <c r="W123" t="str">
        <f t="shared" si="3"/>
        <v>2962019</v>
      </c>
    </row>
    <row r="124" spans="1:23" x14ac:dyDescent="0.3">
      <c r="A124" s="7">
        <v>301</v>
      </c>
      <c r="B124" s="8">
        <v>7</v>
      </c>
      <c r="C124" s="9" t="s">
        <v>78</v>
      </c>
      <c r="D124" s="20">
        <v>5602</v>
      </c>
      <c r="E124" s="20">
        <v>5602</v>
      </c>
      <c r="F124" s="3">
        <f t="shared" si="5"/>
        <v>570.3041310256192</v>
      </c>
      <c r="G124" s="4">
        <v>167.56632697173691</v>
      </c>
      <c r="H124" s="4">
        <v>231.91430458687708</v>
      </c>
      <c r="I124" s="4">
        <v>0</v>
      </c>
      <c r="J124" s="4">
        <v>7.6856426695345847</v>
      </c>
      <c r="K124" s="4">
        <v>48.616849382662274</v>
      </c>
      <c r="L124" s="4">
        <v>14.846497031120647</v>
      </c>
      <c r="M124" s="4">
        <v>7.6602003482799148</v>
      </c>
      <c r="N124" s="4">
        <v>0.35682501173740344</v>
      </c>
      <c r="O124" s="4">
        <v>0.50663035781270593</v>
      </c>
      <c r="P124" s="4">
        <v>0</v>
      </c>
      <c r="Q124" s="4">
        <v>20.930389668668393</v>
      </c>
      <c r="R124" s="4">
        <v>8.9986227416574582</v>
      </c>
      <c r="S124" s="4">
        <v>48.245316553235327</v>
      </c>
      <c r="T124" s="5">
        <v>12.97652570229652</v>
      </c>
      <c r="U124" s="10">
        <f t="shared" si="4"/>
        <v>0.10180366494566569</v>
      </c>
      <c r="V124" s="13">
        <v>2019</v>
      </c>
      <c r="W124" t="str">
        <f t="shared" si="3"/>
        <v>3012019</v>
      </c>
    </row>
    <row r="125" spans="1:23" x14ac:dyDescent="0.3">
      <c r="A125" s="7">
        <v>321</v>
      </c>
      <c r="B125" s="8">
        <v>7</v>
      </c>
      <c r="C125" s="9" t="s">
        <v>79</v>
      </c>
      <c r="D125" s="20">
        <v>4808</v>
      </c>
      <c r="E125" s="20">
        <v>4808</v>
      </c>
      <c r="F125" s="3">
        <f t="shared" si="5"/>
        <v>367.12999999999994</v>
      </c>
      <c r="G125" s="4">
        <v>89.007215276928008</v>
      </c>
      <c r="H125" s="4">
        <v>202.16035560982783</v>
      </c>
      <c r="I125" s="4">
        <v>0</v>
      </c>
      <c r="J125" s="4">
        <v>4.0824291132441575</v>
      </c>
      <c r="K125" s="4">
        <v>21.334494096453767</v>
      </c>
      <c r="L125" s="4">
        <v>6.5150767128159162</v>
      </c>
      <c r="M125" s="4">
        <v>3.3615197443525009</v>
      </c>
      <c r="N125" s="4">
        <v>0.15658524159925327</v>
      </c>
      <c r="O125" s="4">
        <v>0.22232420477856038</v>
      </c>
      <c r="P125" s="4">
        <v>0</v>
      </c>
      <c r="Q125" s="4">
        <v>30.07</v>
      </c>
      <c r="R125" s="4">
        <v>10.220000000000001</v>
      </c>
      <c r="S125" s="4">
        <v>0</v>
      </c>
      <c r="T125" s="5">
        <v>0</v>
      </c>
      <c r="U125" s="10">
        <f t="shared" si="4"/>
        <v>7.6358153078202984E-2</v>
      </c>
      <c r="V125" s="13">
        <v>2019</v>
      </c>
      <c r="W125" t="str">
        <f t="shared" si="3"/>
        <v>3212019</v>
      </c>
    </row>
    <row r="126" spans="1:23" x14ac:dyDescent="0.3">
      <c r="A126" s="7">
        <v>325</v>
      </c>
      <c r="B126" s="8">
        <v>7</v>
      </c>
      <c r="C126" s="9" t="s">
        <v>152</v>
      </c>
      <c r="D126" s="20">
        <v>3670</v>
      </c>
      <c r="E126" s="20">
        <v>3670</v>
      </c>
      <c r="F126" s="3">
        <f t="shared" si="5"/>
        <v>334.47147980231034</v>
      </c>
      <c r="G126" s="4">
        <v>129.48958116014785</v>
      </c>
      <c r="H126" s="4">
        <v>51.281823265944517</v>
      </c>
      <c r="I126" s="4">
        <v>0</v>
      </c>
      <c r="J126" s="4">
        <v>5.9392043032157309</v>
      </c>
      <c r="K126" s="4">
        <v>44.034340983928551</v>
      </c>
      <c r="L126" s="4">
        <v>13.447101591046163</v>
      </c>
      <c r="M126" s="4">
        <v>6.9381681130011295</v>
      </c>
      <c r="N126" s="4">
        <v>0.32319153622576247</v>
      </c>
      <c r="O126" s="4">
        <v>0.4588765872740882</v>
      </c>
      <c r="P126" s="4">
        <v>0</v>
      </c>
      <c r="Q126" s="4">
        <v>18.957541002756138</v>
      </c>
      <c r="R126" s="4">
        <v>8.1504340002169808</v>
      </c>
      <c r="S126" s="4">
        <v>43.697827953868973</v>
      </c>
      <c r="T126" s="5">
        <v>11.753389304684458</v>
      </c>
      <c r="U126" s="10">
        <f t="shared" si="4"/>
        <v>9.1136642997904721E-2</v>
      </c>
      <c r="V126" s="13">
        <v>2019</v>
      </c>
      <c r="W126" t="str">
        <f t="shared" si="3"/>
        <v>3252019</v>
      </c>
    </row>
    <row r="127" spans="1:23" x14ac:dyDescent="0.3">
      <c r="A127" s="7">
        <v>346</v>
      </c>
      <c r="B127" s="8">
        <v>7</v>
      </c>
      <c r="C127" s="9" t="s">
        <v>153</v>
      </c>
      <c r="D127" s="20">
        <v>1772</v>
      </c>
      <c r="E127" s="20">
        <v>1772</v>
      </c>
      <c r="F127" s="3">
        <f t="shared" si="5"/>
        <v>223.88000000000002</v>
      </c>
      <c r="G127" s="4">
        <v>13.14</v>
      </c>
      <c r="H127" s="4">
        <v>48.35</v>
      </c>
      <c r="I127" s="4">
        <v>92.62</v>
      </c>
      <c r="J127" s="4">
        <v>1.63</v>
      </c>
      <c r="K127" s="4">
        <v>16.059999999999999</v>
      </c>
      <c r="L127" s="4">
        <v>3.88</v>
      </c>
      <c r="M127" s="4">
        <v>6.8</v>
      </c>
      <c r="N127" s="4">
        <v>0</v>
      </c>
      <c r="O127" s="4">
        <v>0</v>
      </c>
      <c r="P127" s="4">
        <v>0</v>
      </c>
      <c r="Q127" s="4">
        <v>10.28</v>
      </c>
      <c r="R127" s="4">
        <v>3.52</v>
      </c>
      <c r="S127" s="4">
        <v>21.749929237860819</v>
      </c>
      <c r="T127" s="5">
        <v>5.8500707621391816</v>
      </c>
      <c r="U127" s="10">
        <f t="shared" si="4"/>
        <v>0.1263431151241535</v>
      </c>
      <c r="V127" s="13">
        <v>2019</v>
      </c>
      <c r="W127" t="str">
        <f t="shared" si="3"/>
        <v>3462019</v>
      </c>
    </row>
    <row r="128" spans="1:23" x14ac:dyDescent="0.3">
      <c r="A128" s="7">
        <v>358</v>
      </c>
      <c r="B128" s="8">
        <v>7</v>
      </c>
      <c r="C128" s="9" t="s">
        <v>154</v>
      </c>
      <c r="D128" s="20">
        <v>2581</v>
      </c>
      <c r="E128" s="20">
        <v>2581</v>
      </c>
      <c r="F128" s="3">
        <f t="shared" si="5"/>
        <v>394.70999999999992</v>
      </c>
      <c r="G128" s="4">
        <v>24.42</v>
      </c>
      <c r="H128" s="4">
        <v>84.62</v>
      </c>
      <c r="I128" s="4">
        <v>162.29</v>
      </c>
      <c r="J128" s="4">
        <v>2.9</v>
      </c>
      <c r="K128" s="4">
        <v>28.68</v>
      </c>
      <c r="L128" s="4">
        <v>6.86</v>
      </c>
      <c r="M128" s="4">
        <v>0</v>
      </c>
      <c r="N128" s="4">
        <v>0</v>
      </c>
      <c r="O128" s="4">
        <v>0</v>
      </c>
      <c r="P128" s="4">
        <v>11.78</v>
      </c>
      <c r="Q128" s="4">
        <v>18.03</v>
      </c>
      <c r="R128" s="4">
        <v>6.27</v>
      </c>
      <c r="S128" s="4">
        <v>38.503679078328972</v>
      </c>
      <c r="T128" s="5">
        <v>10.356320921671029</v>
      </c>
      <c r="U128" s="10">
        <f t="shared" si="4"/>
        <v>0.1529290972491282</v>
      </c>
      <c r="V128" s="13">
        <v>2019</v>
      </c>
      <c r="W128" t="str">
        <f t="shared" si="3"/>
        <v>3582019</v>
      </c>
    </row>
    <row r="129" spans="1:23" x14ac:dyDescent="0.3">
      <c r="A129" s="7">
        <v>361</v>
      </c>
      <c r="B129" s="8">
        <v>7</v>
      </c>
      <c r="C129" s="9" t="s">
        <v>155</v>
      </c>
      <c r="D129" s="20">
        <v>10059</v>
      </c>
      <c r="E129" s="20">
        <v>9845</v>
      </c>
      <c r="F129" s="3">
        <f t="shared" si="5"/>
        <v>1529.9173871203998</v>
      </c>
      <c r="G129" s="4">
        <v>0</v>
      </c>
      <c r="H129" s="4">
        <v>45.432623556031913</v>
      </c>
      <c r="I129" s="4">
        <v>875.06727786114084</v>
      </c>
      <c r="J129" s="4">
        <v>0</v>
      </c>
      <c r="K129" s="4">
        <v>181.61301549018452</v>
      </c>
      <c r="L129" s="4">
        <v>55.460547722153549</v>
      </c>
      <c r="M129" s="4">
        <v>28.615430703047647</v>
      </c>
      <c r="N129" s="4">
        <v>1.332954874839354</v>
      </c>
      <c r="O129" s="4">
        <v>1.8925674573648843</v>
      </c>
      <c r="P129" s="4">
        <v>0</v>
      </c>
      <c r="Q129" s="4">
        <v>78.187526163862543</v>
      </c>
      <c r="R129" s="4">
        <v>33.6152389988845</v>
      </c>
      <c r="S129" s="4">
        <v>180.22511811792307</v>
      </c>
      <c r="T129" s="5">
        <v>48.475086174967217</v>
      </c>
      <c r="U129" s="10">
        <f t="shared" si="4"/>
        <v>0.15209438185907145</v>
      </c>
      <c r="V129" s="13">
        <v>2019</v>
      </c>
      <c r="W129" t="str">
        <f t="shared" si="3"/>
        <v>3612019</v>
      </c>
    </row>
    <row r="130" spans="1:23" x14ac:dyDescent="0.3">
      <c r="A130" s="7">
        <v>376</v>
      </c>
      <c r="B130" s="8">
        <v>7</v>
      </c>
      <c r="C130" s="9" t="s">
        <v>156</v>
      </c>
      <c r="D130" s="20">
        <v>5118</v>
      </c>
      <c r="E130" s="20">
        <v>5118</v>
      </c>
      <c r="F130" s="3">
        <f t="shared" si="5"/>
        <v>640.18588281699169</v>
      </c>
      <c r="G130" s="4">
        <v>188.0989302495218</v>
      </c>
      <c r="H130" s="4">
        <v>260.33173484617299</v>
      </c>
      <c r="I130" s="4">
        <v>0</v>
      </c>
      <c r="J130" s="4">
        <v>8.6273966288189339</v>
      </c>
      <c r="K130" s="4">
        <v>54.574075389999628</v>
      </c>
      <c r="L130" s="4">
        <v>16.665700442174874</v>
      </c>
      <c r="M130" s="4">
        <v>8.5988367534695431</v>
      </c>
      <c r="N130" s="4">
        <v>0.40054827367194951</v>
      </c>
      <c r="O130" s="4">
        <v>0.56870989570939245</v>
      </c>
      <c r="P130" s="4">
        <v>0</v>
      </c>
      <c r="Q130" s="4">
        <v>23.495077904561406</v>
      </c>
      <c r="R130" s="4">
        <v>10.101261643756622</v>
      </c>
      <c r="S130" s="4">
        <v>54.157017088187139</v>
      </c>
      <c r="T130" s="5">
        <v>14.566593700947426</v>
      </c>
      <c r="U130" s="10">
        <f t="shared" si="4"/>
        <v>0.12508516663090888</v>
      </c>
      <c r="V130" s="13">
        <v>2019</v>
      </c>
      <c r="W130" t="str">
        <f t="shared" si="3"/>
        <v>3762019</v>
      </c>
    </row>
    <row r="131" spans="1:23" x14ac:dyDescent="0.3">
      <c r="A131" s="7">
        <v>382</v>
      </c>
      <c r="B131" s="8">
        <v>7</v>
      </c>
      <c r="C131" s="9" t="s">
        <v>157</v>
      </c>
      <c r="D131" s="20">
        <v>1846</v>
      </c>
      <c r="E131" s="20">
        <v>1846</v>
      </c>
      <c r="F131" s="3">
        <f t="shared" si="5"/>
        <v>165.19</v>
      </c>
      <c r="G131" s="4">
        <v>10.43</v>
      </c>
      <c r="H131" s="4">
        <v>119.2</v>
      </c>
      <c r="I131" s="4">
        <v>0</v>
      </c>
      <c r="J131" s="4">
        <v>1.4</v>
      </c>
      <c r="K131" s="4">
        <v>13.62</v>
      </c>
      <c r="L131" s="4">
        <v>3.24</v>
      </c>
      <c r="M131" s="4">
        <v>0.89</v>
      </c>
      <c r="N131" s="4">
        <v>3.92</v>
      </c>
      <c r="O131" s="4">
        <v>0</v>
      </c>
      <c r="P131" s="4">
        <v>0.9</v>
      </c>
      <c r="Q131" s="4">
        <v>8.59</v>
      </c>
      <c r="R131" s="4">
        <v>3</v>
      </c>
      <c r="S131" s="4">
        <v>0</v>
      </c>
      <c r="T131" s="5">
        <v>0</v>
      </c>
      <c r="U131" s="10">
        <f t="shared" si="4"/>
        <v>8.9485373781148431E-2</v>
      </c>
      <c r="V131" s="13">
        <v>2019</v>
      </c>
      <c r="W131" t="str">
        <f t="shared" ref="W131:W194" si="6">CONCATENATE(A131,V131)</f>
        <v>3822019</v>
      </c>
    </row>
    <row r="132" spans="1:23" x14ac:dyDescent="0.3">
      <c r="A132" s="7">
        <v>389</v>
      </c>
      <c r="B132" s="8">
        <v>7</v>
      </c>
      <c r="C132" s="9" t="s">
        <v>158</v>
      </c>
      <c r="D132" s="20">
        <v>7370</v>
      </c>
      <c r="E132" s="20">
        <v>7370</v>
      </c>
      <c r="F132" s="3">
        <f t="shared" si="5"/>
        <v>867.99901008098141</v>
      </c>
      <c r="G132" s="4">
        <v>216.54183405925374</v>
      </c>
      <c r="H132" s="4">
        <v>299.6971394395315</v>
      </c>
      <c r="I132" s="4">
        <v>0</v>
      </c>
      <c r="J132" s="4">
        <v>9.9319665810051809</v>
      </c>
      <c r="K132" s="4">
        <v>87.345661046708315</v>
      </c>
      <c r="L132" s="4">
        <v>26.673408784767563</v>
      </c>
      <c r="M132" s="4">
        <v>13.762415122880082</v>
      </c>
      <c r="N132" s="4">
        <v>0.64107643592630192</v>
      </c>
      <c r="O132" s="4">
        <v>0.9102186602256932</v>
      </c>
      <c r="P132" s="4">
        <v>0</v>
      </c>
      <c r="Q132" s="4">
        <v>92.545191367735313</v>
      </c>
      <c r="R132" s="4">
        <v>42.232541557486243</v>
      </c>
      <c r="S132" s="4">
        <v>61.244614704463672</v>
      </c>
      <c r="T132" s="5">
        <v>16.472942320997682</v>
      </c>
      <c r="U132" s="10">
        <f t="shared" si="4"/>
        <v>0.11777462823351173</v>
      </c>
      <c r="V132" s="13">
        <v>2019</v>
      </c>
      <c r="W132" t="str">
        <f t="shared" si="6"/>
        <v>3892019</v>
      </c>
    </row>
    <row r="133" spans="1:23" x14ac:dyDescent="0.3">
      <c r="A133" s="7">
        <v>434</v>
      </c>
      <c r="B133" s="8">
        <v>7</v>
      </c>
      <c r="C133" s="9" t="s">
        <v>159</v>
      </c>
      <c r="D133" s="20">
        <v>3266</v>
      </c>
      <c r="E133" s="20">
        <v>3266</v>
      </c>
      <c r="F133" s="3">
        <f t="shared" si="5"/>
        <v>253.47632993519801</v>
      </c>
      <c r="G133" s="4">
        <v>54.100586854218605</v>
      </c>
      <c r="H133" s="4">
        <v>74.87602195967618</v>
      </c>
      <c r="I133" s="4">
        <v>0</v>
      </c>
      <c r="J133" s="4">
        <v>2.481392212194137</v>
      </c>
      <c r="K133" s="4">
        <v>36.362784426320104</v>
      </c>
      <c r="L133" s="4">
        <v>11.104380022230858</v>
      </c>
      <c r="M133" s="4">
        <v>5.7294172177734701</v>
      </c>
      <c r="N133" s="4">
        <v>0.26688588718695411</v>
      </c>
      <c r="O133" s="4">
        <v>0.3789322162769081</v>
      </c>
      <c r="P133" s="4">
        <v>0</v>
      </c>
      <c r="Q133" s="4">
        <v>15.654803985551666</v>
      </c>
      <c r="R133" s="4">
        <v>6.7304850693464129</v>
      </c>
      <c r="S133" s="4">
        <v>36.084897883787988</v>
      </c>
      <c r="T133" s="5">
        <v>9.705742200634786</v>
      </c>
      <c r="U133" s="10">
        <f t="shared" si="4"/>
        <v>7.7610633782975502E-2</v>
      </c>
      <c r="V133" s="13">
        <v>2019</v>
      </c>
      <c r="W133" t="str">
        <f t="shared" si="6"/>
        <v>4342019</v>
      </c>
    </row>
    <row r="134" spans="1:23" x14ac:dyDescent="0.3">
      <c r="A134" s="7">
        <v>437</v>
      </c>
      <c r="B134" s="8">
        <v>7</v>
      </c>
      <c r="C134" s="9" t="s">
        <v>160</v>
      </c>
      <c r="D134" s="20">
        <v>3602</v>
      </c>
      <c r="E134" s="20">
        <v>3602</v>
      </c>
      <c r="F134" s="3">
        <f t="shared" si="5"/>
        <v>305.36634845286437</v>
      </c>
      <c r="G134" s="4">
        <v>89.722508758610758</v>
      </c>
      <c r="H134" s="4">
        <v>124.17729504838306</v>
      </c>
      <c r="I134" s="4">
        <v>0</v>
      </c>
      <c r="J134" s="4">
        <v>4.1152369583727806</v>
      </c>
      <c r="K134" s="4">
        <v>26.031636387707604</v>
      </c>
      <c r="L134" s="4">
        <v>7.949478776449447</v>
      </c>
      <c r="M134" s="4">
        <v>4.1016140012258084</v>
      </c>
      <c r="N134" s="4">
        <v>0.19106007644543357</v>
      </c>
      <c r="O134" s="4">
        <v>0.27127256136548017</v>
      </c>
      <c r="P134" s="4">
        <v>0</v>
      </c>
      <c r="Q134" s="4">
        <v>11.207067101763128</v>
      </c>
      <c r="R134" s="4">
        <v>4.8182652346970309</v>
      </c>
      <c r="S134" s="4">
        <v>25.83270108761003</v>
      </c>
      <c r="T134" s="5">
        <v>6.9482124602338224</v>
      </c>
      <c r="U134" s="10">
        <f t="shared" ref="U134:U197" si="7">+F134/D134</f>
        <v>8.4776887410567561E-2</v>
      </c>
      <c r="V134" s="13">
        <v>2019</v>
      </c>
      <c r="W134" t="str">
        <f t="shared" si="6"/>
        <v>4372019</v>
      </c>
    </row>
    <row r="135" spans="1:23" x14ac:dyDescent="0.3">
      <c r="A135" s="7">
        <v>502</v>
      </c>
      <c r="B135" s="8">
        <v>7</v>
      </c>
      <c r="C135" s="9" t="s">
        <v>161</v>
      </c>
      <c r="D135" s="20">
        <v>5965</v>
      </c>
      <c r="E135" s="20">
        <v>5965</v>
      </c>
      <c r="F135" s="3">
        <f t="shared" ref="F135:F198" si="8">+SUM(G135:T135)</f>
        <v>497.74545729062567</v>
      </c>
      <c r="G135" s="4">
        <v>146.24719252000463</v>
      </c>
      <c r="H135" s="4">
        <v>202.40830341039035</v>
      </c>
      <c r="I135" s="4">
        <v>0</v>
      </c>
      <c r="J135" s="4">
        <v>6.7078134577776494</v>
      </c>
      <c r="K135" s="4">
        <v>42.431423185527727</v>
      </c>
      <c r="L135" s="4">
        <v>12.957606392626847</v>
      </c>
      <c r="M135" s="4">
        <v>6.6856081130527807</v>
      </c>
      <c r="N135" s="4">
        <v>0.31142686678520348</v>
      </c>
      <c r="O135" s="4">
        <v>0.44217277310142872</v>
      </c>
      <c r="P135" s="4">
        <v>0</v>
      </c>
      <c r="Q135" s="4">
        <v>18.267457326964966</v>
      </c>
      <c r="R135" s="4">
        <v>7.8537456558085283</v>
      </c>
      <c r="S135" s="4">
        <v>42.107159747791407</v>
      </c>
      <c r="T135" s="5">
        <v>11.325547840794068</v>
      </c>
      <c r="U135" s="10">
        <f t="shared" si="7"/>
        <v>8.3444334834974959E-2</v>
      </c>
      <c r="V135" s="13">
        <v>2019</v>
      </c>
      <c r="W135" t="str">
        <f t="shared" si="6"/>
        <v>5022019</v>
      </c>
    </row>
    <row r="136" spans="1:23" x14ac:dyDescent="0.3">
      <c r="A136" s="7">
        <v>503</v>
      </c>
      <c r="B136" s="8">
        <v>7</v>
      </c>
      <c r="C136" s="9" t="s">
        <v>162</v>
      </c>
      <c r="D136" s="20">
        <v>3244</v>
      </c>
      <c r="E136" s="20">
        <v>3244</v>
      </c>
      <c r="F136" s="3">
        <f t="shared" si="8"/>
        <v>391.21857403239244</v>
      </c>
      <c r="G136" s="4">
        <v>114.9475445247716</v>
      </c>
      <c r="H136" s="4">
        <v>159.08912210582645</v>
      </c>
      <c r="I136" s="4">
        <v>0</v>
      </c>
      <c r="J136" s="4">
        <v>5.2722153007914301</v>
      </c>
      <c r="K136" s="4">
        <v>33.350301102024332</v>
      </c>
      <c r="L136" s="4">
        <v>10.184435079307274</v>
      </c>
      <c r="M136" s="4">
        <v>5.2547623171992806</v>
      </c>
      <c r="N136" s="4">
        <v>0.24477566385491908</v>
      </c>
      <c r="O136" s="4">
        <v>0.34753948877867041</v>
      </c>
      <c r="P136" s="4">
        <v>0</v>
      </c>
      <c r="Q136" s="4">
        <v>14.357878112145276</v>
      </c>
      <c r="R136" s="4">
        <v>6.1728964700214393</v>
      </c>
      <c r="S136" s="4">
        <v>33.095436134672198</v>
      </c>
      <c r="T136" s="5">
        <v>8.9016677329996075</v>
      </c>
      <c r="U136" s="10">
        <f t="shared" si="7"/>
        <v>0.12059758755622454</v>
      </c>
      <c r="V136" s="13">
        <v>2019</v>
      </c>
      <c r="W136" t="str">
        <f t="shared" si="6"/>
        <v>5032019</v>
      </c>
    </row>
    <row r="137" spans="1:23" x14ac:dyDescent="0.3">
      <c r="A137" s="7">
        <v>510</v>
      </c>
      <c r="B137" s="8">
        <v>7</v>
      </c>
      <c r="C137" s="9" t="s">
        <v>163</v>
      </c>
      <c r="D137" s="20">
        <v>4830</v>
      </c>
      <c r="E137" s="20">
        <v>4830</v>
      </c>
      <c r="F137" s="3">
        <f t="shared" si="8"/>
        <v>507.29892721805408</v>
      </c>
      <c r="G137" s="4">
        <v>112.62347153751799</v>
      </c>
      <c r="H137" s="4">
        <v>155.87257030578027</v>
      </c>
      <c r="I137" s="4">
        <v>0</v>
      </c>
      <c r="J137" s="4">
        <v>5.1656187378616849</v>
      </c>
      <c r="K137" s="4">
        <v>69.626437573984958</v>
      </c>
      <c r="L137" s="4">
        <v>21.262354756750558</v>
      </c>
      <c r="M137" s="4">
        <v>10.970527052374836</v>
      </c>
      <c r="N137" s="4">
        <v>0.51102559544779536</v>
      </c>
      <c r="O137" s="4">
        <v>0.725568757113079</v>
      </c>
      <c r="P137" s="4">
        <v>0</v>
      </c>
      <c r="Q137" s="4">
        <v>29.975378663357496</v>
      </c>
      <c r="R137" s="4">
        <v>12.887343637642049</v>
      </c>
      <c r="S137" s="4">
        <v>69.094348232876669</v>
      </c>
      <c r="T137" s="5">
        <v>18.584282367346681</v>
      </c>
      <c r="U137" s="10">
        <f t="shared" si="7"/>
        <v>0.10503083379255777</v>
      </c>
      <c r="V137" s="13">
        <v>2019</v>
      </c>
      <c r="W137" t="str">
        <f t="shared" si="6"/>
        <v>5102019</v>
      </c>
    </row>
    <row r="138" spans="1:23" x14ac:dyDescent="0.3">
      <c r="A138" s="7">
        <v>531</v>
      </c>
      <c r="B138" s="8">
        <v>7</v>
      </c>
      <c r="C138" s="9" t="s">
        <v>164</v>
      </c>
      <c r="D138" s="20">
        <v>14959</v>
      </c>
      <c r="E138" s="20">
        <v>14519</v>
      </c>
      <c r="F138" s="3">
        <f t="shared" si="8"/>
        <v>1984.5700000000002</v>
      </c>
      <c r="G138" s="4">
        <v>560.99495340899864</v>
      </c>
      <c r="H138" s="4">
        <v>851.6754122401311</v>
      </c>
      <c r="I138" s="4">
        <v>0</v>
      </c>
      <c r="J138" s="4">
        <v>25.730746918150189</v>
      </c>
      <c r="K138" s="4">
        <v>162.76424772931344</v>
      </c>
      <c r="L138" s="4">
        <v>49.7045561645877</v>
      </c>
      <c r="M138" s="4">
        <v>25.645568624367524</v>
      </c>
      <c r="N138" s="4">
        <v>1.1946137058226114</v>
      </c>
      <c r="O138" s="4">
        <v>1.6961467086681539</v>
      </c>
      <c r="P138" s="4">
        <v>0</v>
      </c>
      <c r="Q138" s="4">
        <v>70.072807521688333</v>
      </c>
      <c r="R138" s="4">
        <v>30.126470138315728</v>
      </c>
      <c r="S138" s="4">
        <v>161.52039375160206</v>
      </c>
      <c r="T138" s="5">
        <v>43.444083088354461</v>
      </c>
      <c r="U138" s="10">
        <f t="shared" si="7"/>
        <v>0.13266729059429108</v>
      </c>
      <c r="V138" s="13">
        <v>2019</v>
      </c>
      <c r="W138" t="str">
        <f t="shared" si="6"/>
        <v>5312019</v>
      </c>
    </row>
    <row r="139" spans="1:23" x14ac:dyDescent="0.3">
      <c r="A139" s="7">
        <v>550</v>
      </c>
      <c r="B139" s="8">
        <v>9</v>
      </c>
      <c r="C139" s="9" t="s">
        <v>165</v>
      </c>
      <c r="D139" s="20">
        <v>3684</v>
      </c>
      <c r="E139" s="20">
        <v>3684</v>
      </c>
      <c r="F139" s="3">
        <f t="shared" si="8"/>
        <v>242.01000000000002</v>
      </c>
      <c r="G139" s="4">
        <v>57.327904653723053</v>
      </c>
      <c r="H139" s="4">
        <v>79.342678099242718</v>
      </c>
      <c r="I139" s="4">
        <v>0</v>
      </c>
      <c r="J139" s="4">
        <v>2.6294172470342425</v>
      </c>
      <c r="K139" s="4">
        <v>30.608693151414879</v>
      </c>
      <c r="L139" s="4">
        <v>9.3472094092757736</v>
      </c>
      <c r="M139" s="4">
        <v>4.8227872623617083</v>
      </c>
      <c r="N139" s="4">
        <v>0.22465353949725866</v>
      </c>
      <c r="O139" s="4">
        <v>0.31896952106918813</v>
      </c>
      <c r="P139" s="4">
        <v>0</v>
      </c>
      <c r="Q139" s="4">
        <v>13.17756874505085</v>
      </c>
      <c r="R139" s="4">
        <v>5.6654449184229287</v>
      </c>
      <c r="S139" s="4">
        <v>30.374779713666243</v>
      </c>
      <c r="T139" s="5">
        <v>8.1698937392411537</v>
      </c>
      <c r="U139" s="10">
        <f t="shared" si="7"/>
        <v>6.5692182410423461E-2</v>
      </c>
      <c r="V139" s="13">
        <v>2019</v>
      </c>
      <c r="W139" t="str">
        <f t="shared" si="6"/>
        <v>5502019</v>
      </c>
    </row>
    <row r="140" spans="1:23" x14ac:dyDescent="0.3">
      <c r="A140" s="7">
        <v>551</v>
      </c>
      <c r="B140" s="8">
        <v>7</v>
      </c>
      <c r="C140" s="9" t="s">
        <v>166</v>
      </c>
      <c r="D140" s="20">
        <v>1490</v>
      </c>
      <c r="E140" s="20">
        <v>1490</v>
      </c>
      <c r="F140" s="3">
        <f t="shared" si="8"/>
        <v>153.38752675955701</v>
      </c>
      <c r="G140" s="4">
        <v>57.067978232550033</v>
      </c>
      <c r="H140" s="4">
        <v>25.893862478433359</v>
      </c>
      <c r="I140" s="4">
        <v>0</v>
      </c>
      <c r="J140" s="4">
        <v>2.6174953911959644</v>
      </c>
      <c r="K140" s="4">
        <v>20.20757570815217</v>
      </c>
      <c r="L140" s="4">
        <v>6.1709410742732542</v>
      </c>
      <c r="M140" s="4">
        <v>3.183959479955166</v>
      </c>
      <c r="N140" s="4">
        <v>0.14831418594182491</v>
      </c>
      <c r="O140" s="4">
        <v>0.21058072338187078</v>
      </c>
      <c r="P140" s="4">
        <v>0</v>
      </c>
      <c r="Q140" s="4">
        <v>8.6997088293750231</v>
      </c>
      <c r="R140" s="4">
        <v>3.7402742594420531</v>
      </c>
      <c r="S140" s="4">
        <v>20.053148223153805</v>
      </c>
      <c r="T140" s="5">
        <v>5.3936881737024649</v>
      </c>
      <c r="U140" s="10">
        <f t="shared" si="7"/>
        <v>0.10294464883191745</v>
      </c>
      <c r="V140" s="13">
        <v>2019</v>
      </c>
      <c r="W140" t="str">
        <f t="shared" si="6"/>
        <v>5512019</v>
      </c>
    </row>
    <row r="141" spans="1:23" x14ac:dyDescent="0.3">
      <c r="A141" s="7">
        <v>555</v>
      </c>
      <c r="B141" s="8">
        <v>7</v>
      </c>
      <c r="C141" s="9" t="s">
        <v>167</v>
      </c>
      <c r="D141" s="20">
        <v>5370</v>
      </c>
      <c r="E141" s="20">
        <v>5370</v>
      </c>
      <c r="F141" s="3">
        <f t="shared" si="8"/>
        <v>517.66739217631118</v>
      </c>
      <c r="G141" s="4">
        <v>165.57654760404074</v>
      </c>
      <c r="H141" s="4">
        <v>223.73910788067064</v>
      </c>
      <c r="I141" s="4">
        <v>0</v>
      </c>
      <c r="J141" s="4">
        <v>7.594378908564849</v>
      </c>
      <c r="K141" s="4">
        <v>22.55658964072326</v>
      </c>
      <c r="L141" s="4">
        <v>9.4255830541185883</v>
      </c>
      <c r="M141" s="4">
        <v>15.24436601577924</v>
      </c>
      <c r="N141" s="4">
        <v>14.096107392594391</v>
      </c>
      <c r="O141" s="4">
        <v>0</v>
      </c>
      <c r="P141" s="4">
        <v>15.033030072861783</v>
      </c>
      <c r="Q141" s="4">
        <v>18.041044993720256</v>
      </c>
      <c r="R141" s="4">
        <v>5.1636415386165355</v>
      </c>
      <c r="S141" s="4">
        <v>16.70409938145978</v>
      </c>
      <c r="T141" s="5">
        <v>4.4928956931611692</v>
      </c>
      <c r="U141" s="10">
        <f t="shared" si="7"/>
        <v>9.6399886811231128E-2</v>
      </c>
      <c r="V141" s="13">
        <v>2019</v>
      </c>
      <c r="W141" t="str">
        <f t="shared" si="6"/>
        <v>5552019</v>
      </c>
    </row>
    <row r="142" spans="1:23" x14ac:dyDescent="0.3">
      <c r="A142" s="7">
        <v>556</v>
      </c>
      <c r="B142" s="8">
        <v>7</v>
      </c>
      <c r="C142" s="9" t="s">
        <v>168</v>
      </c>
      <c r="D142" s="20">
        <v>3239</v>
      </c>
      <c r="E142" s="20">
        <v>3239</v>
      </c>
      <c r="F142" s="3">
        <f t="shared" si="8"/>
        <v>429.57419276527327</v>
      </c>
      <c r="G142" s="4">
        <v>152.94639599079301</v>
      </c>
      <c r="H142" s="4">
        <v>137.46116085235462</v>
      </c>
      <c r="I142" s="4">
        <v>0</v>
      </c>
      <c r="J142" s="4">
        <v>7.0150809438977566</v>
      </c>
      <c r="K142" s="4">
        <v>39.382595616891365</v>
      </c>
      <c r="L142" s="4">
        <v>12.026562731408012</v>
      </c>
      <c r="M142" s="4">
        <v>6.2052267164861332</v>
      </c>
      <c r="N142" s="4">
        <v>0.2890498936415683</v>
      </c>
      <c r="O142" s="4">
        <v>0.4104013065909245</v>
      </c>
      <c r="P142" s="4">
        <v>0</v>
      </c>
      <c r="Q142" s="4">
        <v>16.954884631398748</v>
      </c>
      <c r="R142" s="4">
        <v>7.2894300030482881</v>
      </c>
      <c r="S142" s="4">
        <v>39.081631499193129</v>
      </c>
      <c r="T142" s="5">
        <v>10.511772579569735</v>
      </c>
      <c r="U142" s="10">
        <f t="shared" si="7"/>
        <v>0.13262556121187813</v>
      </c>
      <c r="V142" s="13">
        <v>2019</v>
      </c>
      <c r="W142" t="str">
        <f t="shared" si="6"/>
        <v>5562019</v>
      </c>
    </row>
    <row r="143" spans="1:23" x14ac:dyDescent="0.3">
      <c r="A143" s="7">
        <v>558</v>
      </c>
      <c r="B143" s="8">
        <v>7</v>
      </c>
      <c r="C143" s="9" t="s">
        <v>169</v>
      </c>
      <c r="D143" s="20">
        <v>2862</v>
      </c>
      <c r="E143" s="20">
        <v>2862</v>
      </c>
      <c r="F143" s="3">
        <f t="shared" si="8"/>
        <v>390.35157563140444</v>
      </c>
      <c r="G143" s="4">
        <v>129.98292129031688</v>
      </c>
      <c r="H143" s="4">
        <v>91.207195978312868</v>
      </c>
      <c r="I143" s="4">
        <v>17.576105919301849</v>
      </c>
      <c r="J143" s="4">
        <v>6.1958920749178992</v>
      </c>
      <c r="K143" s="4">
        <v>26.161598747298406</v>
      </c>
      <c r="L143" s="4">
        <v>10.91548176718433</v>
      </c>
      <c r="M143" s="4">
        <v>16.760787889916454</v>
      </c>
      <c r="N143" s="4">
        <v>2.6665900675806795E-2</v>
      </c>
      <c r="O143" s="4">
        <v>3.7861008495458953E-2</v>
      </c>
      <c r="P143" s="4">
        <v>0</v>
      </c>
      <c r="Q143" s="4">
        <v>9.6019599416440258</v>
      </c>
      <c r="R143" s="4">
        <v>12.204374298404909</v>
      </c>
      <c r="S143" s="4">
        <v>44.419082890452252</v>
      </c>
      <c r="T143" s="5">
        <v>25.261647924483334</v>
      </c>
      <c r="U143" s="10">
        <f t="shared" si="7"/>
        <v>0.13639118645401971</v>
      </c>
      <c r="V143" s="13">
        <v>2019</v>
      </c>
      <c r="W143" t="str">
        <f t="shared" si="6"/>
        <v>5582019</v>
      </c>
    </row>
    <row r="144" spans="1:23" x14ac:dyDescent="0.3">
      <c r="A144" s="7">
        <v>600</v>
      </c>
      <c r="B144" s="8">
        <v>7</v>
      </c>
      <c r="C144" s="9" t="s">
        <v>170</v>
      </c>
      <c r="D144" s="20">
        <v>4222</v>
      </c>
      <c r="E144" s="20">
        <v>4222</v>
      </c>
      <c r="F144" s="3">
        <f t="shared" si="8"/>
        <v>754.93</v>
      </c>
      <c r="G144" s="4">
        <v>221.81295968043878</v>
      </c>
      <c r="H144" s="4">
        <v>306.99245619510725</v>
      </c>
      <c r="I144" s="4">
        <v>0</v>
      </c>
      <c r="J144" s="4">
        <v>10.173733460561415</v>
      </c>
      <c r="K144" s="4">
        <v>64.355693932023229</v>
      </c>
      <c r="L144" s="4">
        <v>19.652787686365926</v>
      </c>
      <c r="M144" s="4">
        <v>10.140054638087788</v>
      </c>
      <c r="N144" s="4">
        <v>0.4723407940715354</v>
      </c>
      <c r="O144" s="4">
        <v>0.67064296963047021</v>
      </c>
      <c r="P144" s="4">
        <v>0</v>
      </c>
      <c r="Q144" s="4">
        <v>27.706232890425998</v>
      </c>
      <c r="R144" s="4">
        <v>11.911767593446196</v>
      </c>
      <c r="S144" s="4">
        <v>63.863883924589352</v>
      </c>
      <c r="T144" s="5">
        <v>17.177446235252042</v>
      </c>
      <c r="U144" s="10">
        <f t="shared" si="7"/>
        <v>0.17880862150639507</v>
      </c>
      <c r="V144" s="13">
        <v>2019</v>
      </c>
      <c r="W144" t="str">
        <f t="shared" si="6"/>
        <v>6002019</v>
      </c>
    </row>
    <row r="145" spans="1:23" x14ac:dyDescent="0.3">
      <c r="A145" s="7">
        <v>604</v>
      </c>
      <c r="B145" s="8">
        <v>7</v>
      </c>
      <c r="C145" s="9" t="s">
        <v>171</v>
      </c>
      <c r="D145" s="20">
        <v>5648</v>
      </c>
      <c r="E145" s="20">
        <v>5624</v>
      </c>
      <c r="F145" s="3">
        <f t="shared" si="8"/>
        <v>515.30042961563572</v>
      </c>
      <c r="G145" s="4">
        <v>151.40518116599657</v>
      </c>
      <c r="H145" s="4">
        <v>209.54703689891511</v>
      </c>
      <c r="I145" s="4">
        <v>0</v>
      </c>
      <c r="J145" s="4">
        <v>6.9443911660978719</v>
      </c>
      <c r="K145" s="4">
        <v>43.927936009145135</v>
      </c>
      <c r="L145" s="4">
        <v>13.414607894677967</v>
      </c>
      <c r="M145" s="4">
        <v>6.9214026616145299</v>
      </c>
      <c r="N145" s="4">
        <v>0.32241057331150269</v>
      </c>
      <c r="O145" s="4">
        <v>0.45776775379079793</v>
      </c>
      <c r="P145" s="4">
        <v>0</v>
      </c>
      <c r="Q145" s="4">
        <v>18.911731831384863</v>
      </c>
      <c r="R145" s="4">
        <v>8.1307392187148917</v>
      </c>
      <c r="S145" s="4">
        <v>43.592236132176474</v>
      </c>
      <c r="T145" s="5">
        <v>11.72498830981</v>
      </c>
      <c r="U145" s="10">
        <f t="shared" si="7"/>
        <v>9.1235911759142307E-2</v>
      </c>
      <c r="V145" s="13">
        <v>2019</v>
      </c>
      <c r="W145" t="str">
        <f t="shared" si="6"/>
        <v>6042019</v>
      </c>
    </row>
    <row r="146" spans="1:23" x14ac:dyDescent="0.3">
      <c r="A146" s="7">
        <v>612</v>
      </c>
      <c r="B146" s="8">
        <v>7</v>
      </c>
      <c r="C146" s="9" t="s">
        <v>172</v>
      </c>
      <c r="D146" s="20">
        <v>3234</v>
      </c>
      <c r="E146" s="20">
        <v>3234</v>
      </c>
      <c r="F146" s="3">
        <f t="shared" si="8"/>
        <v>465.46741427569935</v>
      </c>
      <c r="G146" s="4">
        <v>136.76328241730198</v>
      </c>
      <c r="H146" s="4">
        <v>189.28242987731636</v>
      </c>
      <c r="I146" s="4">
        <v>0</v>
      </c>
      <c r="J146" s="4">
        <v>6.2728218608582047</v>
      </c>
      <c r="K146" s="4">
        <v>39.67980931802574</v>
      </c>
      <c r="L146" s="4">
        <v>12.11732513965805</v>
      </c>
      <c r="M146" s="4">
        <v>6.2520564992847483</v>
      </c>
      <c r="N146" s="4">
        <v>0.29123130366180727</v>
      </c>
      <c r="O146" s="4">
        <v>0.41349853493181005</v>
      </c>
      <c r="P146" s="4">
        <v>0</v>
      </c>
      <c r="Q146" s="4">
        <v>17.082840240587771</v>
      </c>
      <c r="R146" s="4">
        <v>7.3444420822784506</v>
      </c>
      <c r="S146" s="4">
        <v>39.376573875699748</v>
      </c>
      <c r="T146" s="5">
        <v>10.591103126094625</v>
      </c>
      <c r="U146" s="10">
        <f t="shared" si="7"/>
        <v>0.14392931795785385</v>
      </c>
      <c r="V146" s="13">
        <v>2019</v>
      </c>
      <c r="W146" t="str">
        <f t="shared" si="6"/>
        <v>6122019</v>
      </c>
    </row>
    <row r="147" spans="1:23" x14ac:dyDescent="0.3">
      <c r="A147" s="7">
        <v>635</v>
      </c>
      <c r="B147" s="8">
        <v>7</v>
      </c>
      <c r="C147" s="9" t="s">
        <v>173</v>
      </c>
      <c r="D147" s="20">
        <v>548</v>
      </c>
      <c r="E147" s="20">
        <v>548</v>
      </c>
      <c r="F147" s="3">
        <f t="shared" si="8"/>
        <v>58.100000000000016</v>
      </c>
      <c r="G147" s="4">
        <v>15.902011743143277</v>
      </c>
      <c r="H147" s="4">
        <v>22.008622266724615</v>
      </c>
      <c r="I147" s="4">
        <v>0</v>
      </c>
      <c r="J147" s="4">
        <v>0.72936599013211145</v>
      </c>
      <c r="K147" s="4">
        <v>3.99</v>
      </c>
      <c r="L147" s="4">
        <v>1.1299999999999999</v>
      </c>
      <c r="M147" s="4">
        <v>1.88</v>
      </c>
      <c r="N147" s="4">
        <v>0</v>
      </c>
      <c r="O147" s="4">
        <v>0</v>
      </c>
      <c r="P147" s="4">
        <v>3.77</v>
      </c>
      <c r="Q147" s="4">
        <v>3.77</v>
      </c>
      <c r="R147" s="4">
        <v>1.57</v>
      </c>
      <c r="S147" s="4">
        <v>1.9683131406763503</v>
      </c>
      <c r="T147" s="5">
        <v>1.3816868593236498</v>
      </c>
      <c r="U147" s="10">
        <f t="shared" si="7"/>
        <v>0.10602189781021901</v>
      </c>
      <c r="V147" s="13">
        <v>2019</v>
      </c>
      <c r="W147" t="str">
        <f t="shared" si="6"/>
        <v>6352019</v>
      </c>
    </row>
    <row r="148" spans="1:23" x14ac:dyDescent="0.3">
      <c r="A148" s="7">
        <v>642</v>
      </c>
      <c r="B148" s="8">
        <v>7</v>
      </c>
      <c r="C148" s="9" t="s">
        <v>174</v>
      </c>
      <c r="D148" s="20">
        <v>1230</v>
      </c>
      <c r="E148" s="20">
        <v>1230</v>
      </c>
      <c r="F148" s="3">
        <f t="shared" si="8"/>
        <v>131.41386363582228</v>
      </c>
      <c r="G148" s="4">
        <v>38.611921682941912</v>
      </c>
      <c r="H148" s="4">
        <v>53.43947753520191</v>
      </c>
      <c r="I148" s="4">
        <v>0</v>
      </c>
      <c r="J148" s="4">
        <v>1.7709848882060861</v>
      </c>
      <c r="K148" s="4">
        <v>11.202668309077159</v>
      </c>
      <c r="L148" s="4">
        <v>3.4210440187565205</v>
      </c>
      <c r="M148" s="4">
        <v>1.7651222728855076</v>
      </c>
      <c r="N148" s="4">
        <v>8.2222363267790116E-2</v>
      </c>
      <c r="O148" s="4">
        <v>0.11674166314670439</v>
      </c>
      <c r="P148" s="4">
        <v>0</v>
      </c>
      <c r="Q148" s="4">
        <v>4.8229413467802011</v>
      </c>
      <c r="R148" s="4">
        <v>2.073531853531779</v>
      </c>
      <c r="S148" s="4">
        <v>11.117056857350974</v>
      </c>
      <c r="T148" s="5">
        <v>2.9901508446757732</v>
      </c>
      <c r="U148" s="10">
        <f t="shared" si="7"/>
        <v>0.10684053954131893</v>
      </c>
      <c r="V148" s="13">
        <v>2019</v>
      </c>
      <c r="W148" t="str">
        <f t="shared" si="6"/>
        <v>6422019</v>
      </c>
    </row>
    <row r="149" spans="1:23" x14ac:dyDescent="0.3">
      <c r="A149" s="7">
        <v>643</v>
      </c>
      <c r="B149" s="8">
        <v>7</v>
      </c>
      <c r="C149" s="9" t="s">
        <v>175</v>
      </c>
      <c r="D149" s="20">
        <v>75</v>
      </c>
      <c r="E149" s="20">
        <v>75</v>
      </c>
      <c r="F149" s="3">
        <f t="shared" si="8"/>
        <v>8.1079758961533877</v>
      </c>
      <c r="G149" s="4">
        <v>1.7582810031877365</v>
      </c>
      <c r="H149" s="4">
        <v>2.4334872255771196</v>
      </c>
      <c r="I149" s="4">
        <v>0</v>
      </c>
      <c r="J149" s="4">
        <v>8.0645794100452195E-2</v>
      </c>
      <c r="K149" s="4">
        <v>1.1430390073287979</v>
      </c>
      <c r="L149" s="4">
        <v>0.34905851457363202</v>
      </c>
      <c r="M149" s="4">
        <v>0.18010027209126628</v>
      </c>
      <c r="N149" s="4">
        <v>8.3893734864658055E-3</v>
      </c>
      <c r="O149" s="4">
        <v>1.1911472434562717E-2</v>
      </c>
      <c r="P149" s="4">
        <v>0</v>
      </c>
      <c r="Q149" s="4">
        <v>0.49209794821487374</v>
      </c>
      <c r="R149" s="4">
        <v>0.21156814842095878</v>
      </c>
      <c r="S149" s="4">
        <v>1.1343038358413244</v>
      </c>
      <c r="T149" s="5">
        <v>0.30509330089619657</v>
      </c>
      <c r="U149" s="10">
        <f t="shared" si="7"/>
        <v>0.10810634528204517</v>
      </c>
      <c r="V149" s="13">
        <v>2019</v>
      </c>
      <c r="W149" t="str">
        <f t="shared" si="6"/>
        <v>6432019</v>
      </c>
    </row>
    <row r="150" spans="1:23" x14ac:dyDescent="0.3">
      <c r="A150" s="7">
        <v>711</v>
      </c>
      <c r="B150" s="8">
        <v>7</v>
      </c>
      <c r="C150" s="9" t="s">
        <v>176</v>
      </c>
      <c r="D150" s="20">
        <v>1944</v>
      </c>
      <c r="E150" s="20">
        <v>1944</v>
      </c>
      <c r="F150" s="3">
        <f t="shared" si="8"/>
        <v>456.7000000000001</v>
      </c>
      <c r="G150" s="4">
        <v>85.111441704230842</v>
      </c>
      <c r="H150" s="4">
        <v>263.04481379143346</v>
      </c>
      <c r="I150" s="4">
        <v>0</v>
      </c>
      <c r="J150" s="4">
        <v>3.9037445043357302</v>
      </c>
      <c r="K150" s="4">
        <v>31.183854068387241</v>
      </c>
      <c r="L150" s="4">
        <v>9.5228506726376896</v>
      </c>
      <c r="M150" s="4">
        <v>4.9134111491921848</v>
      </c>
      <c r="N150" s="4">
        <v>0.22887495251672818</v>
      </c>
      <c r="O150" s="4">
        <v>0.32496320401791307</v>
      </c>
      <c r="P150" s="4">
        <v>0</v>
      </c>
      <c r="Q150" s="4">
        <v>13.425185410204666</v>
      </c>
      <c r="R150" s="4">
        <v>5.7719029915663063</v>
      </c>
      <c r="S150" s="4">
        <v>30.945545216999669</v>
      </c>
      <c r="T150" s="5">
        <v>8.3234123344776023</v>
      </c>
      <c r="U150" s="10">
        <f t="shared" si="7"/>
        <v>0.23492798353909469</v>
      </c>
      <c r="V150" s="13">
        <v>2019</v>
      </c>
      <c r="W150" t="str">
        <f t="shared" si="6"/>
        <v>7112019</v>
      </c>
    </row>
    <row r="151" spans="1:23" x14ac:dyDescent="0.3">
      <c r="A151" s="7">
        <v>712</v>
      </c>
      <c r="B151" s="8">
        <v>7</v>
      </c>
      <c r="C151" s="9" t="s">
        <v>177</v>
      </c>
      <c r="D151" s="20">
        <v>3372</v>
      </c>
      <c r="E151" s="20">
        <v>3372</v>
      </c>
      <c r="F151" s="3">
        <f t="shared" si="8"/>
        <v>732.75000000000011</v>
      </c>
      <c r="G151" s="4">
        <v>396.82</v>
      </c>
      <c r="H151" s="4">
        <v>152.91999999999999</v>
      </c>
      <c r="I151" s="4">
        <v>0</v>
      </c>
      <c r="J151" s="4">
        <v>8.59</v>
      </c>
      <c r="K151" s="4">
        <v>42.32</v>
      </c>
      <c r="L151" s="4">
        <v>17.98</v>
      </c>
      <c r="M151" s="4">
        <v>0</v>
      </c>
      <c r="N151" s="4">
        <v>0</v>
      </c>
      <c r="O151" s="4">
        <v>0</v>
      </c>
      <c r="P151" s="4">
        <v>9.18</v>
      </c>
      <c r="Q151" s="4">
        <v>33.39</v>
      </c>
      <c r="R151" s="4">
        <v>13.57</v>
      </c>
      <c r="S151" s="4">
        <v>45.690612217796023</v>
      </c>
      <c r="T151" s="5">
        <v>12.289387782203976</v>
      </c>
      <c r="U151" s="10">
        <f t="shared" si="7"/>
        <v>0.21730427046263348</v>
      </c>
      <c r="V151" s="13">
        <v>2019</v>
      </c>
      <c r="W151" t="str">
        <f t="shared" si="6"/>
        <v>7122019</v>
      </c>
    </row>
    <row r="152" spans="1:23" x14ac:dyDescent="0.3">
      <c r="A152" s="7">
        <v>718</v>
      </c>
      <c r="B152" s="8">
        <v>7</v>
      </c>
      <c r="C152" s="9" t="s">
        <v>178</v>
      </c>
      <c r="D152" s="20">
        <v>267</v>
      </c>
      <c r="E152" s="20">
        <v>267</v>
      </c>
      <c r="F152" s="3">
        <f t="shared" si="8"/>
        <v>33.193832100901929</v>
      </c>
      <c r="G152" s="4">
        <v>9.7529865569478158</v>
      </c>
      <c r="H152" s="4">
        <v>13.498279373165566</v>
      </c>
      <c r="I152" s="4">
        <v>0</v>
      </c>
      <c r="J152" s="4">
        <v>0.44733313066006597</v>
      </c>
      <c r="K152" s="4">
        <v>2.8296823534852402</v>
      </c>
      <c r="L152" s="4">
        <v>0.86412162025075634</v>
      </c>
      <c r="M152" s="4">
        <v>0.44585229246507352</v>
      </c>
      <c r="N152" s="4">
        <v>2.0768549418909356E-2</v>
      </c>
      <c r="O152" s="4">
        <v>2.9487780500926049E-2</v>
      </c>
      <c r="P152" s="4">
        <v>0</v>
      </c>
      <c r="Q152" s="4">
        <v>1.21822691204918</v>
      </c>
      <c r="R152" s="4">
        <v>0.52375347849710263</v>
      </c>
      <c r="S152" s="4">
        <v>2.8080577541021139</v>
      </c>
      <c r="T152" s="5">
        <v>0.75528229935918079</v>
      </c>
      <c r="U152" s="10">
        <f t="shared" si="7"/>
        <v>0.12432146854270386</v>
      </c>
      <c r="V152" s="13">
        <v>2019</v>
      </c>
      <c r="W152" t="str">
        <f t="shared" si="6"/>
        <v>7182019</v>
      </c>
    </row>
    <row r="153" spans="1:23" x14ac:dyDescent="0.3">
      <c r="A153" s="7">
        <v>736</v>
      </c>
      <c r="B153" s="8">
        <v>7</v>
      </c>
      <c r="C153" s="9" t="s">
        <v>179</v>
      </c>
      <c r="D153" s="20">
        <v>1410</v>
      </c>
      <c r="E153" s="20">
        <v>1410</v>
      </c>
      <c r="F153" s="3">
        <f t="shared" si="8"/>
        <v>122.5981872573538</v>
      </c>
      <c r="G153" s="4">
        <v>44.552544263188558</v>
      </c>
      <c r="H153" s="4">
        <v>61.661388102850609</v>
      </c>
      <c r="I153" s="4">
        <v>0</v>
      </c>
      <c r="J153" s="4">
        <v>2.0434590971445279</v>
      </c>
      <c r="K153" s="4">
        <v>4.273712569475749</v>
      </c>
      <c r="L153" s="4">
        <v>1.3050961092763058</v>
      </c>
      <c r="M153" s="4">
        <v>0.67337754150768192</v>
      </c>
      <c r="N153" s="4">
        <v>3.1367058069980698E-2</v>
      </c>
      <c r="O153" s="4">
        <v>4.4535846229359077E-2</v>
      </c>
      <c r="P153" s="4">
        <v>0</v>
      </c>
      <c r="Q153" s="4">
        <v>1.8399067514011567</v>
      </c>
      <c r="R153" s="4">
        <v>0.79103289512435004</v>
      </c>
      <c r="S153" s="4">
        <v>4.2410526060421443</v>
      </c>
      <c r="T153" s="5">
        <v>1.1407144170433874</v>
      </c>
      <c r="U153" s="10">
        <f t="shared" si="7"/>
        <v>8.6949068976846663E-2</v>
      </c>
      <c r="V153" s="13">
        <v>2019</v>
      </c>
      <c r="W153" t="str">
        <f t="shared" si="6"/>
        <v>7362019</v>
      </c>
    </row>
    <row r="154" spans="1:23" x14ac:dyDescent="0.3">
      <c r="A154" s="7">
        <v>757</v>
      </c>
      <c r="B154" s="8">
        <v>7</v>
      </c>
      <c r="C154" s="9" t="s">
        <v>180</v>
      </c>
      <c r="D154" s="20">
        <v>3722</v>
      </c>
      <c r="E154" s="20">
        <v>3722</v>
      </c>
      <c r="F154" s="3">
        <f t="shared" si="8"/>
        <v>525.40000000000009</v>
      </c>
      <c r="G154" s="4">
        <v>151.093606541095</v>
      </c>
      <c r="H154" s="4">
        <v>220.27581295454144</v>
      </c>
      <c r="I154" s="4">
        <v>0</v>
      </c>
      <c r="J154" s="4">
        <v>6.9301003997179906</v>
      </c>
      <c r="K154" s="4">
        <v>43.837537318166767</v>
      </c>
      <c r="L154" s="4">
        <v>13.387002158924425</v>
      </c>
      <c r="M154" s="4">
        <v>6.9071592029595665</v>
      </c>
      <c r="N154" s="4">
        <v>0.32174708905904709</v>
      </c>
      <c r="O154" s="4">
        <v>0.45682571987174053</v>
      </c>
      <c r="P154" s="4">
        <v>0</v>
      </c>
      <c r="Q154" s="4">
        <v>18.872813640433773</v>
      </c>
      <c r="R154" s="4">
        <v>8.1140070831120408</v>
      </c>
      <c r="S154" s="4">
        <v>43.502528273324451</v>
      </c>
      <c r="T154" s="5">
        <v>11.70085961879381</v>
      </c>
      <c r="U154" s="10">
        <f t="shared" si="7"/>
        <v>0.14116066630843635</v>
      </c>
      <c r="V154" s="13">
        <v>2019</v>
      </c>
      <c r="W154" t="str">
        <f t="shared" si="6"/>
        <v>7572019</v>
      </c>
    </row>
    <row r="155" spans="1:23" x14ac:dyDescent="0.3">
      <c r="A155" s="7">
        <v>786</v>
      </c>
      <c r="B155" s="8">
        <v>7</v>
      </c>
      <c r="C155" s="9" t="s">
        <v>181</v>
      </c>
      <c r="D155" s="20">
        <v>20585</v>
      </c>
      <c r="E155" s="20">
        <v>20585</v>
      </c>
      <c r="F155" s="3">
        <f t="shared" si="8"/>
        <v>3077.6600000000008</v>
      </c>
      <c r="G155" s="4">
        <v>783.51240341653795</v>
      </c>
      <c r="H155" s="4">
        <v>1089.5270130328952</v>
      </c>
      <c r="I155" s="4">
        <v>0</v>
      </c>
      <c r="J155" s="4">
        <v>43.21629683604138</v>
      </c>
      <c r="K155" s="4">
        <v>325.59366414744875</v>
      </c>
      <c r="L155" s="4">
        <v>106.48749447662051</v>
      </c>
      <c r="M155" s="4">
        <v>55.142171132330624</v>
      </c>
      <c r="N155" s="4">
        <v>5.786241987434014E-2</v>
      </c>
      <c r="O155" s="4">
        <v>8.2154718757270068E-2</v>
      </c>
      <c r="P155" s="4">
        <v>160.44</v>
      </c>
      <c r="Q155" s="4">
        <v>160.69405298200709</v>
      </c>
      <c r="R155" s="4">
        <v>97.589208492233581</v>
      </c>
      <c r="S155" s="4">
        <v>201.20077670957139</v>
      </c>
      <c r="T155" s="5">
        <v>54.116901635681984</v>
      </c>
      <c r="U155" s="10">
        <f t="shared" si="7"/>
        <v>0.14950983726014092</v>
      </c>
      <c r="V155" s="13">
        <v>2019</v>
      </c>
      <c r="W155" t="str">
        <f t="shared" si="6"/>
        <v>7862019</v>
      </c>
    </row>
    <row r="156" spans="1:23" x14ac:dyDescent="0.3">
      <c r="A156" s="7">
        <v>854</v>
      </c>
      <c r="B156" s="8">
        <v>7</v>
      </c>
      <c r="C156" s="9" t="s">
        <v>182</v>
      </c>
      <c r="D156" s="20">
        <v>5880</v>
      </c>
      <c r="E156" s="20">
        <v>5880</v>
      </c>
      <c r="F156" s="3">
        <f t="shared" si="8"/>
        <v>929.24</v>
      </c>
      <c r="G156" s="4">
        <v>273.02859159584455</v>
      </c>
      <c r="H156" s="4">
        <v>377.87565733874862</v>
      </c>
      <c r="I156" s="4">
        <v>0</v>
      </c>
      <c r="J156" s="4">
        <v>12.522803545881196</v>
      </c>
      <c r="K156" s="4">
        <v>79.215139190909454</v>
      </c>
      <c r="L156" s="4">
        <v>24.19052949237502</v>
      </c>
      <c r="M156" s="4">
        <v>12.481348432168144</v>
      </c>
      <c r="N156" s="4">
        <v>0.58140219554532691</v>
      </c>
      <c r="O156" s="4">
        <v>0.82549146689019937</v>
      </c>
      <c r="P156" s="4">
        <v>0</v>
      </c>
      <c r="Q156" s="4">
        <v>34.103479595590926</v>
      </c>
      <c r="R156" s="4">
        <v>14.662142077456116</v>
      </c>
      <c r="S156" s="4">
        <v>78.609772426695741</v>
      </c>
      <c r="T156" s="5">
        <v>21.143642641894758</v>
      </c>
      <c r="U156" s="10">
        <f t="shared" si="7"/>
        <v>0.15803401360544217</v>
      </c>
      <c r="V156" s="13">
        <v>2019</v>
      </c>
      <c r="W156" t="str">
        <f t="shared" si="6"/>
        <v>8542019</v>
      </c>
    </row>
    <row r="157" spans="1:23" x14ac:dyDescent="0.3">
      <c r="A157" s="7">
        <v>855</v>
      </c>
      <c r="B157" s="8">
        <v>7</v>
      </c>
      <c r="C157" s="9" t="s">
        <v>183</v>
      </c>
      <c r="D157" s="20">
        <v>1605</v>
      </c>
      <c r="E157" s="20">
        <v>1605</v>
      </c>
      <c r="F157" s="3">
        <f t="shared" si="8"/>
        <v>155.11353756998295</v>
      </c>
      <c r="G157" s="4">
        <v>84.773891235622642</v>
      </c>
      <c r="H157" s="4">
        <v>32.912050843678657</v>
      </c>
      <c r="I157" s="4">
        <v>0</v>
      </c>
      <c r="J157" s="4">
        <v>0</v>
      </c>
      <c r="K157" s="4">
        <v>9.0944900768812378</v>
      </c>
      <c r="L157" s="4">
        <v>3.8533586925283014</v>
      </c>
      <c r="M157" s="4">
        <v>1.9513352062711875</v>
      </c>
      <c r="N157" s="4">
        <v>0</v>
      </c>
      <c r="O157" s="4">
        <v>0</v>
      </c>
      <c r="P157" s="4">
        <v>0</v>
      </c>
      <c r="Q157" s="4">
        <v>7.1854220591935416</v>
      </c>
      <c r="R157" s="4">
        <v>2.9023469493997447</v>
      </c>
      <c r="S157" s="4">
        <v>9.803735296662671</v>
      </c>
      <c r="T157" s="5">
        <v>2.6369072097449733</v>
      </c>
      <c r="U157" s="10">
        <f t="shared" si="7"/>
        <v>9.6643948641733923E-2</v>
      </c>
      <c r="V157" s="13">
        <v>2019</v>
      </c>
      <c r="W157" t="str">
        <f t="shared" si="6"/>
        <v>8552019</v>
      </c>
    </row>
    <row r="158" spans="1:23" x14ac:dyDescent="0.3">
      <c r="A158" s="7">
        <v>862</v>
      </c>
      <c r="B158" s="8">
        <v>7</v>
      </c>
      <c r="C158" s="9" t="s">
        <v>184</v>
      </c>
      <c r="D158" s="20">
        <v>222</v>
      </c>
      <c r="E158" s="20">
        <v>207</v>
      </c>
      <c r="F158" s="3">
        <f t="shared" si="8"/>
        <v>12.345441747052517</v>
      </c>
      <c r="G158" s="4">
        <v>1.6935590030703971</v>
      </c>
      <c r="H158" s="4">
        <v>2.343911008684711</v>
      </c>
      <c r="I158" s="4">
        <v>0</v>
      </c>
      <c r="J158" s="4">
        <v>7.7677237262398752E-2</v>
      </c>
      <c r="K158" s="4">
        <v>2.4527169587784239</v>
      </c>
      <c r="L158" s="4">
        <v>0.74900483081631308</v>
      </c>
      <c r="M158" s="4">
        <v>0.38645662029606581</v>
      </c>
      <c r="N158" s="4">
        <v>1.8001799144079251E-2</v>
      </c>
      <c r="O158" s="4">
        <v>2.5559469324278095E-2</v>
      </c>
      <c r="P158" s="4">
        <v>0</v>
      </c>
      <c r="Q158" s="4">
        <v>1.0559368273767906</v>
      </c>
      <c r="R158" s="4">
        <v>0.45397994490328747</v>
      </c>
      <c r="S158" s="4">
        <v>2.4339731511674891</v>
      </c>
      <c r="T158" s="5">
        <v>0.65466489622828516</v>
      </c>
      <c r="U158" s="10">
        <f t="shared" si="7"/>
        <v>5.5610097959696021E-2</v>
      </c>
      <c r="V158" s="13">
        <v>2019</v>
      </c>
      <c r="W158" t="str">
        <f t="shared" si="6"/>
        <v>8622019</v>
      </c>
    </row>
    <row r="159" spans="1:23" x14ac:dyDescent="0.3">
      <c r="A159" s="7">
        <v>958</v>
      </c>
      <c r="B159" s="8">
        <v>7</v>
      </c>
      <c r="C159" s="9" t="s">
        <v>185</v>
      </c>
      <c r="D159" s="20">
        <v>1977</v>
      </c>
      <c r="E159" s="20">
        <v>1977</v>
      </c>
      <c r="F159" s="3">
        <f t="shared" si="8"/>
        <v>508.60074662379424</v>
      </c>
      <c r="G159" s="4">
        <v>140.40359225454961</v>
      </c>
      <c r="H159" s="4">
        <v>194.32067317859998</v>
      </c>
      <c r="I159" s="4">
        <v>0</v>
      </c>
      <c r="J159" s="4">
        <v>6.4397893006839624</v>
      </c>
      <c r="K159" s="4">
        <v>49.897948830180155</v>
      </c>
      <c r="L159" s="4">
        <v>15.23771611227582</v>
      </c>
      <c r="M159" s="4">
        <v>7.8620537912460771</v>
      </c>
      <c r="N159" s="4">
        <v>0.36622768449801985</v>
      </c>
      <c r="O159" s="4">
        <v>0.51998054153977213</v>
      </c>
      <c r="P159" s="4">
        <v>0</v>
      </c>
      <c r="Q159" s="4">
        <v>21.481925010455218</v>
      </c>
      <c r="R159" s="4">
        <v>9.2357448663764323</v>
      </c>
      <c r="S159" s="4">
        <v>49.516625763241784</v>
      </c>
      <c r="T159" s="5">
        <v>13.318469290147407</v>
      </c>
      <c r="U159" s="10">
        <f t="shared" si="7"/>
        <v>0.25725885008790805</v>
      </c>
      <c r="V159" s="13">
        <v>2019</v>
      </c>
      <c r="W159" t="str">
        <f t="shared" si="6"/>
        <v>9582019</v>
      </c>
    </row>
    <row r="160" spans="1:23" x14ac:dyDescent="0.3">
      <c r="A160" s="7">
        <v>967</v>
      </c>
      <c r="B160" s="8">
        <v>7</v>
      </c>
      <c r="C160" s="9" t="s">
        <v>186</v>
      </c>
      <c r="D160" s="20">
        <v>1131</v>
      </c>
      <c r="E160" s="20">
        <v>1131</v>
      </c>
      <c r="F160" s="3">
        <f t="shared" si="8"/>
        <v>155.9999026140288</v>
      </c>
      <c r="G160" s="4">
        <v>38.473633403085451</v>
      </c>
      <c r="H160" s="4">
        <v>53.248084486043318</v>
      </c>
      <c r="I160" s="4">
        <v>0</v>
      </c>
      <c r="J160" s="4">
        <v>1.7646421203984428</v>
      </c>
      <c r="K160" s="4">
        <v>18.629713206008088</v>
      </c>
      <c r="L160" s="4">
        <v>5.6890972022194468</v>
      </c>
      <c r="M160" s="4">
        <v>2.9353472592551491</v>
      </c>
      <c r="N160" s="4">
        <v>0.13673341069627071</v>
      </c>
      <c r="O160" s="4">
        <v>0.19413800744714407</v>
      </c>
      <c r="P160" s="4">
        <v>0</v>
      </c>
      <c r="Q160" s="4">
        <v>8.0204118894702088</v>
      </c>
      <c r="R160" s="4">
        <v>3.448223466860957</v>
      </c>
      <c r="S160" s="4">
        <v>18.487343839281724</v>
      </c>
      <c r="T160" s="5">
        <v>4.9725343232626118</v>
      </c>
      <c r="U160" s="10">
        <f t="shared" si="7"/>
        <v>0.13793094837668329</v>
      </c>
      <c r="V160" s="13">
        <v>2019</v>
      </c>
      <c r="W160" t="str">
        <f t="shared" si="6"/>
        <v>9672019</v>
      </c>
    </row>
    <row r="161" spans="1:23" x14ac:dyDescent="0.3">
      <c r="A161" s="7">
        <v>971</v>
      </c>
      <c r="B161" s="8">
        <v>7</v>
      </c>
      <c r="C161" s="9" t="s">
        <v>187</v>
      </c>
      <c r="D161" s="20">
        <v>7567</v>
      </c>
      <c r="E161" s="20">
        <v>7567</v>
      </c>
      <c r="F161" s="3">
        <f t="shared" si="8"/>
        <v>888.33999999999992</v>
      </c>
      <c r="G161" s="4">
        <v>399.22</v>
      </c>
      <c r="H161" s="4">
        <v>212.06</v>
      </c>
      <c r="I161" s="4">
        <v>0</v>
      </c>
      <c r="J161" s="4">
        <v>9.68</v>
      </c>
      <c r="K161" s="4">
        <v>60.67</v>
      </c>
      <c r="L161" s="4">
        <v>17.46</v>
      </c>
      <c r="M161" s="4">
        <v>15.16</v>
      </c>
      <c r="N161" s="4">
        <v>0</v>
      </c>
      <c r="O161" s="4">
        <v>1.41</v>
      </c>
      <c r="P161" s="4">
        <v>33.92</v>
      </c>
      <c r="Q161" s="4">
        <v>32.590000000000003</v>
      </c>
      <c r="R161" s="4">
        <v>20.51</v>
      </c>
      <c r="S161" s="4">
        <v>67.503584728810054</v>
      </c>
      <c r="T161" s="5">
        <v>18.156415271189939</v>
      </c>
      <c r="U161" s="10">
        <f t="shared" si="7"/>
        <v>0.11739659045857009</v>
      </c>
      <c r="V161" s="13">
        <v>2019</v>
      </c>
      <c r="W161" t="str">
        <f t="shared" si="6"/>
        <v>9712019</v>
      </c>
    </row>
    <row r="162" spans="1:23" x14ac:dyDescent="0.3">
      <c r="A162" s="7">
        <v>975</v>
      </c>
      <c r="B162" s="8">
        <v>7</v>
      </c>
      <c r="C162" s="9" t="s">
        <v>188</v>
      </c>
      <c r="D162" s="20">
        <v>204</v>
      </c>
      <c r="E162" s="20">
        <v>204</v>
      </c>
      <c r="F162" s="3">
        <f t="shared" si="8"/>
        <v>30.317539180659761</v>
      </c>
      <c r="G162" s="4">
        <v>9.6795346842155183</v>
      </c>
      <c r="H162" s="4">
        <v>13.396620881909218</v>
      </c>
      <c r="I162" s="4">
        <v>0</v>
      </c>
      <c r="J162" s="4">
        <v>0.44396416711332792</v>
      </c>
      <c r="K162" s="4">
        <v>2.0257046644688042</v>
      </c>
      <c r="L162" s="4">
        <v>0.61860483903937535</v>
      </c>
      <c r="M162" s="4">
        <v>0.31917542525513715</v>
      </c>
      <c r="N162" s="4">
        <v>1.4867727955513436E-2</v>
      </c>
      <c r="O162" s="4">
        <v>2.1109625407949424E-2</v>
      </c>
      <c r="P162" s="4">
        <v>0</v>
      </c>
      <c r="Q162" s="4">
        <v>0.87210069182499272</v>
      </c>
      <c r="R162" s="4">
        <v>0.37494309674602722</v>
      </c>
      <c r="S162" s="4">
        <v>2.0102241099875866</v>
      </c>
      <c r="T162" s="5">
        <v>0.54068926673631201</v>
      </c>
      <c r="U162" s="10">
        <f t="shared" si="7"/>
        <v>0.14861538814048902</v>
      </c>
      <c r="V162" s="13">
        <v>2019</v>
      </c>
      <c r="W162" t="str">
        <f t="shared" si="6"/>
        <v>9752019</v>
      </c>
    </row>
    <row r="163" spans="1:23" x14ac:dyDescent="0.3">
      <c r="A163" s="7">
        <v>976</v>
      </c>
      <c r="B163" s="8">
        <v>7</v>
      </c>
      <c r="C163" s="9" t="s">
        <v>189</v>
      </c>
      <c r="D163" s="20">
        <v>280</v>
      </c>
      <c r="E163" s="20">
        <v>280</v>
      </c>
      <c r="F163" s="3">
        <f t="shared" si="8"/>
        <v>31.32229912468739</v>
      </c>
      <c r="G163" s="4">
        <v>0</v>
      </c>
      <c r="H163" s="4">
        <v>0</v>
      </c>
      <c r="I163" s="4">
        <v>0</v>
      </c>
      <c r="J163" s="4">
        <v>0</v>
      </c>
      <c r="K163" s="4">
        <v>9.3343846042682053</v>
      </c>
      <c r="L163" s="4">
        <v>2.8505120153678156</v>
      </c>
      <c r="M163" s="4">
        <v>1.4707505135471295</v>
      </c>
      <c r="N163" s="4">
        <v>6.8510031774441732E-2</v>
      </c>
      <c r="O163" s="4">
        <v>9.7272502683160261E-2</v>
      </c>
      <c r="P163" s="4">
        <v>0</v>
      </c>
      <c r="Q163" s="4">
        <v>4.0186130850804611</v>
      </c>
      <c r="R163" s="4">
        <v>1.7277262234376705</v>
      </c>
      <c r="S163" s="4">
        <v>9.2630506867679934</v>
      </c>
      <c r="T163" s="5">
        <v>2.4914794617605125</v>
      </c>
      <c r="U163" s="10">
        <f t="shared" si="7"/>
        <v>0.11186535401674068</v>
      </c>
      <c r="V163" s="13">
        <v>2019</v>
      </c>
      <c r="W163" t="str">
        <f t="shared" si="6"/>
        <v>9762019</v>
      </c>
    </row>
    <row r="164" spans="1:23" x14ac:dyDescent="0.3">
      <c r="A164" s="7">
        <v>977</v>
      </c>
      <c r="B164" s="8">
        <v>7</v>
      </c>
      <c r="C164" s="9" t="s">
        <v>190</v>
      </c>
      <c r="D164" s="20">
        <v>311</v>
      </c>
      <c r="E164" s="20">
        <v>311</v>
      </c>
      <c r="F164" s="3">
        <f t="shared" si="8"/>
        <v>47.092661724425383</v>
      </c>
      <c r="G164" s="4">
        <v>13.836730129051052</v>
      </c>
      <c r="H164" s="4">
        <v>19.150241600607558</v>
      </c>
      <c r="I164" s="4">
        <v>0</v>
      </c>
      <c r="J164" s="4">
        <v>0.63463922262022499</v>
      </c>
      <c r="K164" s="4">
        <v>4.0145191267818552</v>
      </c>
      <c r="L164" s="4">
        <v>1.2259442364934277</v>
      </c>
      <c r="M164" s="4">
        <v>0.63253833194953035</v>
      </c>
      <c r="N164" s="4">
        <v>2.9464699023561514E-2</v>
      </c>
      <c r="O164" s="4">
        <v>4.183482244270572E-2</v>
      </c>
      <c r="P164" s="4">
        <v>0</v>
      </c>
      <c r="Q164" s="4">
        <v>1.7283195172625017</v>
      </c>
      <c r="R164" s="4">
        <v>0.74305808726389799</v>
      </c>
      <c r="S164" s="4">
        <v>3.9838399349193367</v>
      </c>
      <c r="T164" s="5">
        <v>1.0715320160097346</v>
      </c>
      <c r="U164" s="10">
        <f t="shared" si="7"/>
        <v>0.15142334959622311</v>
      </c>
      <c r="V164" s="13">
        <v>2019</v>
      </c>
      <c r="W164" t="str">
        <f t="shared" si="6"/>
        <v>9772019</v>
      </c>
    </row>
    <row r="165" spans="1:23" x14ac:dyDescent="0.3">
      <c r="A165" s="7">
        <v>979</v>
      </c>
      <c r="B165" s="8">
        <v>7</v>
      </c>
      <c r="C165" s="9" t="s">
        <v>191</v>
      </c>
      <c r="D165" s="20">
        <v>297</v>
      </c>
      <c r="E165" s="20">
        <v>297</v>
      </c>
      <c r="F165" s="3">
        <f t="shared" si="8"/>
        <v>251.06766740502559</v>
      </c>
      <c r="G165" s="4">
        <v>73.768511500632854</v>
      </c>
      <c r="H165" s="4">
        <v>102.09672405103132</v>
      </c>
      <c r="I165" s="4">
        <v>0</v>
      </c>
      <c r="J165" s="4">
        <v>3.3834865864962498</v>
      </c>
      <c r="K165" s="4">
        <v>21.402824049573915</v>
      </c>
      <c r="L165" s="4">
        <v>6.535943150255128</v>
      </c>
      <c r="M165" s="4">
        <v>3.3722859938593146</v>
      </c>
      <c r="N165" s="4">
        <v>0.15708675160316582</v>
      </c>
      <c r="O165" s="4">
        <v>0.22303626302664037</v>
      </c>
      <c r="P165" s="4">
        <v>0</v>
      </c>
      <c r="Q165" s="4">
        <v>9.2142837937022737</v>
      </c>
      <c r="R165" s="4">
        <v>3.9615059732124998</v>
      </c>
      <c r="S165" s="4">
        <v>21.23926240627868</v>
      </c>
      <c r="T165" s="5">
        <v>5.7127168853535695</v>
      </c>
      <c r="U165" s="10">
        <f t="shared" si="7"/>
        <v>0.84534568149840261</v>
      </c>
      <c r="V165" s="13">
        <v>2019</v>
      </c>
      <c r="W165" t="str">
        <f t="shared" si="6"/>
        <v>9792019</v>
      </c>
    </row>
    <row r="166" spans="1:23" x14ac:dyDescent="0.3">
      <c r="A166" s="7">
        <v>981</v>
      </c>
      <c r="B166" s="8">
        <v>7</v>
      </c>
      <c r="C166" s="9" t="s">
        <v>192</v>
      </c>
      <c r="D166" s="20">
        <v>395</v>
      </c>
      <c r="E166" s="20">
        <v>395</v>
      </c>
      <c r="F166" s="3">
        <f t="shared" si="8"/>
        <v>202.51591950101226</v>
      </c>
      <c r="G166" s="4">
        <v>0</v>
      </c>
      <c r="H166" s="4">
        <v>78.974131600571639</v>
      </c>
      <c r="I166" s="4">
        <v>39.141952602119801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39.141952602119801</v>
      </c>
      <c r="R166" s="4">
        <v>45.257882696201023</v>
      </c>
      <c r="S166" s="4">
        <v>0</v>
      </c>
      <c r="T166" s="5">
        <v>0</v>
      </c>
      <c r="U166" s="10">
        <f t="shared" si="7"/>
        <v>0.5126985303823095</v>
      </c>
      <c r="V166" s="13">
        <v>2019</v>
      </c>
      <c r="W166" t="str">
        <f t="shared" si="6"/>
        <v>9812019</v>
      </c>
    </row>
    <row r="167" spans="1:23" x14ac:dyDescent="0.3">
      <c r="A167" s="7">
        <v>983</v>
      </c>
      <c r="B167" s="8">
        <v>7</v>
      </c>
      <c r="C167" s="9" t="s">
        <v>193</v>
      </c>
      <c r="D167" s="20">
        <v>608</v>
      </c>
      <c r="E167" s="20">
        <v>0</v>
      </c>
      <c r="F167" s="3">
        <f t="shared" si="8"/>
        <v>75.897781633089437</v>
      </c>
      <c r="G167" s="4">
        <v>31.235181542647837</v>
      </c>
      <c r="H167" s="4">
        <v>43.229958769280913</v>
      </c>
      <c r="I167" s="4">
        <v>0</v>
      </c>
      <c r="J167" s="4">
        <v>1.4326413211606899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5">
        <v>0</v>
      </c>
      <c r="U167" s="10">
        <f t="shared" si="7"/>
        <v>0.12483187768600236</v>
      </c>
      <c r="V167" s="13">
        <v>2019</v>
      </c>
      <c r="W167" t="str">
        <f t="shared" si="6"/>
        <v>9832019</v>
      </c>
    </row>
    <row r="168" spans="1:23" x14ac:dyDescent="0.3">
      <c r="A168" s="7">
        <v>984</v>
      </c>
      <c r="B168" s="8">
        <v>7</v>
      </c>
      <c r="C168" s="9" t="s">
        <v>194</v>
      </c>
      <c r="D168" s="20">
        <v>174</v>
      </c>
      <c r="E168" s="20">
        <v>174</v>
      </c>
      <c r="F168" s="3">
        <f t="shared" si="8"/>
        <v>22.261985542455641</v>
      </c>
      <c r="G168" s="4">
        <v>6.540999697369589</v>
      </c>
      <c r="H168" s="4">
        <v>9.052841483923574</v>
      </c>
      <c r="I168" s="4">
        <v>0</v>
      </c>
      <c r="J168" s="4">
        <v>0.3000112688750155</v>
      </c>
      <c r="K168" s="4">
        <v>1.8977726781150592</v>
      </c>
      <c r="L168" s="4">
        <v>0.57953727543325673</v>
      </c>
      <c r="M168" s="4">
        <v>0.29901812055795984</v>
      </c>
      <c r="N168" s="4">
        <v>1.3928766811138171E-2</v>
      </c>
      <c r="O168" s="4">
        <v>1.9776461518369978E-2</v>
      </c>
      <c r="P168" s="4">
        <v>0</v>
      </c>
      <c r="Q168" s="4">
        <v>0.81702377179681906</v>
      </c>
      <c r="R168" s="4">
        <v>0.35126382307020632</v>
      </c>
      <c r="S168" s="4">
        <v>1.8832697874164142</v>
      </c>
      <c r="T168" s="5">
        <v>0.50654240756823832</v>
      </c>
      <c r="U168" s="10">
        <f t="shared" si="7"/>
        <v>0.12794244564629678</v>
      </c>
      <c r="V168" s="13">
        <v>2019</v>
      </c>
      <c r="W168" t="str">
        <f t="shared" si="6"/>
        <v>9842019</v>
      </c>
    </row>
    <row r="169" spans="1:23" x14ac:dyDescent="0.3">
      <c r="A169" s="7">
        <v>188</v>
      </c>
      <c r="B169" s="8">
        <v>8</v>
      </c>
      <c r="C169" s="9" t="s">
        <v>46</v>
      </c>
      <c r="D169" s="20">
        <v>1914</v>
      </c>
      <c r="E169" s="20">
        <v>1914</v>
      </c>
      <c r="F169" s="3">
        <f t="shared" si="8"/>
        <v>151.82</v>
      </c>
      <c r="G169" s="4">
        <v>0</v>
      </c>
      <c r="H169" s="4">
        <v>44.55</v>
      </c>
      <c r="I169" s="4">
        <v>0</v>
      </c>
      <c r="J169" s="4">
        <v>0</v>
      </c>
      <c r="K169" s="4">
        <v>31.967622571826254</v>
      </c>
      <c r="L169" s="4">
        <v>9.7621960211567753</v>
      </c>
      <c r="M169" s="4">
        <v>5.0369038032668731</v>
      </c>
      <c r="N169" s="4">
        <v>0.23462744797849225</v>
      </c>
      <c r="O169" s="4">
        <v>0.33313076161125321</v>
      </c>
      <c r="P169" s="4">
        <v>0</v>
      </c>
      <c r="Q169" s="4">
        <v>13.762611228523072</v>
      </c>
      <c r="R169" s="4">
        <v>5.9169728010829283</v>
      </c>
      <c r="S169" s="4">
        <v>31.723324115324488</v>
      </c>
      <c r="T169" s="5">
        <v>8.5326112492298574</v>
      </c>
      <c r="U169" s="10">
        <f t="shared" si="7"/>
        <v>7.932079414838035E-2</v>
      </c>
      <c r="V169" s="13">
        <v>2019</v>
      </c>
      <c r="W169" t="str">
        <f t="shared" si="6"/>
        <v>1882019</v>
      </c>
    </row>
    <row r="170" spans="1:23" x14ac:dyDescent="0.3">
      <c r="A170" s="7">
        <v>232</v>
      </c>
      <c r="B170" s="8">
        <v>8</v>
      </c>
      <c r="C170" s="9" t="s">
        <v>59</v>
      </c>
      <c r="D170" s="20">
        <v>1833</v>
      </c>
      <c r="E170" s="20">
        <v>1833</v>
      </c>
      <c r="F170" s="3">
        <f t="shared" si="8"/>
        <v>99.943034780278694</v>
      </c>
      <c r="G170" s="4">
        <v>27.359427716268897</v>
      </c>
      <c r="H170" s="4">
        <v>37.865857463019033</v>
      </c>
      <c r="I170" s="4">
        <v>0</v>
      </c>
      <c r="J170" s="4">
        <v>1.25487494337493</v>
      </c>
      <c r="K170" s="4">
        <v>6.8585787483625102</v>
      </c>
      <c r="L170" s="4">
        <v>1.9483605871144456</v>
      </c>
      <c r="M170" s="4">
        <v>6.4828858997260923</v>
      </c>
      <c r="N170" s="4">
        <v>0</v>
      </c>
      <c r="O170" s="4">
        <v>0</v>
      </c>
      <c r="P170" s="4">
        <v>3.2414429498630462</v>
      </c>
      <c r="Q170" s="4">
        <v>6.4828858997260923</v>
      </c>
      <c r="R170" s="4">
        <v>2.699746284387281</v>
      </c>
      <c r="S170" s="4">
        <v>3.3819917965278812</v>
      </c>
      <c r="T170" s="5">
        <v>2.3669824919084648</v>
      </c>
      <c r="U170" s="10">
        <f t="shared" si="7"/>
        <v>5.4524296115809431E-2</v>
      </c>
      <c r="V170" s="13">
        <v>2019</v>
      </c>
      <c r="W170" t="str">
        <f t="shared" si="6"/>
        <v>2322019</v>
      </c>
    </row>
    <row r="171" spans="1:23" x14ac:dyDescent="0.3">
      <c r="A171" s="7">
        <v>245</v>
      </c>
      <c r="B171" s="8">
        <v>8</v>
      </c>
      <c r="C171" s="9" t="s">
        <v>64</v>
      </c>
      <c r="D171" s="20">
        <v>3346</v>
      </c>
      <c r="E171" s="20">
        <v>3346</v>
      </c>
      <c r="F171" s="3">
        <f t="shared" si="8"/>
        <v>237.75000000000003</v>
      </c>
      <c r="G171" s="4">
        <v>64.43113246652463</v>
      </c>
      <c r="H171" s="4">
        <v>89.17365171010367</v>
      </c>
      <c r="I171" s="4">
        <v>0</v>
      </c>
      <c r="J171" s="4">
        <v>2.9552158233717227</v>
      </c>
      <c r="K171" s="4">
        <v>16.149999999999999</v>
      </c>
      <c r="L171" s="4">
        <v>4.59</v>
      </c>
      <c r="M171" s="4">
        <v>15.25</v>
      </c>
      <c r="N171" s="4">
        <v>0</v>
      </c>
      <c r="O171" s="4">
        <v>0</v>
      </c>
      <c r="P171" s="4">
        <v>7.63</v>
      </c>
      <c r="Q171" s="4">
        <v>15.25</v>
      </c>
      <c r="R171" s="4">
        <v>6.35</v>
      </c>
      <c r="S171" s="4">
        <v>9.8697136213110603</v>
      </c>
      <c r="T171" s="5">
        <v>6.1002863786889385</v>
      </c>
      <c r="U171" s="10">
        <f t="shared" si="7"/>
        <v>7.1054991034070536E-2</v>
      </c>
      <c r="V171" s="13">
        <v>2019</v>
      </c>
      <c r="W171" t="str">
        <f t="shared" si="6"/>
        <v>2452019</v>
      </c>
    </row>
    <row r="172" spans="1:23" x14ac:dyDescent="0.3">
      <c r="A172" s="7">
        <v>372</v>
      </c>
      <c r="B172" s="8">
        <v>8</v>
      </c>
      <c r="C172" s="9" t="s">
        <v>195</v>
      </c>
      <c r="D172" s="20">
        <v>1794</v>
      </c>
      <c r="E172" s="20">
        <v>1794</v>
      </c>
      <c r="F172" s="3">
        <f t="shared" si="8"/>
        <v>124.59</v>
      </c>
      <c r="G172" s="4">
        <v>34.104547441881046</v>
      </c>
      <c r="H172" s="4">
        <v>47.20120412120778</v>
      </c>
      <c r="I172" s="4">
        <v>0</v>
      </c>
      <c r="J172" s="4">
        <v>1.564248436911182</v>
      </c>
      <c r="K172" s="4">
        <v>8.5500000000000007</v>
      </c>
      <c r="L172" s="4">
        <v>2.4300000000000002</v>
      </c>
      <c r="M172" s="4">
        <v>4.04</v>
      </c>
      <c r="N172" s="4">
        <v>0</v>
      </c>
      <c r="O172" s="4">
        <v>0</v>
      </c>
      <c r="P172" s="4">
        <v>8.08</v>
      </c>
      <c r="Q172" s="4">
        <v>8.08</v>
      </c>
      <c r="R172" s="4">
        <v>3.36</v>
      </c>
      <c r="S172" s="4">
        <v>4.2211911910825304</v>
      </c>
      <c r="T172" s="5">
        <v>2.9588088089174702</v>
      </c>
      <c r="U172" s="10">
        <f t="shared" si="7"/>
        <v>6.9448160535117057E-2</v>
      </c>
      <c r="V172" s="13">
        <v>2019</v>
      </c>
      <c r="W172" t="str">
        <f t="shared" si="6"/>
        <v>3722019</v>
      </c>
    </row>
    <row r="173" spans="1:23" x14ac:dyDescent="0.3">
      <c r="A173" s="7">
        <v>375</v>
      </c>
      <c r="B173" s="8">
        <v>8</v>
      </c>
      <c r="C173" s="9" t="s">
        <v>196</v>
      </c>
      <c r="D173" s="20">
        <v>1932</v>
      </c>
      <c r="E173" s="20">
        <v>1932</v>
      </c>
      <c r="F173" s="3">
        <f t="shared" si="8"/>
        <v>162.62</v>
      </c>
      <c r="G173" s="4">
        <v>44.421924108563289</v>
      </c>
      <c r="H173" s="4">
        <v>61.48060785378506</v>
      </c>
      <c r="I173" s="4">
        <v>0</v>
      </c>
      <c r="J173" s="4">
        <v>2.0374680376516587</v>
      </c>
      <c r="K173" s="4">
        <v>10.88</v>
      </c>
      <c r="L173" s="4">
        <v>3.09</v>
      </c>
      <c r="M173" s="4">
        <v>10.27</v>
      </c>
      <c r="N173" s="4">
        <v>0</v>
      </c>
      <c r="O173" s="4">
        <v>0</v>
      </c>
      <c r="P173" s="4">
        <v>5.14</v>
      </c>
      <c r="Q173" s="4">
        <v>10.27</v>
      </c>
      <c r="R173" s="4">
        <v>4.28</v>
      </c>
      <c r="S173" s="4">
        <v>6.6460771113545487</v>
      </c>
      <c r="T173" s="5">
        <v>4.1039228886454513</v>
      </c>
      <c r="U173" s="10">
        <f t="shared" si="7"/>
        <v>8.4171842650103523E-2</v>
      </c>
      <c r="V173" s="13">
        <v>2019</v>
      </c>
      <c r="W173" t="str">
        <f t="shared" si="6"/>
        <v>3752019</v>
      </c>
    </row>
    <row r="174" spans="1:23" x14ac:dyDescent="0.3">
      <c r="A174" s="7">
        <v>404</v>
      </c>
      <c r="B174" s="8">
        <v>8</v>
      </c>
      <c r="C174" s="9" t="s">
        <v>197</v>
      </c>
      <c r="D174" s="20">
        <v>5050</v>
      </c>
      <c r="E174" s="20">
        <v>5050</v>
      </c>
      <c r="F174" s="3">
        <f t="shared" si="8"/>
        <v>459.07044990472798</v>
      </c>
      <c r="G174" s="4">
        <v>125.68652856120113</v>
      </c>
      <c r="H174" s="4">
        <v>173.95203674856486</v>
      </c>
      <c r="I174" s="4">
        <v>0</v>
      </c>
      <c r="J174" s="4">
        <v>5.7647724596754744</v>
      </c>
      <c r="K174" s="4">
        <v>31.505777027509826</v>
      </c>
      <c r="L174" s="4">
        <v>8.9467320233416689</v>
      </c>
      <c r="M174" s="4">
        <v>29.758368429200907</v>
      </c>
      <c r="N174" s="4">
        <v>0</v>
      </c>
      <c r="O174" s="4">
        <v>0</v>
      </c>
      <c r="P174" s="4">
        <v>14.879184214600453</v>
      </c>
      <c r="Q174" s="4">
        <v>29.758368429200907</v>
      </c>
      <c r="R174" s="4">
        <v>12.389126962010241</v>
      </c>
      <c r="S174" s="4">
        <v>15.538149743536643</v>
      </c>
      <c r="T174" s="5">
        <v>10.891405305885769</v>
      </c>
      <c r="U174" s="10">
        <f t="shared" si="7"/>
        <v>9.0905039585094646E-2</v>
      </c>
      <c r="V174" s="13">
        <v>2019</v>
      </c>
      <c r="W174" t="str">
        <f t="shared" si="6"/>
        <v>4042019</v>
      </c>
    </row>
    <row r="175" spans="1:23" x14ac:dyDescent="0.3">
      <c r="A175" s="7">
        <v>413</v>
      </c>
      <c r="B175" s="8">
        <v>8</v>
      </c>
      <c r="C175" s="9" t="s">
        <v>198</v>
      </c>
      <c r="D175" s="20">
        <v>1633</v>
      </c>
      <c r="E175" s="20">
        <v>1633</v>
      </c>
      <c r="F175" s="3">
        <f t="shared" si="8"/>
        <v>76.8</v>
      </c>
      <c r="G175" s="4">
        <v>21.02983437046122</v>
      </c>
      <c r="H175" s="4">
        <v>29.105605533893058</v>
      </c>
      <c r="I175" s="4">
        <v>0</v>
      </c>
      <c r="J175" s="4">
        <v>0.96456009564572709</v>
      </c>
      <c r="K175" s="4">
        <v>5.27</v>
      </c>
      <c r="L175" s="4">
        <v>1.5</v>
      </c>
      <c r="M175" s="4">
        <v>4.9800000000000004</v>
      </c>
      <c r="N175" s="4">
        <v>0</v>
      </c>
      <c r="O175" s="4">
        <v>0</v>
      </c>
      <c r="P175" s="4">
        <v>2.4900000000000002</v>
      </c>
      <c r="Q175" s="4">
        <v>4.9800000000000004</v>
      </c>
      <c r="R175" s="4">
        <v>2.0699999999999998</v>
      </c>
      <c r="S175" s="4">
        <v>2.5932037784243143</v>
      </c>
      <c r="T175" s="5">
        <v>1.8167962215756859</v>
      </c>
      <c r="U175" s="10">
        <f t="shared" si="7"/>
        <v>4.703000612369871E-2</v>
      </c>
      <c r="V175" s="13">
        <v>2019</v>
      </c>
      <c r="W175" t="str">
        <f t="shared" si="6"/>
        <v>4132019</v>
      </c>
    </row>
    <row r="176" spans="1:23" x14ac:dyDescent="0.3">
      <c r="A176" s="7">
        <v>537</v>
      </c>
      <c r="B176" s="8">
        <v>8</v>
      </c>
      <c r="C176" s="9" t="s">
        <v>199</v>
      </c>
      <c r="D176" s="20">
        <v>163</v>
      </c>
      <c r="E176" s="20">
        <v>163</v>
      </c>
      <c r="F176" s="3">
        <f t="shared" si="8"/>
        <v>9.7918986885088479</v>
      </c>
      <c r="G176" s="4">
        <v>2.8770482415444532</v>
      </c>
      <c r="H176" s="4">
        <v>3.981877828671506</v>
      </c>
      <c r="I176" s="4">
        <v>0</v>
      </c>
      <c r="J176" s="4">
        <v>0.13195947614972234</v>
      </c>
      <c r="K176" s="4">
        <v>0.83473227320553567</v>
      </c>
      <c r="L176" s="4">
        <v>0.25490854247634792</v>
      </c>
      <c r="M176" s="4">
        <v>0.1315226414529822</v>
      </c>
      <c r="N176" s="4">
        <v>6.1265457751027179E-3</v>
      </c>
      <c r="O176" s="4">
        <v>8.6986449270558593E-3</v>
      </c>
      <c r="P176" s="4">
        <v>0</v>
      </c>
      <c r="Q176" s="4">
        <v>0.35936659756968597</v>
      </c>
      <c r="R176" s="4">
        <v>0.15450283003204004</v>
      </c>
      <c r="S176" s="4">
        <v>0.82835319995796663</v>
      </c>
      <c r="T176" s="5">
        <v>0.22280186674644764</v>
      </c>
      <c r="U176" s="10">
        <f t="shared" si="7"/>
        <v>6.0072998089011335E-2</v>
      </c>
      <c r="V176" s="13">
        <v>2019</v>
      </c>
      <c r="W176" t="str">
        <f t="shared" si="6"/>
        <v>5372019</v>
      </c>
    </row>
    <row r="177" spans="1:23" x14ac:dyDescent="0.3">
      <c r="A177" s="7">
        <v>545</v>
      </c>
      <c r="B177" s="8">
        <v>8</v>
      </c>
      <c r="C177" s="9" t="s">
        <v>200</v>
      </c>
      <c r="D177" s="20">
        <v>219</v>
      </c>
      <c r="E177" s="20">
        <v>219</v>
      </c>
      <c r="F177" s="3">
        <f t="shared" si="8"/>
        <v>14.800550827676551</v>
      </c>
      <c r="G177" s="4">
        <v>4.0199553406214514</v>
      </c>
      <c r="H177" s="4">
        <v>5.5636783603174234</v>
      </c>
      <c r="I177" s="4">
        <v>0</v>
      </c>
      <c r="J177" s="4">
        <v>0.18438036360798682</v>
      </c>
      <c r="K177" s="4">
        <v>2.4006637516727638</v>
      </c>
      <c r="L177" s="4">
        <v>0.73310894709353769</v>
      </c>
      <c r="M177" s="4">
        <v>0.37825497826736498</v>
      </c>
      <c r="N177" s="4">
        <v>1.7619752868512278E-2</v>
      </c>
      <c r="O177" s="4">
        <v>2.5017029094684687E-2</v>
      </c>
      <c r="P177" s="4">
        <v>0</v>
      </c>
      <c r="Q177" s="4">
        <v>1.0335270266171823</v>
      </c>
      <c r="R177" s="4">
        <v>0.44434527751564229</v>
      </c>
      <c r="S177" s="4">
        <v>0</v>
      </c>
      <c r="T177" s="5">
        <v>0</v>
      </c>
      <c r="U177" s="10">
        <f t="shared" si="7"/>
        <v>6.7582423870669178E-2</v>
      </c>
      <c r="V177" s="13">
        <v>2019</v>
      </c>
      <c r="W177" t="str">
        <f t="shared" si="6"/>
        <v>5452019</v>
      </c>
    </row>
    <row r="178" spans="1:23" x14ac:dyDescent="0.3">
      <c r="A178" s="7">
        <v>602</v>
      </c>
      <c r="B178" s="8">
        <v>8</v>
      </c>
      <c r="C178" s="9" t="s">
        <v>201</v>
      </c>
      <c r="D178" s="20">
        <v>318</v>
      </c>
      <c r="E178" s="20">
        <v>318</v>
      </c>
      <c r="F178" s="3">
        <f t="shared" si="8"/>
        <v>15.286633204362733</v>
      </c>
      <c r="G178" s="4">
        <v>4.4915069670154422</v>
      </c>
      <c r="H178" s="4">
        <v>6.2163128692209844</v>
      </c>
      <c r="I178" s="4">
        <v>0</v>
      </c>
      <c r="J178" s="4">
        <v>0.20600867859345146</v>
      </c>
      <c r="K178" s="4">
        <v>1.3031431891050449</v>
      </c>
      <c r="L178" s="4">
        <v>0.39795074616811149</v>
      </c>
      <c r="M178" s="4">
        <v>0.20532671363523122</v>
      </c>
      <c r="N178" s="4">
        <v>9.5644635481819413E-3</v>
      </c>
      <c r="O178" s="4">
        <v>1.3579898914900154E-2</v>
      </c>
      <c r="P178" s="4">
        <v>0</v>
      </c>
      <c r="Q178" s="4">
        <v>0.56102555160159606</v>
      </c>
      <c r="R178" s="4">
        <v>0.24120225983419202</v>
      </c>
      <c r="S178" s="4">
        <v>1.2931844920207105</v>
      </c>
      <c r="T178" s="5">
        <v>0.34782737470488589</v>
      </c>
      <c r="U178" s="10">
        <f t="shared" si="7"/>
        <v>4.807117359862495E-2</v>
      </c>
      <c r="V178" s="13">
        <v>2019</v>
      </c>
      <c r="W178" t="str">
        <f t="shared" si="6"/>
        <v>6022019</v>
      </c>
    </row>
    <row r="179" spans="1:23" x14ac:dyDescent="0.3">
      <c r="A179" s="7">
        <v>605</v>
      </c>
      <c r="B179" s="8">
        <v>8</v>
      </c>
      <c r="C179" s="9" t="s">
        <v>202</v>
      </c>
      <c r="D179" s="20">
        <v>136</v>
      </c>
      <c r="E179" s="20">
        <v>136</v>
      </c>
      <c r="F179" s="3">
        <f t="shared" si="8"/>
        <v>11.743233894780039</v>
      </c>
      <c r="G179" s="4">
        <v>3.4503880709745349</v>
      </c>
      <c r="H179" s="4">
        <v>4.7753887340974099</v>
      </c>
      <c r="I179" s="4">
        <v>0</v>
      </c>
      <c r="J179" s="4">
        <v>0.15825643650473897</v>
      </c>
      <c r="K179" s="4">
        <v>1.0010782010313872</v>
      </c>
      <c r="L179" s="4">
        <v>0.30570686353098708</v>
      </c>
      <c r="M179" s="4">
        <v>0.15773254913821683</v>
      </c>
      <c r="N179" s="4">
        <v>7.3474473432347002E-3</v>
      </c>
      <c r="O179" s="4">
        <v>1.0432115894533899E-2</v>
      </c>
      <c r="P179" s="4">
        <v>0</v>
      </c>
      <c r="Q179" s="4">
        <v>0.43098137996306946</v>
      </c>
      <c r="R179" s="4">
        <v>0.18529224292331711</v>
      </c>
      <c r="S179" s="4">
        <v>0.99342790239563339</v>
      </c>
      <c r="T179" s="5">
        <v>0.26720195098296995</v>
      </c>
      <c r="U179" s="10">
        <f t="shared" si="7"/>
        <v>8.634730804985323E-2</v>
      </c>
      <c r="V179" s="13">
        <v>2019</v>
      </c>
      <c r="W179" t="str">
        <f t="shared" si="6"/>
        <v>6052019</v>
      </c>
    </row>
    <row r="180" spans="1:23" x14ac:dyDescent="0.3">
      <c r="A180" s="7">
        <v>607</v>
      </c>
      <c r="B180" s="8">
        <v>8</v>
      </c>
      <c r="C180" s="9" t="s">
        <v>203</v>
      </c>
      <c r="D180" s="20">
        <v>326</v>
      </c>
      <c r="E180" s="20">
        <v>326</v>
      </c>
      <c r="F180" s="3">
        <f t="shared" si="8"/>
        <v>17.618373107885347</v>
      </c>
      <c r="G180" s="4">
        <v>5.1766170159012077</v>
      </c>
      <c r="H180" s="4">
        <v>7.1645154313003161</v>
      </c>
      <c r="I180" s="4">
        <v>0</v>
      </c>
      <c r="J180" s="4">
        <v>0.23743212219457241</v>
      </c>
      <c r="K180" s="4">
        <v>1.5019175649547087</v>
      </c>
      <c r="L180" s="4">
        <v>0.45865198901679582</v>
      </c>
      <c r="M180" s="4">
        <v>0.23664613401000614</v>
      </c>
      <c r="N180" s="4">
        <v>1.1023374808296332E-2</v>
      </c>
      <c r="O180" s="4">
        <v>1.5651302850767414E-2</v>
      </c>
      <c r="P180" s="4">
        <v>0</v>
      </c>
      <c r="Q180" s="4">
        <v>0.64660133850488111</v>
      </c>
      <c r="R180" s="4">
        <v>0.27799394094254115</v>
      </c>
      <c r="S180" s="4">
        <v>1.4904398223704134</v>
      </c>
      <c r="T180" s="5">
        <v>0.40088307103083859</v>
      </c>
      <c r="U180" s="10">
        <f t="shared" si="7"/>
        <v>5.4044089287991863E-2</v>
      </c>
      <c r="V180" s="13">
        <v>2019</v>
      </c>
      <c r="W180" t="str">
        <f t="shared" si="6"/>
        <v>6072019</v>
      </c>
    </row>
    <row r="181" spans="1:23" x14ac:dyDescent="0.3">
      <c r="A181" s="7">
        <v>610</v>
      </c>
      <c r="B181" s="8">
        <v>8</v>
      </c>
      <c r="C181" s="9" t="s">
        <v>204</v>
      </c>
      <c r="D181" s="20">
        <v>1166</v>
      </c>
      <c r="E181" s="20">
        <v>0</v>
      </c>
      <c r="F181" s="3">
        <f t="shared" si="8"/>
        <v>75.671529349767752</v>
      </c>
      <c r="G181" s="4">
        <v>28.112973603753378</v>
      </c>
      <c r="H181" s="4">
        <v>38.90877625003607</v>
      </c>
      <c r="I181" s="4">
        <v>0</v>
      </c>
      <c r="J181" s="4">
        <v>1.2894372837386947</v>
      </c>
      <c r="K181" s="4">
        <v>2.1934617492342423</v>
      </c>
      <c r="L181" s="4">
        <v>0.66983409582062059</v>
      </c>
      <c r="M181" s="4">
        <v>0.34560767858837976</v>
      </c>
      <c r="N181" s="4">
        <v>1.609898675777155E-2</v>
      </c>
      <c r="O181" s="4">
        <v>2.2857801872684293E-2</v>
      </c>
      <c r="P181" s="4">
        <v>0</v>
      </c>
      <c r="Q181" s="4">
        <v>0.94432300154695126</v>
      </c>
      <c r="R181" s="4">
        <v>0.40599370445123922</v>
      </c>
      <c r="S181" s="4">
        <v>2.1766991852203059</v>
      </c>
      <c r="T181" s="5">
        <v>0.58546600874743393</v>
      </c>
      <c r="U181" s="10">
        <f t="shared" si="7"/>
        <v>6.4898395668754508E-2</v>
      </c>
      <c r="V181" s="13">
        <v>2019</v>
      </c>
      <c r="W181" t="str">
        <f t="shared" si="6"/>
        <v>6102019</v>
      </c>
    </row>
    <row r="182" spans="1:23" x14ac:dyDescent="0.3">
      <c r="A182" s="7">
        <v>611</v>
      </c>
      <c r="B182" s="8">
        <v>8</v>
      </c>
      <c r="C182" s="9" t="s">
        <v>205</v>
      </c>
      <c r="D182" s="20">
        <v>302</v>
      </c>
      <c r="E182" s="20">
        <v>302</v>
      </c>
      <c r="F182" s="3">
        <f t="shared" si="8"/>
        <v>19.780665332856973</v>
      </c>
      <c r="G182" s="4">
        <v>6.5108794943383828</v>
      </c>
      <c r="H182" s="4">
        <v>9.011154672102629</v>
      </c>
      <c r="I182" s="4">
        <v>0</v>
      </c>
      <c r="J182" s="4">
        <v>0.29862976746112624</v>
      </c>
      <c r="K182" s="4">
        <v>1.8890337542476738</v>
      </c>
      <c r="L182" s="4">
        <v>0.57686860379163873</v>
      </c>
      <c r="M182" s="4">
        <v>0.29764119242496551</v>
      </c>
      <c r="N182" s="4">
        <v>1.3864627183598587E-2</v>
      </c>
      <c r="O182" s="4">
        <v>1.9685394240624696E-2</v>
      </c>
      <c r="P182" s="4">
        <v>0</v>
      </c>
      <c r="Q182" s="4">
        <v>0.81326151479843722</v>
      </c>
      <c r="R182" s="4">
        <v>0.34964631226789772</v>
      </c>
      <c r="S182" s="4">
        <v>0</v>
      </c>
      <c r="T182" s="5">
        <v>0</v>
      </c>
      <c r="U182" s="10">
        <f t="shared" si="7"/>
        <v>6.5498891830652231E-2</v>
      </c>
      <c r="V182" s="13">
        <v>2019</v>
      </c>
      <c r="W182" t="str">
        <f t="shared" si="6"/>
        <v>6112019</v>
      </c>
    </row>
    <row r="183" spans="1:23" x14ac:dyDescent="0.3">
      <c r="A183" s="7">
        <v>616</v>
      </c>
      <c r="B183" s="8">
        <v>8</v>
      </c>
      <c r="C183" s="9" t="s">
        <v>206</v>
      </c>
      <c r="D183" s="20">
        <v>1676</v>
      </c>
      <c r="E183" s="20">
        <v>1676</v>
      </c>
      <c r="F183" s="3">
        <f t="shared" si="8"/>
        <v>164.92</v>
      </c>
      <c r="G183" s="4">
        <v>30.758704908968131</v>
      </c>
      <c r="H183" s="4">
        <v>42.570507976578611</v>
      </c>
      <c r="I183" s="4">
        <v>0</v>
      </c>
      <c r="J183" s="4">
        <v>1.4107871144532609</v>
      </c>
      <c r="K183" s="4">
        <v>26.874617353661712</v>
      </c>
      <c r="L183" s="4">
        <v>8.2069062849624128</v>
      </c>
      <c r="M183" s="4">
        <v>4.2344363286902826</v>
      </c>
      <c r="N183" s="4">
        <v>0.19724716378018489</v>
      </c>
      <c r="O183" s="4">
        <v>0.28005716493057536</v>
      </c>
      <c r="P183" s="4">
        <v>0</v>
      </c>
      <c r="Q183" s="4">
        <v>11.569984903404594</v>
      </c>
      <c r="R183" s="4">
        <v>4.9742948373418345</v>
      </c>
      <c r="S183" s="4">
        <v>26.669239943320246</v>
      </c>
      <c r="T183" s="5">
        <v>7.173216019908164</v>
      </c>
      <c r="U183" s="10">
        <f t="shared" si="7"/>
        <v>9.8400954653937944E-2</v>
      </c>
      <c r="V183" s="13">
        <v>2019</v>
      </c>
      <c r="W183" t="str">
        <f t="shared" si="6"/>
        <v>6162019</v>
      </c>
    </row>
    <row r="184" spans="1:23" x14ac:dyDescent="0.3">
      <c r="A184" s="7">
        <v>637</v>
      </c>
      <c r="B184" s="8">
        <v>8</v>
      </c>
      <c r="C184" s="9" t="s">
        <v>207</v>
      </c>
      <c r="D184" s="20">
        <v>40</v>
      </c>
      <c r="E184" s="20">
        <v>40</v>
      </c>
      <c r="F184" s="3">
        <f t="shared" si="8"/>
        <v>11.1622</v>
      </c>
      <c r="G184" s="4">
        <v>3.2796691329593388</v>
      </c>
      <c r="H184" s="4">
        <v>4.5391111686395114</v>
      </c>
      <c r="I184" s="4">
        <v>0</v>
      </c>
      <c r="J184" s="4">
        <v>0.15042619532072993</v>
      </c>
      <c r="K184" s="4">
        <v>0.95154666897332174</v>
      </c>
      <c r="L184" s="4">
        <v>0.29058104289504161</v>
      </c>
      <c r="M184" s="4">
        <v>0.14992822895005301</v>
      </c>
      <c r="N184" s="4">
        <v>6.9839089870389216E-3</v>
      </c>
      <c r="O184" s="4">
        <v>9.9159537382396187E-3</v>
      </c>
      <c r="P184" s="4">
        <v>0</v>
      </c>
      <c r="Q184" s="4">
        <v>0.40965720367386793</v>
      </c>
      <c r="R184" s="4">
        <v>0.17612431911775284</v>
      </c>
      <c r="S184" s="4">
        <v>0.94427489322593006</v>
      </c>
      <c r="T184" s="5">
        <v>0.25398128351917448</v>
      </c>
      <c r="U184" s="10">
        <f t="shared" si="7"/>
        <v>0.279055</v>
      </c>
      <c r="V184" s="13">
        <v>2019</v>
      </c>
      <c r="W184" t="str">
        <f t="shared" si="6"/>
        <v>6372019</v>
      </c>
    </row>
    <row r="185" spans="1:23" x14ac:dyDescent="0.3">
      <c r="A185" s="7">
        <v>638</v>
      </c>
      <c r="B185" s="8">
        <v>8</v>
      </c>
      <c r="C185" s="9" t="s">
        <v>208</v>
      </c>
      <c r="D185" s="20">
        <v>95</v>
      </c>
      <c r="E185" s="20">
        <v>95</v>
      </c>
      <c r="F185" s="3">
        <f t="shared" si="8"/>
        <v>11.482586231848506</v>
      </c>
      <c r="G185" s="4">
        <v>3.373804772458604</v>
      </c>
      <c r="H185" s="4">
        <v>4.6693963026867307</v>
      </c>
      <c r="I185" s="4">
        <v>0</v>
      </c>
      <c r="J185" s="4">
        <v>0.15474384613240824</v>
      </c>
      <c r="K185" s="4">
        <v>0.97885870886692328</v>
      </c>
      <c r="L185" s="4">
        <v>0.29892152822765983</v>
      </c>
      <c r="M185" s="4">
        <v>0.15423158673982806</v>
      </c>
      <c r="N185" s="4">
        <v>7.1843666283578642E-3</v>
      </c>
      <c r="O185" s="4">
        <v>1.0200569231007952E-2</v>
      </c>
      <c r="P185" s="4">
        <v>0</v>
      </c>
      <c r="Q185" s="4">
        <v>0.42141550650258142</v>
      </c>
      <c r="R185" s="4">
        <v>0.18117957766347145</v>
      </c>
      <c r="S185" s="4">
        <v>0.97137821290034942</v>
      </c>
      <c r="T185" s="5">
        <v>0.26127125381058253</v>
      </c>
      <c r="U185" s="10">
        <f t="shared" si="7"/>
        <v>0.12086932875630006</v>
      </c>
      <c r="V185" s="13">
        <v>2019</v>
      </c>
      <c r="W185" t="str">
        <f t="shared" si="6"/>
        <v>6382019</v>
      </c>
    </row>
    <row r="186" spans="1:23" x14ac:dyDescent="0.3">
      <c r="A186" s="7">
        <v>639</v>
      </c>
      <c r="B186" s="8">
        <v>8</v>
      </c>
      <c r="C186" s="9" t="s">
        <v>209</v>
      </c>
      <c r="D186" s="20">
        <v>75</v>
      </c>
      <c r="E186" s="20">
        <v>75</v>
      </c>
      <c r="F186" s="3">
        <f t="shared" si="8"/>
        <v>26.744088597118012</v>
      </c>
      <c r="G186" s="4">
        <v>4.9368503422837691</v>
      </c>
      <c r="H186" s="4">
        <v>6.8326747662932235</v>
      </c>
      <c r="I186" s="4">
        <v>0</v>
      </c>
      <c r="J186" s="4">
        <v>0.22643491881374414</v>
      </c>
      <c r="K186" s="4">
        <v>4.3951021511868138</v>
      </c>
      <c r="L186" s="4">
        <v>1.3421657690211637</v>
      </c>
      <c r="M186" s="4">
        <v>0.6925040074944363</v>
      </c>
      <c r="N186" s="4">
        <v>3.2258001014018864E-2</v>
      </c>
      <c r="O186" s="4">
        <v>4.5800832504651182E-2</v>
      </c>
      <c r="P186" s="4">
        <v>0</v>
      </c>
      <c r="Q186" s="4">
        <v>1.8921670537282615</v>
      </c>
      <c r="R186" s="4">
        <v>0.81350121761862959</v>
      </c>
      <c r="S186" s="4">
        <v>4.3615145214126549</v>
      </c>
      <c r="T186" s="5">
        <v>1.173115015746651</v>
      </c>
      <c r="U186" s="10">
        <f t="shared" si="7"/>
        <v>0.3565878479615735</v>
      </c>
      <c r="V186" s="13">
        <v>2019</v>
      </c>
      <c r="W186" t="str">
        <f t="shared" si="6"/>
        <v>6392019</v>
      </c>
    </row>
    <row r="187" spans="1:23" x14ac:dyDescent="0.3">
      <c r="A187" s="7">
        <v>645</v>
      </c>
      <c r="B187" s="8">
        <v>8</v>
      </c>
      <c r="C187" s="9" t="s">
        <v>210</v>
      </c>
      <c r="D187" s="20">
        <v>93</v>
      </c>
      <c r="E187" s="20">
        <v>93</v>
      </c>
      <c r="F187" s="3">
        <f t="shared" si="8"/>
        <v>4.4384178397046563</v>
      </c>
      <c r="G187" s="4">
        <v>1.304092561328003</v>
      </c>
      <c r="H187" s="4">
        <v>1.8048836239533657</v>
      </c>
      <c r="I187" s="4">
        <v>0</v>
      </c>
      <c r="J187" s="4">
        <v>5.9813863653260538E-2</v>
      </c>
      <c r="K187" s="4">
        <v>0.37836284163361456</v>
      </c>
      <c r="L187" s="4">
        <v>0.11554353843017834</v>
      </c>
      <c r="M187" s="4">
        <v>5.9615857630864827E-2</v>
      </c>
      <c r="N187" s="4">
        <v>2.7770068838532929E-3</v>
      </c>
      <c r="O187" s="4">
        <v>3.9428738035054735E-3</v>
      </c>
      <c r="P187" s="4">
        <v>0</v>
      </c>
      <c r="Q187" s="4">
        <v>0.16289170960470331</v>
      </c>
      <c r="R187" s="4">
        <v>7.0032190784797804E-2</v>
      </c>
      <c r="S187" s="4">
        <v>0.37547137048961471</v>
      </c>
      <c r="T187" s="5">
        <v>0.10099040150889521</v>
      </c>
      <c r="U187" s="10">
        <f t="shared" si="7"/>
        <v>4.7724923007576948E-2</v>
      </c>
      <c r="V187" s="13">
        <v>2019</v>
      </c>
      <c r="W187" t="str">
        <f t="shared" si="6"/>
        <v>6452019</v>
      </c>
    </row>
    <row r="188" spans="1:23" x14ac:dyDescent="0.3">
      <c r="A188" s="7">
        <v>706</v>
      </c>
      <c r="B188" s="8">
        <v>6</v>
      </c>
      <c r="C188" s="9" t="s">
        <v>211</v>
      </c>
      <c r="D188" s="20">
        <v>518</v>
      </c>
      <c r="E188" s="20">
        <v>518</v>
      </c>
      <c r="F188" s="3">
        <f t="shared" si="8"/>
        <v>56.018113935987287</v>
      </c>
      <c r="G188" s="4">
        <v>16.45919972428884</v>
      </c>
      <c r="H188" s="4">
        <v>22.779778772371088</v>
      </c>
      <c r="I188" s="4">
        <v>0</v>
      </c>
      <c r="J188" s="4">
        <v>0.7549221254263252</v>
      </c>
      <c r="K188" s="4">
        <v>4.7753892349139715</v>
      </c>
      <c r="L188" s="4">
        <v>1.4582969278934665</v>
      </c>
      <c r="M188" s="4">
        <v>0.75242305383749242</v>
      </c>
      <c r="N188" s="4">
        <v>3.504913093785382E-2</v>
      </c>
      <c r="O188" s="4">
        <v>4.9763758604279271E-2</v>
      </c>
      <c r="P188" s="4">
        <v>0</v>
      </c>
      <c r="Q188" s="4">
        <v>2.0558871826432679</v>
      </c>
      <c r="R188" s="4">
        <v>0.88388957152142622</v>
      </c>
      <c r="S188" s="4">
        <v>4.7388954288242804</v>
      </c>
      <c r="T188" s="5">
        <v>1.2746190247250011</v>
      </c>
      <c r="U188" s="10">
        <f t="shared" si="7"/>
        <v>0.10814307709650055</v>
      </c>
      <c r="V188" s="13">
        <v>2019</v>
      </c>
      <c r="W188" t="str">
        <f t="shared" si="6"/>
        <v>7062019</v>
      </c>
    </row>
    <row r="189" spans="1:23" x14ac:dyDescent="0.3">
      <c r="A189" s="7">
        <v>709</v>
      </c>
      <c r="B189" s="8">
        <v>8</v>
      </c>
      <c r="C189" s="9" t="s">
        <v>212</v>
      </c>
      <c r="D189" s="20">
        <v>730</v>
      </c>
      <c r="E189" s="20">
        <v>730</v>
      </c>
      <c r="F189" s="3">
        <f t="shared" si="8"/>
        <v>69.808973502441347</v>
      </c>
      <c r="G189" s="4">
        <v>20.511219616162879</v>
      </c>
      <c r="H189" s="4">
        <v>28.387834951549976</v>
      </c>
      <c r="I189" s="4">
        <v>0</v>
      </c>
      <c r="J189" s="4">
        <v>0.94077317045187336</v>
      </c>
      <c r="K189" s="4">
        <v>5.9510218595523243</v>
      </c>
      <c r="L189" s="4">
        <v>1.817308803262057</v>
      </c>
      <c r="M189" s="4">
        <v>0.93765886313112201</v>
      </c>
      <c r="N189" s="4">
        <v>4.3677726381865768E-2</v>
      </c>
      <c r="O189" s="4">
        <v>6.2014885216552636E-2</v>
      </c>
      <c r="P189" s="4">
        <v>0</v>
      </c>
      <c r="Q189" s="4">
        <v>2.5620172435857862</v>
      </c>
      <c r="R189" s="4">
        <v>1.1014905597845166</v>
      </c>
      <c r="S189" s="4">
        <v>5.9055437996299638</v>
      </c>
      <c r="T189" s="5">
        <v>1.5884120237324268</v>
      </c>
      <c r="U189" s="10">
        <f t="shared" si="7"/>
        <v>9.5628730825262118E-2</v>
      </c>
      <c r="V189" s="13">
        <v>2019</v>
      </c>
      <c r="W189" t="str">
        <f t="shared" si="6"/>
        <v>7092019</v>
      </c>
    </row>
    <row r="190" spans="1:23" x14ac:dyDescent="0.3">
      <c r="A190" s="7">
        <v>714</v>
      </c>
      <c r="B190" s="8">
        <v>8</v>
      </c>
      <c r="C190" s="9" t="s">
        <v>213</v>
      </c>
      <c r="D190" s="20">
        <v>737</v>
      </c>
      <c r="E190" s="20">
        <v>737</v>
      </c>
      <c r="F190" s="3">
        <f t="shared" si="8"/>
        <v>55.794756544003803</v>
      </c>
      <c r="G190" s="4">
        <v>4.3885168323146519</v>
      </c>
      <c r="H190" s="4">
        <v>48.535801920191474</v>
      </c>
      <c r="I190" s="4">
        <v>0</v>
      </c>
      <c r="J190" s="4">
        <v>0.20128490509968133</v>
      </c>
      <c r="K190" s="4">
        <v>1.2732621506104018</v>
      </c>
      <c r="L190" s="4">
        <v>0.38882574619524762</v>
      </c>
      <c r="M190" s="4">
        <v>0.20061857757972495</v>
      </c>
      <c r="N190" s="4">
        <v>9.3451506546693638E-3</v>
      </c>
      <c r="O190" s="4">
        <v>1.3268512195756751E-2</v>
      </c>
      <c r="P190" s="4">
        <v>0</v>
      </c>
      <c r="Q190" s="4">
        <v>0.5481612506989465</v>
      </c>
      <c r="R190" s="4">
        <v>0.23567149846325613</v>
      </c>
      <c r="S190" s="4">
        <v>0</v>
      </c>
      <c r="T190" s="5">
        <v>0</v>
      </c>
      <c r="U190" s="10">
        <f t="shared" si="7"/>
        <v>7.5705232759842339E-2</v>
      </c>
      <c r="V190" s="13">
        <v>2019</v>
      </c>
      <c r="W190" t="str">
        <f t="shared" si="6"/>
        <v>7142019</v>
      </c>
    </row>
    <row r="191" spans="1:23" x14ac:dyDescent="0.3">
      <c r="A191" s="7">
        <v>749</v>
      </c>
      <c r="B191" s="8">
        <v>8</v>
      </c>
      <c r="C191" s="9" t="s">
        <v>214</v>
      </c>
      <c r="D191" s="20">
        <v>323</v>
      </c>
      <c r="E191" s="20">
        <v>323</v>
      </c>
      <c r="F191" s="3">
        <f t="shared" si="8"/>
        <v>25.180157901631535</v>
      </c>
      <c r="G191" s="4">
        <v>9.2210149336133149</v>
      </c>
      <c r="H191" s="4">
        <v>12.762022684156792</v>
      </c>
      <c r="I191" s="4">
        <v>0</v>
      </c>
      <c r="J191" s="4">
        <v>0.42293357568282508</v>
      </c>
      <c r="K191" s="4">
        <v>0.82673770514431533</v>
      </c>
      <c r="L191" s="4">
        <v>0.25246718042814559</v>
      </c>
      <c r="M191" s="4">
        <v>0.13026299600444874</v>
      </c>
      <c r="N191" s="4">
        <v>6.067869372199124E-3</v>
      </c>
      <c r="O191" s="4">
        <v>8.6153344919115658E-3</v>
      </c>
      <c r="P191" s="4">
        <v>0</v>
      </c>
      <c r="Q191" s="4">
        <v>0.35592479854570996</v>
      </c>
      <c r="R191" s="4">
        <v>0.15302309403764874</v>
      </c>
      <c r="S191" s="4">
        <v>0.82041972685722908</v>
      </c>
      <c r="T191" s="5">
        <v>0.22066800329699546</v>
      </c>
      <c r="U191" s="10">
        <f t="shared" si="7"/>
        <v>7.7957145206289588E-2</v>
      </c>
      <c r="V191" s="13">
        <v>2019</v>
      </c>
      <c r="W191" t="str">
        <f t="shared" si="6"/>
        <v>7492019</v>
      </c>
    </row>
    <row r="192" spans="1:23" x14ac:dyDescent="0.3">
      <c r="A192" s="7">
        <v>764</v>
      </c>
      <c r="B192" s="8">
        <v>8</v>
      </c>
      <c r="C192" s="9" t="s">
        <v>215</v>
      </c>
      <c r="D192" s="20">
        <v>753</v>
      </c>
      <c r="E192" s="20">
        <v>753</v>
      </c>
      <c r="F192" s="3">
        <f t="shared" si="8"/>
        <v>15.2</v>
      </c>
      <c r="G192" s="4">
        <v>0</v>
      </c>
      <c r="H192" s="4">
        <v>0</v>
      </c>
      <c r="I192" s="4">
        <v>0</v>
      </c>
      <c r="J192" s="4">
        <v>0</v>
      </c>
      <c r="K192" s="4">
        <v>3.8773973117317952</v>
      </c>
      <c r="L192" s="4">
        <v>1.1840703050089125</v>
      </c>
      <c r="M192" s="4">
        <v>0.61093305335289161</v>
      </c>
      <c r="N192" s="4">
        <v>2.8458288820391482E-2</v>
      </c>
      <c r="O192" s="4">
        <v>4.040589245022632E-2</v>
      </c>
      <c r="P192" s="4">
        <v>0</v>
      </c>
      <c r="Q192" s="4">
        <v>2.4282987902351363</v>
      </c>
      <c r="R192" s="4">
        <v>6.6551596233903503</v>
      </c>
      <c r="S192" s="4">
        <v>0.29573342141628123</v>
      </c>
      <c r="T192" s="5">
        <v>7.9543313594013773E-2</v>
      </c>
      <c r="U192" s="10">
        <f t="shared" si="7"/>
        <v>2.0185922974767595E-2</v>
      </c>
      <c r="V192" s="13">
        <v>2019</v>
      </c>
      <c r="W192" t="str">
        <f t="shared" si="6"/>
        <v>7642019</v>
      </c>
    </row>
    <row r="193" spans="1:23" x14ac:dyDescent="0.3">
      <c r="A193" s="7">
        <v>775</v>
      </c>
      <c r="B193" s="8">
        <v>8</v>
      </c>
      <c r="C193" s="9" t="s">
        <v>216</v>
      </c>
      <c r="D193" s="20">
        <v>2278</v>
      </c>
      <c r="E193" s="20">
        <v>2273</v>
      </c>
      <c r="F193" s="3">
        <f t="shared" si="8"/>
        <v>138.16439494800289</v>
      </c>
      <c r="G193" s="4">
        <v>40.595357670080119</v>
      </c>
      <c r="H193" s="4">
        <v>56.184582628585801</v>
      </c>
      <c r="I193" s="4">
        <v>0</v>
      </c>
      <c r="J193" s="4">
        <v>1.8619577019600753</v>
      </c>
      <c r="K193" s="4">
        <v>11.778132427611636</v>
      </c>
      <c r="L193" s="4">
        <v>3.5967778730853328</v>
      </c>
      <c r="M193" s="4">
        <v>1.8557939329621156</v>
      </c>
      <c r="N193" s="4">
        <v>8.6446001645388224E-2</v>
      </c>
      <c r="O193" s="4">
        <v>0.12273850572255152</v>
      </c>
      <c r="P193" s="4">
        <v>0</v>
      </c>
      <c r="Q193" s="4">
        <v>5.0706885454203245</v>
      </c>
      <c r="R193" s="4">
        <v>2.1800460470635987</v>
      </c>
      <c r="S193" s="4">
        <v>11.688123245162302</v>
      </c>
      <c r="T193" s="5">
        <v>3.1437503687036532</v>
      </c>
      <c r="U193" s="10">
        <f t="shared" si="7"/>
        <v>6.0651622014048681E-2</v>
      </c>
      <c r="V193" s="13">
        <v>2019</v>
      </c>
      <c r="W193" t="str">
        <f t="shared" si="6"/>
        <v>7752019</v>
      </c>
    </row>
    <row r="194" spans="1:23" x14ac:dyDescent="0.3">
      <c r="A194" s="7">
        <v>790</v>
      </c>
      <c r="B194" s="8">
        <v>8</v>
      </c>
      <c r="C194" s="9" t="s">
        <v>217</v>
      </c>
      <c r="D194" s="20">
        <v>221</v>
      </c>
      <c r="E194" s="20">
        <v>221</v>
      </c>
      <c r="F194" s="3">
        <f t="shared" si="8"/>
        <v>9.7918986885088479</v>
      </c>
      <c r="G194" s="4">
        <v>2.8770482415444532</v>
      </c>
      <c r="H194" s="4">
        <v>3.981877828671506</v>
      </c>
      <c r="I194" s="4">
        <v>0</v>
      </c>
      <c r="J194" s="4">
        <v>0.13195947614972234</v>
      </c>
      <c r="K194" s="4">
        <v>0.83473227320553567</v>
      </c>
      <c r="L194" s="4">
        <v>0.25490854247634792</v>
      </c>
      <c r="M194" s="4">
        <v>0.1315226414529822</v>
      </c>
      <c r="N194" s="4">
        <v>6.1265457751027179E-3</v>
      </c>
      <c r="O194" s="4">
        <v>8.6986449270558593E-3</v>
      </c>
      <c r="P194" s="4">
        <v>0</v>
      </c>
      <c r="Q194" s="4">
        <v>0.35936659756968597</v>
      </c>
      <c r="R194" s="4">
        <v>0.15450283003204004</v>
      </c>
      <c r="S194" s="4">
        <v>0.82835319995796663</v>
      </c>
      <c r="T194" s="5">
        <v>0.22280186674644764</v>
      </c>
      <c r="U194" s="10">
        <f t="shared" si="7"/>
        <v>4.430723388465542E-2</v>
      </c>
      <c r="V194" s="13">
        <v>2019</v>
      </c>
      <c r="W194" t="str">
        <f t="shared" si="6"/>
        <v>7902019</v>
      </c>
    </row>
    <row r="195" spans="1:23" x14ac:dyDescent="0.3">
      <c r="A195" s="7">
        <v>795</v>
      </c>
      <c r="B195" s="8">
        <v>8</v>
      </c>
      <c r="C195" s="9" t="s">
        <v>218</v>
      </c>
      <c r="D195" s="20">
        <v>2375</v>
      </c>
      <c r="E195" s="20">
        <v>2375</v>
      </c>
      <c r="F195" s="3">
        <f t="shared" si="8"/>
        <v>254.79365731271687</v>
      </c>
      <c r="G195" s="4">
        <v>47.639918990062682</v>
      </c>
      <c r="H195" s="4">
        <v>133.59708532603054</v>
      </c>
      <c r="I195" s="4">
        <v>0</v>
      </c>
      <c r="J195" s="4">
        <v>2.1850654650021264</v>
      </c>
      <c r="K195" s="4">
        <v>42.555304349479094</v>
      </c>
      <c r="L195" s="4">
        <v>7.4352298240479291</v>
      </c>
      <c r="M195" s="4">
        <v>3.8362820514715077</v>
      </c>
      <c r="N195" s="4">
        <v>0.17870046810873438</v>
      </c>
      <c r="O195" s="4">
        <v>0.25372403593124015</v>
      </c>
      <c r="P195" s="4">
        <v>5.0157063785743157</v>
      </c>
      <c r="Q195" s="4">
        <v>6.7384310959102081</v>
      </c>
      <c r="R195" s="4">
        <v>3.9663592779881607</v>
      </c>
      <c r="S195" s="4">
        <v>1.0968347862178744</v>
      </c>
      <c r="T195" s="5">
        <v>0.29501526389248417</v>
      </c>
      <c r="U195" s="10">
        <f t="shared" si="7"/>
        <v>0.10728153992114395</v>
      </c>
      <c r="V195" s="13">
        <v>2019</v>
      </c>
      <c r="W195" t="str">
        <f t="shared" ref="W195:W254" si="9">CONCATENATE(A195,V195)</f>
        <v>7952019</v>
      </c>
    </row>
    <row r="196" spans="1:23" x14ac:dyDescent="0.3">
      <c r="A196" s="7">
        <v>796</v>
      </c>
      <c r="B196" s="8">
        <v>8</v>
      </c>
      <c r="C196" s="9" t="s">
        <v>219</v>
      </c>
      <c r="D196" s="20">
        <v>142</v>
      </c>
      <c r="E196" s="20">
        <v>142</v>
      </c>
      <c r="F196" s="3">
        <f t="shared" si="8"/>
        <v>32</v>
      </c>
      <c r="G196" s="4">
        <v>9.4022157150650276</v>
      </c>
      <c r="H196" s="4">
        <v>13.012807277818382</v>
      </c>
      <c r="I196" s="4">
        <v>0</v>
      </c>
      <c r="J196" s="4">
        <v>0.4312445799451145</v>
      </c>
      <c r="K196" s="4">
        <v>2.7279114697054609</v>
      </c>
      <c r="L196" s="4">
        <v>0.83304307149498591</v>
      </c>
      <c r="M196" s="4">
        <v>0.42981700080644464</v>
      </c>
      <c r="N196" s="4">
        <v>2.0021598572436034E-2</v>
      </c>
      <c r="O196" s="4">
        <v>2.8427238324314902E-2</v>
      </c>
      <c r="P196" s="4">
        <v>0</v>
      </c>
      <c r="Q196" s="4">
        <v>1.1744127965422384</v>
      </c>
      <c r="R196" s="4">
        <v>0.50491643329882019</v>
      </c>
      <c r="S196" s="4">
        <v>2.7070646094165811</v>
      </c>
      <c r="T196" s="5">
        <v>0.72811820901019364</v>
      </c>
      <c r="U196" s="10">
        <f t="shared" si="7"/>
        <v>0.22535211267605634</v>
      </c>
      <c r="V196" s="13">
        <v>2019</v>
      </c>
      <c r="W196" t="str">
        <f t="shared" si="9"/>
        <v>7962019</v>
      </c>
    </row>
    <row r="197" spans="1:23" x14ac:dyDescent="0.3">
      <c r="A197" s="7">
        <v>797</v>
      </c>
      <c r="B197" s="8">
        <v>8</v>
      </c>
      <c r="C197" s="9" t="s">
        <v>220</v>
      </c>
      <c r="D197" s="20">
        <v>445</v>
      </c>
      <c r="E197" s="20">
        <v>445</v>
      </c>
      <c r="F197" s="3">
        <f t="shared" si="8"/>
        <v>24.367612903417886</v>
      </c>
      <c r="G197" s="4">
        <v>0</v>
      </c>
      <c r="H197" s="4">
        <v>14.739391526735739</v>
      </c>
      <c r="I197" s="4">
        <v>0</v>
      </c>
      <c r="J197" s="4">
        <v>0</v>
      </c>
      <c r="K197" s="4">
        <v>3.9052464154815625</v>
      </c>
      <c r="L197" s="4">
        <v>1.1925747976157028</v>
      </c>
      <c r="M197" s="4">
        <v>0.61532103235507118</v>
      </c>
      <c r="N197" s="4">
        <v>2.8662688260062512E-2</v>
      </c>
      <c r="O197" s="4">
        <v>4.0696104621040889E-2</v>
      </c>
      <c r="P197" s="4">
        <v>0</v>
      </c>
      <c r="Q197" s="4">
        <v>1.681275736007465</v>
      </c>
      <c r="R197" s="4">
        <v>0.72283250873638338</v>
      </c>
      <c r="S197" s="4">
        <v>1.1360493124764517</v>
      </c>
      <c r="T197" s="5">
        <v>0.30556278112840718</v>
      </c>
      <c r="U197" s="10">
        <f t="shared" si="7"/>
        <v>5.4758680681837944E-2</v>
      </c>
      <c r="V197" s="13">
        <v>2019</v>
      </c>
      <c r="W197" t="str">
        <f t="shared" si="9"/>
        <v>7972019</v>
      </c>
    </row>
    <row r="198" spans="1:23" x14ac:dyDescent="0.3">
      <c r="A198" s="7">
        <v>801</v>
      </c>
      <c r="B198" s="8">
        <v>8</v>
      </c>
      <c r="C198" s="9" t="s">
        <v>221</v>
      </c>
      <c r="D198" s="20">
        <v>1253</v>
      </c>
      <c r="E198" s="20">
        <v>1253</v>
      </c>
      <c r="F198" s="3">
        <f t="shared" si="8"/>
        <v>135.0746846492795</v>
      </c>
      <c r="G198" s="4">
        <v>7.7886158091912607</v>
      </c>
      <c r="H198" s="4">
        <v>117.0394777196113</v>
      </c>
      <c r="I198" s="4">
        <v>0</v>
      </c>
      <c r="J198" s="4">
        <v>0.35723476835431589</v>
      </c>
      <c r="K198" s="4">
        <v>2.2597497273944618</v>
      </c>
      <c r="L198" s="4">
        <v>0.69007695983693118</v>
      </c>
      <c r="M198" s="4">
        <v>0.35605218907882652</v>
      </c>
      <c r="N198" s="4">
        <v>1.6585509617344271E-2</v>
      </c>
      <c r="O198" s="4">
        <v>2.3548580944558282E-2</v>
      </c>
      <c r="P198" s="4">
        <v>0</v>
      </c>
      <c r="Q198" s="4">
        <v>0.97286111602494063</v>
      </c>
      <c r="R198" s="4">
        <v>0.41826312370290653</v>
      </c>
      <c r="S198" s="4">
        <v>4.0601594867054152</v>
      </c>
      <c r="T198" s="5">
        <v>1.0920596588172391</v>
      </c>
      <c r="U198" s="10">
        <f t="shared" ref="U198:U254" si="10">+F198/D198</f>
        <v>0.10780102525880247</v>
      </c>
      <c r="V198" s="13">
        <v>2019</v>
      </c>
      <c r="W198" t="str">
        <f t="shared" si="9"/>
        <v>8012019</v>
      </c>
    </row>
    <row r="199" spans="1:23" x14ac:dyDescent="0.3">
      <c r="A199" s="7">
        <v>809</v>
      </c>
      <c r="B199" s="8">
        <v>6</v>
      </c>
      <c r="C199" s="9" t="s">
        <v>222</v>
      </c>
      <c r="D199" s="20">
        <v>5037</v>
      </c>
      <c r="E199" s="20">
        <v>5037</v>
      </c>
      <c r="F199" s="3">
        <f t="shared" ref="F199:F254" si="11">+SUM(G199:T199)</f>
        <v>348.46479174516452</v>
      </c>
      <c r="G199" s="4">
        <v>102.38566065916399</v>
      </c>
      <c r="H199" s="4">
        <v>141.70328681515448</v>
      </c>
      <c r="I199" s="4">
        <v>0</v>
      </c>
      <c r="J199" s="4">
        <v>4.6960485231814149</v>
      </c>
      <c r="K199" s="4">
        <v>29.705659443442467</v>
      </c>
      <c r="L199" s="4">
        <v>9.0714431382266376</v>
      </c>
      <c r="M199" s="4">
        <v>4.6805028648296529</v>
      </c>
      <c r="N199" s="4">
        <v>0.21802569302966263</v>
      </c>
      <c r="O199" s="4">
        <v>0.30955911508039219</v>
      </c>
      <c r="P199" s="4">
        <v>0</v>
      </c>
      <c r="Q199" s="4">
        <v>12.788797205310853</v>
      </c>
      <c r="R199" s="4">
        <v>5.4982999930682688</v>
      </c>
      <c r="S199" s="4">
        <v>29.478647042532934</v>
      </c>
      <c r="T199" s="5">
        <v>7.9288612521437267</v>
      </c>
      <c r="U199" s="10">
        <f t="shared" si="10"/>
        <v>6.9181018809840081E-2</v>
      </c>
      <c r="V199" s="13">
        <v>2019</v>
      </c>
      <c r="W199" t="str">
        <f t="shared" si="9"/>
        <v>8092019</v>
      </c>
    </row>
    <row r="200" spans="1:23" x14ac:dyDescent="0.3">
      <c r="A200" s="7">
        <v>810</v>
      </c>
      <c r="B200" s="8">
        <v>8</v>
      </c>
      <c r="C200" s="9" t="s">
        <v>223</v>
      </c>
      <c r="D200" s="20">
        <v>1303</v>
      </c>
      <c r="E200" s="20">
        <v>1303</v>
      </c>
      <c r="F200" s="3">
        <f t="shared" si="11"/>
        <v>124.99000000000002</v>
      </c>
      <c r="G200" s="4">
        <v>34.21977941103426</v>
      </c>
      <c r="H200" s="4">
        <v>47.360686891256513</v>
      </c>
      <c r="I200" s="4">
        <v>0</v>
      </c>
      <c r="J200" s="4">
        <v>1.5695336977092409</v>
      </c>
      <c r="K200" s="4">
        <v>8.58</v>
      </c>
      <c r="L200" s="4">
        <v>2.44</v>
      </c>
      <c r="M200" s="4">
        <v>0</v>
      </c>
      <c r="N200" s="4">
        <v>0</v>
      </c>
      <c r="O200" s="4">
        <v>0</v>
      </c>
      <c r="P200" s="4">
        <v>12.149999999999999</v>
      </c>
      <c r="Q200" s="4">
        <v>8.1</v>
      </c>
      <c r="R200" s="4">
        <v>3.37</v>
      </c>
      <c r="S200" s="4">
        <v>4.2290716002266819</v>
      </c>
      <c r="T200" s="5">
        <v>2.9709283997733178</v>
      </c>
      <c r="U200" s="10">
        <f t="shared" si="10"/>
        <v>9.5924788948580211E-2</v>
      </c>
      <c r="V200" s="13">
        <v>2019</v>
      </c>
      <c r="W200" t="str">
        <f t="shared" si="9"/>
        <v>8102019</v>
      </c>
    </row>
    <row r="201" spans="1:23" x14ac:dyDescent="0.3">
      <c r="A201" s="7">
        <v>812</v>
      </c>
      <c r="B201" s="8">
        <v>8</v>
      </c>
      <c r="C201" s="9" t="s">
        <v>224</v>
      </c>
      <c r="D201" s="20">
        <v>936</v>
      </c>
      <c r="E201" s="20">
        <v>936</v>
      </c>
      <c r="F201" s="3">
        <f t="shared" si="11"/>
        <v>42.133342486310362</v>
      </c>
      <c r="G201" s="4">
        <v>12.379586714156385</v>
      </c>
      <c r="H201" s="4">
        <v>17.133533304521062</v>
      </c>
      <c r="I201" s="4">
        <v>0</v>
      </c>
      <c r="J201" s="4">
        <v>0.56780548694351751</v>
      </c>
      <c r="K201" s="4">
        <v>3.5917508820448267</v>
      </c>
      <c r="L201" s="4">
        <v>1.0968402824108179</v>
      </c>
      <c r="M201" s="4">
        <v>0.56592584066927099</v>
      </c>
      <c r="N201" s="4">
        <v>2.6361777180495944E-2</v>
      </c>
      <c r="O201" s="4">
        <v>3.742920525807273E-2</v>
      </c>
      <c r="P201" s="4">
        <v>0</v>
      </c>
      <c r="Q201" s="4">
        <v>1.5463105180318646</v>
      </c>
      <c r="R201" s="4">
        <v>0.66480678159829609</v>
      </c>
      <c r="S201" s="4">
        <v>3.5643025100349632</v>
      </c>
      <c r="T201" s="5">
        <v>0.9586891834607939</v>
      </c>
      <c r="U201" s="10">
        <f t="shared" si="10"/>
        <v>4.5014254793066623E-2</v>
      </c>
      <c r="V201" s="13">
        <v>2019</v>
      </c>
      <c r="W201" t="str">
        <f t="shared" si="9"/>
        <v>8122019</v>
      </c>
    </row>
    <row r="202" spans="1:23" x14ac:dyDescent="0.3">
      <c r="A202" s="7">
        <v>818</v>
      </c>
      <c r="B202" s="8">
        <v>8</v>
      </c>
      <c r="C202" s="9" t="s">
        <v>225</v>
      </c>
      <c r="D202" s="20">
        <v>550</v>
      </c>
      <c r="E202" s="20">
        <v>550</v>
      </c>
      <c r="F202" s="3">
        <f t="shared" si="11"/>
        <v>39.648701095629384</v>
      </c>
      <c r="G202" s="4">
        <v>4.371261851322588</v>
      </c>
      <c r="H202" s="4">
        <v>6.0498918293268531</v>
      </c>
      <c r="I202" s="4">
        <v>0</v>
      </c>
      <c r="J202" s="4">
        <v>0.20049348345446633</v>
      </c>
      <c r="K202" s="4">
        <v>1.2682558774100989</v>
      </c>
      <c r="L202" s="4">
        <v>0.38729694247495178</v>
      </c>
      <c r="M202" s="4">
        <v>0.19982977583301567</v>
      </c>
      <c r="N202" s="4">
        <v>9.3084069430520531E-3</v>
      </c>
      <c r="O202" s="4">
        <v>1.3216342423034247E-2</v>
      </c>
      <c r="P202" s="4">
        <v>0</v>
      </c>
      <c r="Q202" s="4">
        <v>0.54600596399895074</v>
      </c>
      <c r="R202" s="4">
        <v>24.33150944464078</v>
      </c>
      <c r="S202" s="4">
        <v>1.7901383105689541</v>
      </c>
      <c r="T202" s="5">
        <v>0.48149286723264162</v>
      </c>
      <c r="U202" s="10">
        <f t="shared" si="10"/>
        <v>7.2088547446598886E-2</v>
      </c>
      <c r="V202" s="13">
        <v>2019</v>
      </c>
      <c r="W202" t="str">
        <f t="shared" si="9"/>
        <v>8182019</v>
      </c>
    </row>
    <row r="203" spans="1:23" x14ac:dyDescent="0.3">
      <c r="A203" s="7">
        <v>833</v>
      </c>
      <c r="B203" s="8">
        <v>8</v>
      </c>
      <c r="C203" s="9" t="s">
        <v>226</v>
      </c>
      <c r="D203" s="20">
        <v>860</v>
      </c>
      <c r="E203" s="20">
        <v>0</v>
      </c>
      <c r="F203" s="3">
        <f t="shared" si="11"/>
        <v>61.805842122186498</v>
      </c>
      <c r="G203" s="4">
        <v>18.129351366201576</v>
      </c>
      <c r="H203" s="4">
        <v>25.091293642862659</v>
      </c>
      <c r="I203" s="4">
        <v>0</v>
      </c>
      <c r="J203" s="4">
        <v>0.83152575430364017</v>
      </c>
      <c r="K203" s="4">
        <v>9.9130313000189716</v>
      </c>
      <c r="L203" s="4">
        <v>3.0272177575049275</v>
      </c>
      <c r="M203" s="4">
        <v>1.5619236289712188</v>
      </c>
      <c r="N203" s="4">
        <v>7.275702878524988E-2</v>
      </c>
      <c r="O203" s="4">
        <v>0.10330251051455826</v>
      </c>
      <c r="P203" s="4">
        <v>0</v>
      </c>
      <c r="Q203" s="4">
        <v>0</v>
      </c>
      <c r="R203" s="4">
        <v>0</v>
      </c>
      <c r="S203" s="4">
        <v>2.4235718666164305</v>
      </c>
      <c r="T203" s="5">
        <v>0.65186726640726866</v>
      </c>
      <c r="U203" s="10">
        <f t="shared" si="10"/>
        <v>7.1867258281612209E-2</v>
      </c>
      <c r="V203" s="13">
        <v>2019</v>
      </c>
      <c r="W203" t="str">
        <f t="shared" si="9"/>
        <v>8332019</v>
      </c>
    </row>
    <row r="204" spans="1:23" x14ac:dyDescent="0.3">
      <c r="A204" s="7">
        <v>834</v>
      </c>
      <c r="B204" s="8">
        <v>8</v>
      </c>
      <c r="C204" s="9" t="s">
        <v>227</v>
      </c>
      <c r="D204" s="20">
        <v>913</v>
      </c>
      <c r="E204" s="20">
        <v>913</v>
      </c>
      <c r="F204" s="3">
        <f t="shared" si="11"/>
        <v>74.23</v>
      </c>
      <c r="G204" s="4">
        <v>13.992553641503992</v>
      </c>
      <c r="H204" s="4">
        <v>26.568205201460113</v>
      </c>
      <c r="I204" s="4">
        <v>0</v>
      </c>
      <c r="J204" s="4">
        <v>0.64178626616929713</v>
      </c>
      <c r="K204" s="4">
        <v>0.89804869740953785</v>
      </c>
      <c r="L204" s="4">
        <v>0</v>
      </c>
      <c r="M204" s="4">
        <v>19.96</v>
      </c>
      <c r="N204" s="4">
        <v>0</v>
      </c>
      <c r="O204" s="4">
        <v>0</v>
      </c>
      <c r="P204" s="4">
        <v>0</v>
      </c>
      <c r="Q204" s="4">
        <v>9.5006830375740012</v>
      </c>
      <c r="R204" s="4">
        <v>2.6138577636288596</v>
      </c>
      <c r="S204" s="4">
        <v>2.563503703386167E-2</v>
      </c>
      <c r="T204" s="5">
        <v>2.923035522033646E-2</v>
      </c>
      <c r="U204" s="10">
        <f t="shared" si="10"/>
        <v>8.1303395399780945E-2</v>
      </c>
      <c r="V204" s="13">
        <v>2019</v>
      </c>
      <c r="W204" t="str">
        <f t="shared" si="9"/>
        <v>8342019</v>
      </c>
    </row>
    <row r="205" spans="1:23" x14ac:dyDescent="0.3">
      <c r="A205" s="7">
        <v>837</v>
      </c>
      <c r="B205" s="8">
        <v>8</v>
      </c>
      <c r="C205" s="9" t="s">
        <v>228</v>
      </c>
      <c r="D205" s="20">
        <v>2062</v>
      </c>
      <c r="E205" s="20">
        <v>2062</v>
      </c>
      <c r="F205" s="3">
        <f t="shared" si="11"/>
        <v>176.99</v>
      </c>
      <c r="G205" s="4">
        <v>48.455043028925708</v>
      </c>
      <c r="H205" s="4">
        <v>67.062504805490576</v>
      </c>
      <c r="I205" s="4">
        <v>0</v>
      </c>
      <c r="J205" s="4">
        <v>2.2224521655837162</v>
      </c>
      <c r="K205" s="4">
        <v>12.15</v>
      </c>
      <c r="L205" s="4">
        <v>3.45</v>
      </c>
      <c r="M205" s="4">
        <v>11.47</v>
      </c>
      <c r="N205" s="4">
        <v>0</v>
      </c>
      <c r="O205" s="4">
        <v>0</v>
      </c>
      <c r="P205" s="4">
        <v>5.74</v>
      </c>
      <c r="Q205" s="4">
        <v>11.47</v>
      </c>
      <c r="R205" s="4">
        <v>4.78</v>
      </c>
      <c r="S205" s="4">
        <v>5.9864610586056601</v>
      </c>
      <c r="T205" s="5">
        <v>4.2035389413943403</v>
      </c>
      <c r="U205" s="10">
        <f t="shared" si="10"/>
        <v>8.5834141610087303E-2</v>
      </c>
      <c r="V205" s="13">
        <v>2019</v>
      </c>
      <c r="W205" t="str">
        <f t="shared" si="9"/>
        <v>8372019</v>
      </c>
    </row>
    <row r="206" spans="1:23" x14ac:dyDescent="0.3">
      <c r="A206" s="7">
        <v>845</v>
      </c>
      <c r="B206" s="8">
        <v>8</v>
      </c>
      <c r="C206" s="9" t="s">
        <v>229</v>
      </c>
      <c r="D206" s="20">
        <v>317</v>
      </c>
      <c r="E206" s="20">
        <v>305</v>
      </c>
      <c r="F206" s="3">
        <f t="shared" si="11"/>
        <v>4.1985407326268147</v>
      </c>
      <c r="G206" s="4">
        <v>1.1242090291197921</v>
      </c>
      <c r="H206" s="4">
        <v>1.1863972801110725</v>
      </c>
      <c r="I206" s="4">
        <v>0</v>
      </c>
      <c r="J206" s="4">
        <v>0.42267188583491422</v>
      </c>
      <c r="K206" s="4">
        <v>0.21133594291745711</v>
      </c>
      <c r="L206" s="4">
        <v>0.21133594291745711</v>
      </c>
      <c r="M206" s="4">
        <v>0.21133594291745711</v>
      </c>
      <c r="N206" s="4">
        <v>0.21133594291745711</v>
      </c>
      <c r="O206" s="4">
        <v>0</v>
      </c>
      <c r="P206" s="4">
        <v>0.21133594291745711</v>
      </c>
      <c r="Q206" s="4">
        <v>0.20429141148687521</v>
      </c>
      <c r="R206" s="4">
        <v>0.20429141148687521</v>
      </c>
      <c r="S206" s="4">
        <v>0</v>
      </c>
      <c r="T206" s="5">
        <v>0</v>
      </c>
      <c r="U206" s="10">
        <f t="shared" si="10"/>
        <v>1.3244607989359038E-2</v>
      </c>
      <c r="V206" s="13">
        <v>2019</v>
      </c>
      <c r="W206" t="str">
        <f t="shared" si="9"/>
        <v>8452019</v>
      </c>
    </row>
    <row r="207" spans="1:23" x14ac:dyDescent="0.3">
      <c r="A207" s="7">
        <v>847</v>
      </c>
      <c r="B207" s="8">
        <v>8</v>
      </c>
      <c r="C207" s="9" t="s">
        <v>230</v>
      </c>
      <c r="D207" s="20">
        <v>752</v>
      </c>
      <c r="E207" s="20">
        <v>752</v>
      </c>
      <c r="F207" s="3">
        <f t="shared" si="11"/>
        <v>66.183100660950345</v>
      </c>
      <c r="G207" s="4">
        <v>18.118564366182021</v>
      </c>
      <c r="H207" s="4">
        <v>25.076364273380591</v>
      </c>
      <c r="I207" s="4">
        <v>0</v>
      </c>
      <c r="J207" s="4">
        <v>0.83103099483063125</v>
      </c>
      <c r="K207" s="4">
        <v>4.5432623556031917</v>
      </c>
      <c r="L207" s="4">
        <v>1.2930823627486006</v>
      </c>
      <c r="M207" s="4">
        <v>4.2898881088483982</v>
      </c>
      <c r="N207" s="4">
        <v>0</v>
      </c>
      <c r="O207" s="4">
        <v>0</v>
      </c>
      <c r="P207" s="4">
        <v>2.1493125759199714</v>
      </c>
      <c r="Q207" s="4">
        <v>4.2898881088483982</v>
      </c>
      <c r="R207" s="4">
        <v>1.7823567702750982</v>
      </c>
      <c r="S207" s="4">
        <v>2.2413340564614819</v>
      </c>
      <c r="T207" s="5">
        <v>1.5680166878519637</v>
      </c>
      <c r="U207" s="10">
        <f t="shared" si="10"/>
        <v>8.8009442368285035E-2</v>
      </c>
      <c r="V207" s="13">
        <v>2019</v>
      </c>
      <c r="W207" t="str">
        <f t="shared" si="9"/>
        <v>8472019</v>
      </c>
    </row>
    <row r="208" spans="1:23" x14ac:dyDescent="0.3">
      <c r="A208" s="7">
        <v>866</v>
      </c>
      <c r="B208" s="8">
        <v>8</v>
      </c>
      <c r="C208" s="9" t="s">
        <v>231</v>
      </c>
      <c r="D208" s="20">
        <v>1322</v>
      </c>
      <c r="E208" s="20">
        <v>1322</v>
      </c>
      <c r="F208" s="3">
        <f t="shared" si="11"/>
        <v>147.75213403001078</v>
      </c>
      <c r="G208" s="4">
        <v>43.41241989098004</v>
      </c>
      <c r="H208" s="4">
        <v>60.083438906841273</v>
      </c>
      <c r="I208" s="4">
        <v>0</v>
      </c>
      <c r="J208" s="4">
        <v>1.9911658429926951</v>
      </c>
      <c r="K208" s="4">
        <v>12.59546065918515</v>
      </c>
      <c r="L208" s="4">
        <v>3.8463716110093422</v>
      </c>
      <c r="M208" s="4">
        <v>1.9845743472353448</v>
      </c>
      <c r="N208" s="4">
        <v>9.244480986780125E-2</v>
      </c>
      <c r="O208" s="4">
        <v>0.13125578521866352</v>
      </c>
      <c r="P208" s="4">
        <v>0</v>
      </c>
      <c r="Q208" s="4">
        <v>5.4225624037896409</v>
      </c>
      <c r="R208" s="4">
        <v>2.3313275164600702</v>
      </c>
      <c r="S208" s="4">
        <v>12.49920540620054</v>
      </c>
      <c r="T208" s="5">
        <v>3.3619068502301714</v>
      </c>
      <c r="U208" s="10">
        <f t="shared" si="10"/>
        <v>0.1117640953328372</v>
      </c>
      <c r="V208" s="13">
        <v>2019</v>
      </c>
      <c r="W208" t="str">
        <f t="shared" si="9"/>
        <v>8662019</v>
      </c>
    </row>
    <row r="209" spans="1:23" x14ac:dyDescent="0.3">
      <c r="A209" s="7">
        <v>871</v>
      </c>
      <c r="B209" s="8">
        <v>8</v>
      </c>
      <c r="C209" s="9" t="s">
        <v>232</v>
      </c>
      <c r="D209" s="20">
        <v>272</v>
      </c>
      <c r="E209" s="20">
        <v>272</v>
      </c>
      <c r="F209" s="3">
        <f t="shared" si="11"/>
        <v>12.214386102179349</v>
      </c>
      <c r="G209" s="4">
        <v>3.3188003393502683</v>
      </c>
      <c r="H209" s="4">
        <v>4.593269343982989</v>
      </c>
      <c r="I209" s="4">
        <v>0</v>
      </c>
      <c r="J209" s="4">
        <v>0.15222099786240775</v>
      </c>
      <c r="K209" s="4">
        <v>1.9797140313273665</v>
      </c>
      <c r="L209" s="4">
        <v>0.60456032963442785</v>
      </c>
      <c r="M209" s="4">
        <v>0.31192901853645555</v>
      </c>
      <c r="N209" s="4">
        <v>1.4530178146776622E-2</v>
      </c>
      <c r="O209" s="4">
        <v>2.0630362534679217E-2</v>
      </c>
      <c r="P209" s="4">
        <v>0</v>
      </c>
      <c r="Q209" s="4">
        <v>0.85230093340826674</v>
      </c>
      <c r="R209" s="4">
        <v>0.366430567395712</v>
      </c>
      <c r="S209" s="4">
        <v>0</v>
      </c>
      <c r="T209" s="5">
        <v>0</v>
      </c>
      <c r="U209" s="10">
        <f t="shared" si="10"/>
        <v>4.4905831258012313E-2</v>
      </c>
      <c r="V209" s="13">
        <v>2019</v>
      </c>
      <c r="W209" t="str">
        <f t="shared" si="9"/>
        <v>8712019</v>
      </c>
    </row>
    <row r="210" spans="1:23" x14ac:dyDescent="0.3">
      <c r="A210" s="7">
        <v>873</v>
      </c>
      <c r="B210" s="8">
        <v>8</v>
      </c>
      <c r="C210" s="9" t="s">
        <v>233</v>
      </c>
      <c r="D210" s="20">
        <v>2394</v>
      </c>
      <c r="E210" s="20">
        <v>2343</v>
      </c>
      <c r="F210" s="3">
        <f t="shared" si="11"/>
        <v>185.67000000000004</v>
      </c>
      <c r="G210" s="4">
        <v>31.470673861236193</v>
      </c>
      <c r="H210" s="4">
        <v>43.555883662951118</v>
      </c>
      <c r="I210" s="4">
        <v>0</v>
      </c>
      <c r="J210" s="4">
        <v>1.4434424758126956</v>
      </c>
      <c r="K210" s="4">
        <v>32.542783488798612</v>
      </c>
      <c r="L210" s="4">
        <v>9.9378372845186913</v>
      </c>
      <c r="M210" s="4">
        <v>5.1275276900973488</v>
      </c>
      <c r="N210" s="4">
        <v>0.23884886099796176</v>
      </c>
      <c r="O210" s="4">
        <v>0.33912444455997814</v>
      </c>
      <c r="P210" s="4">
        <v>0</v>
      </c>
      <c r="Q210" s="4">
        <v>14.010227893676888</v>
      </c>
      <c r="R210" s="4">
        <v>6.0234308742263059</v>
      </c>
      <c r="S210" s="4">
        <v>32.294089618657907</v>
      </c>
      <c r="T210" s="5">
        <v>8.6861298444663042</v>
      </c>
      <c r="U210" s="10">
        <f t="shared" si="10"/>
        <v>7.7556390977443629E-2</v>
      </c>
      <c r="V210" s="13">
        <v>2019</v>
      </c>
      <c r="W210" t="str">
        <f t="shared" si="9"/>
        <v>8732019</v>
      </c>
    </row>
    <row r="211" spans="1:23" x14ac:dyDescent="0.3">
      <c r="A211" s="7">
        <v>897</v>
      </c>
      <c r="B211" s="8">
        <v>6</v>
      </c>
      <c r="C211" s="9" t="s">
        <v>234</v>
      </c>
      <c r="D211" s="20">
        <v>1938</v>
      </c>
      <c r="E211" s="20">
        <v>1938</v>
      </c>
      <c r="F211" s="3">
        <f t="shared" si="11"/>
        <v>72.361426854937335</v>
      </c>
      <c r="G211" s="4">
        <v>23.818032526352376</v>
      </c>
      <c r="H211" s="4">
        <v>32.964513514151975</v>
      </c>
      <c r="I211" s="4">
        <v>0</v>
      </c>
      <c r="J211" s="4">
        <v>1.0924443496322043</v>
      </c>
      <c r="K211" s="4">
        <v>6.9104438872156857</v>
      </c>
      <c r="L211" s="4">
        <v>2.1102948043330265</v>
      </c>
      <c r="M211" s="4">
        <v>1.0888279545835031</v>
      </c>
      <c r="N211" s="4">
        <v>5.071943683059324E-2</v>
      </c>
      <c r="O211" s="4">
        <v>7.2012907123373757E-2</v>
      </c>
      <c r="P211" s="4">
        <v>0</v>
      </c>
      <c r="Q211" s="4">
        <v>2.9750649245994274</v>
      </c>
      <c r="R211" s="4">
        <v>1.2790725501151674</v>
      </c>
      <c r="S211" s="4">
        <v>0</v>
      </c>
      <c r="T211" s="5">
        <v>0</v>
      </c>
      <c r="U211" s="10">
        <f t="shared" si="10"/>
        <v>3.7338197551567254E-2</v>
      </c>
      <c r="V211" s="13">
        <v>2019</v>
      </c>
      <c r="W211" t="str">
        <f t="shared" si="9"/>
        <v>8972019</v>
      </c>
    </row>
    <row r="212" spans="1:23" x14ac:dyDescent="0.3">
      <c r="A212" s="7">
        <v>905</v>
      </c>
      <c r="B212" s="8">
        <v>8</v>
      </c>
      <c r="C212" s="9" t="s">
        <v>235</v>
      </c>
      <c r="D212" s="20">
        <v>2490</v>
      </c>
      <c r="E212" s="20">
        <v>2490</v>
      </c>
      <c r="F212" s="3">
        <f t="shared" si="11"/>
        <v>93.093193074907703</v>
      </c>
      <c r="G212" s="4">
        <v>26.417363047894284</v>
      </c>
      <c r="H212" s="4">
        <v>36.562025861585077</v>
      </c>
      <c r="I212" s="4">
        <v>0</v>
      </c>
      <c r="J212" s="4">
        <v>1.2116659493988189</v>
      </c>
      <c r="K212" s="4">
        <v>28.902138216029531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5">
        <v>0</v>
      </c>
      <c r="U212" s="10">
        <f t="shared" si="10"/>
        <v>3.7386824528075381E-2</v>
      </c>
      <c r="V212" s="13">
        <v>2019</v>
      </c>
      <c r="W212" t="str">
        <f t="shared" si="9"/>
        <v>9052019</v>
      </c>
    </row>
    <row r="213" spans="1:23" x14ac:dyDescent="0.3">
      <c r="A213" s="7">
        <v>907</v>
      </c>
      <c r="B213" s="8">
        <v>8</v>
      </c>
      <c r="C213" s="9" t="s">
        <v>236</v>
      </c>
      <c r="D213" s="20">
        <v>1302</v>
      </c>
      <c r="E213" s="20">
        <v>1302</v>
      </c>
      <c r="F213" s="3">
        <f t="shared" si="11"/>
        <v>19.623398559009171</v>
      </c>
      <c r="G213" s="4">
        <v>4.9014811182565206</v>
      </c>
      <c r="H213" s="4">
        <v>3.4860801536262951</v>
      </c>
      <c r="I213" s="4">
        <v>4.3510474097892109</v>
      </c>
      <c r="J213" s="4">
        <v>0.7251745682982017</v>
      </c>
      <c r="K213" s="4">
        <v>1.2572974177442611</v>
      </c>
      <c r="L213" s="4">
        <v>0.34477370932908435</v>
      </c>
      <c r="M213" s="4">
        <v>0.79938084007634791</v>
      </c>
      <c r="N213" s="4">
        <v>3.4566529064963326E-3</v>
      </c>
      <c r="O213" s="4">
        <v>4.9078546661447389E-3</v>
      </c>
      <c r="P213" s="4">
        <v>1.3192934917232344</v>
      </c>
      <c r="Q213" s="4">
        <v>0.20275790626344029</v>
      </c>
      <c r="R213" s="4">
        <v>0.39296840810556716</v>
      </c>
      <c r="S213" s="4">
        <v>1.4458809431518476</v>
      </c>
      <c r="T213" s="5">
        <v>0.38889808507251822</v>
      </c>
      <c r="U213" s="10">
        <f t="shared" si="10"/>
        <v>1.5071734684338841E-2</v>
      </c>
      <c r="V213" s="13">
        <v>2019</v>
      </c>
      <c r="W213" t="str">
        <f t="shared" si="9"/>
        <v>9072019</v>
      </c>
    </row>
    <row r="214" spans="1:23" x14ac:dyDescent="0.3">
      <c r="A214" s="7">
        <v>918</v>
      </c>
      <c r="B214" s="8">
        <v>8</v>
      </c>
      <c r="C214" s="9" t="s">
        <v>237</v>
      </c>
      <c r="D214" s="20">
        <v>983</v>
      </c>
      <c r="E214" s="20">
        <v>983</v>
      </c>
      <c r="F214" s="3">
        <f t="shared" si="11"/>
        <v>61.657312391330237</v>
      </c>
      <c r="G214" s="4">
        <v>16.360283362994281</v>
      </c>
      <c r="H214" s="4">
        <v>22.64287704780347</v>
      </c>
      <c r="I214" s="4">
        <v>0</v>
      </c>
      <c r="J214" s="4">
        <v>0.750385200730179</v>
      </c>
      <c r="K214" s="4">
        <v>10.448722266395173</v>
      </c>
      <c r="L214" s="4">
        <v>3.1908057818810747</v>
      </c>
      <c r="M214" s="4">
        <v>1.646328525201882</v>
      </c>
      <c r="N214" s="4">
        <v>7.6688750766250494E-2</v>
      </c>
      <c r="O214" s="4">
        <v>0.108884881840928</v>
      </c>
      <c r="P214" s="4">
        <v>0</v>
      </c>
      <c r="Q214" s="4">
        <v>4.4983546106411048</v>
      </c>
      <c r="R214" s="4">
        <v>1.9339819630758948</v>
      </c>
      <c r="S214" s="4">
        <v>0</v>
      </c>
      <c r="T214" s="5">
        <v>0</v>
      </c>
      <c r="U214" s="10">
        <f t="shared" si="10"/>
        <v>6.2723613826378671E-2</v>
      </c>
      <c r="V214" s="13">
        <v>2019</v>
      </c>
      <c r="W214" t="str">
        <f t="shared" si="9"/>
        <v>9182019</v>
      </c>
    </row>
    <row r="215" spans="1:23" x14ac:dyDescent="0.3">
      <c r="A215" s="7">
        <v>922</v>
      </c>
      <c r="B215" s="8">
        <v>8</v>
      </c>
      <c r="C215" s="9" t="s">
        <v>238</v>
      </c>
      <c r="D215" s="20">
        <v>1086</v>
      </c>
      <c r="E215" s="20">
        <v>1086</v>
      </c>
      <c r="F215" s="3">
        <f t="shared" si="11"/>
        <v>48.13000000000001</v>
      </c>
      <c r="G215" s="4">
        <v>2.9008098185191047</v>
      </c>
      <c r="H215" s="4">
        <v>41.526140850387215</v>
      </c>
      <c r="I215" s="4">
        <v>0</v>
      </c>
      <c r="J215" s="4">
        <v>0.13304933109368502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2.21</v>
      </c>
      <c r="R215" s="4">
        <v>1.36</v>
      </c>
      <c r="S215" s="4">
        <v>0</v>
      </c>
      <c r="T215" s="5">
        <v>0</v>
      </c>
      <c r="U215" s="10">
        <f t="shared" si="10"/>
        <v>4.4318600368324135E-2</v>
      </c>
      <c r="V215" s="13">
        <v>2019</v>
      </c>
      <c r="W215" t="str">
        <f t="shared" si="9"/>
        <v>9222019</v>
      </c>
    </row>
    <row r="216" spans="1:23" x14ac:dyDescent="0.3">
      <c r="A216" s="7">
        <v>924</v>
      </c>
      <c r="B216" s="8">
        <v>8</v>
      </c>
      <c r="C216" s="9" t="s">
        <v>239</v>
      </c>
      <c r="D216" s="20">
        <v>1863</v>
      </c>
      <c r="E216" s="20">
        <v>1863</v>
      </c>
      <c r="F216" s="3">
        <f t="shared" si="11"/>
        <v>94.709546028343453</v>
      </c>
      <c r="G216" s="4">
        <v>25.284728045840829</v>
      </c>
      <c r="H216" s="4">
        <v>34.994442065967903</v>
      </c>
      <c r="I216" s="4">
        <v>0</v>
      </c>
      <c r="J216" s="4">
        <v>1.1597162047328831</v>
      </c>
      <c r="K216" s="4">
        <v>20.262708026348303</v>
      </c>
      <c r="L216" s="4">
        <v>6.1877772495666203</v>
      </c>
      <c r="M216" s="4">
        <v>3.1926462749328368</v>
      </c>
      <c r="N216" s="4">
        <v>0.14871883145746911</v>
      </c>
      <c r="O216" s="4">
        <v>0.21115525065892449</v>
      </c>
      <c r="P216" s="4">
        <v>0</v>
      </c>
      <c r="Q216" s="4">
        <v>0</v>
      </c>
      <c r="R216" s="4">
        <v>0</v>
      </c>
      <c r="S216" s="4">
        <v>2.5750451082799573</v>
      </c>
      <c r="T216" s="5">
        <v>0.69260897055772297</v>
      </c>
      <c r="U216" s="10">
        <f t="shared" si="10"/>
        <v>5.0837115420474213E-2</v>
      </c>
      <c r="V216" s="13">
        <v>2019</v>
      </c>
      <c r="W216" t="str">
        <f t="shared" si="9"/>
        <v>9242019</v>
      </c>
    </row>
    <row r="217" spans="1:23" x14ac:dyDescent="0.3">
      <c r="A217" s="7">
        <v>929</v>
      </c>
      <c r="B217" s="8">
        <v>8</v>
      </c>
      <c r="C217" s="9" t="s">
        <v>240</v>
      </c>
      <c r="D217" s="20">
        <v>745</v>
      </c>
      <c r="E217" s="20">
        <v>745</v>
      </c>
      <c r="F217" s="3">
        <f t="shared" si="11"/>
        <v>53.697866226033113</v>
      </c>
      <c r="G217" s="4">
        <v>17.924398365829997</v>
      </c>
      <c r="H217" s="4">
        <v>24.807635622703362</v>
      </c>
      <c r="I217" s="4">
        <v>0</v>
      </c>
      <c r="J217" s="4">
        <v>0.8221253243164709</v>
      </c>
      <c r="K217" s="4">
        <v>4.8388378744654146</v>
      </c>
      <c r="L217" s="4">
        <v>1.4776727214854117</v>
      </c>
      <c r="M217" s="4">
        <v>0.76242019057015753</v>
      </c>
      <c r="N217" s="4">
        <v>3.5514814375595061E-2</v>
      </c>
      <c r="O217" s="4">
        <v>5.0424949268973826E-2</v>
      </c>
      <c r="P217" s="4">
        <v>0</v>
      </c>
      <c r="Q217" s="4">
        <v>2.0832029130252581</v>
      </c>
      <c r="R217" s="4">
        <v>0.89563344999246641</v>
      </c>
      <c r="S217" s="4">
        <v>0</v>
      </c>
      <c r="T217" s="5">
        <v>0</v>
      </c>
      <c r="U217" s="10">
        <f t="shared" si="10"/>
        <v>7.2077672786621624E-2</v>
      </c>
      <c r="V217" s="13">
        <v>2019</v>
      </c>
      <c r="W217" t="str">
        <f t="shared" si="9"/>
        <v>9292019</v>
      </c>
    </row>
    <row r="218" spans="1:23" x14ac:dyDescent="0.3">
      <c r="A218" s="7">
        <v>955</v>
      </c>
      <c r="B218" s="8">
        <v>8</v>
      </c>
      <c r="C218" s="9" t="s">
        <v>241</v>
      </c>
      <c r="D218" s="20">
        <v>1145</v>
      </c>
      <c r="E218" s="20">
        <v>1145</v>
      </c>
      <c r="F218" s="3">
        <f t="shared" si="11"/>
        <v>50.276820820063044</v>
      </c>
      <c r="G218" s="4">
        <v>5.8244246884116295</v>
      </c>
      <c r="H218" s="4">
        <v>18.564290673756751</v>
      </c>
      <c r="I218" s="4">
        <v>0</v>
      </c>
      <c r="J218" s="4">
        <v>0.2671446448682821</v>
      </c>
      <c r="K218" s="4">
        <v>12.221929973266594</v>
      </c>
      <c r="L218" s="4">
        <v>3.7323037047188126</v>
      </c>
      <c r="M218" s="4">
        <v>1.9257198569362064</v>
      </c>
      <c r="N218" s="4">
        <v>8.9703268754388388E-2</v>
      </c>
      <c r="O218" s="4">
        <v>0.1273632667304451</v>
      </c>
      <c r="P218" s="4">
        <v>0</v>
      </c>
      <c r="Q218" s="4">
        <v>5.2617510203134339</v>
      </c>
      <c r="R218" s="4">
        <v>2.2621897223065002</v>
      </c>
      <c r="S218" s="4">
        <v>0</v>
      </c>
      <c r="T218" s="5">
        <v>0</v>
      </c>
      <c r="U218" s="10">
        <f t="shared" si="10"/>
        <v>4.3909887179094359E-2</v>
      </c>
      <c r="V218" s="13">
        <v>2019</v>
      </c>
      <c r="W218" t="str">
        <f t="shared" si="9"/>
        <v>9552019</v>
      </c>
    </row>
    <row r="219" spans="1:23" x14ac:dyDescent="0.3">
      <c r="A219" s="7">
        <v>973</v>
      </c>
      <c r="B219" s="8">
        <v>8</v>
      </c>
      <c r="C219" s="9" t="s">
        <v>242</v>
      </c>
      <c r="D219" s="20">
        <v>365</v>
      </c>
      <c r="E219" s="20">
        <v>365</v>
      </c>
      <c r="F219" s="3">
        <f t="shared" si="11"/>
        <v>8.1012111451691897</v>
      </c>
      <c r="G219" s="4">
        <v>2.3802917106303032</v>
      </c>
      <c r="H219" s="4">
        <v>3.2943593546562822</v>
      </c>
      <c r="I219" s="4">
        <v>0</v>
      </c>
      <c r="J219" s="4">
        <v>0.10917510616703648</v>
      </c>
      <c r="K219" s="4">
        <v>0.69060583754414828</v>
      </c>
      <c r="L219" s="4">
        <v>0.21089555672503607</v>
      </c>
      <c r="M219" s="4">
        <v>0.10881369616613637</v>
      </c>
      <c r="N219" s="4">
        <v>5.0687249218475732E-3</v>
      </c>
      <c r="O219" s="4">
        <v>7.1967206231037693E-3</v>
      </c>
      <c r="P219" s="4">
        <v>0</v>
      </c>
      <c r="Q219" s="4">
        <v>0.29731768863679053</v>
      </c>
      <c r="R219" s="4">
        <v>0.12782608240060869</v>
      </c>
      <c r="S219" s="4">
        <v>0.68532818701558396</v>
      </c>
      <c r="T219" s="5">
        <v>0.18433247968231281</v>
      </c>
      <c r="U219" s="10">
        <f t="shared" si="10"/>
        <v>2.2195099027860793E-2</v>
      </c>
      <c r="V219" s="13">
        <v>2019</v>
      </c>
      <c r="W219" t="str">
        <f t="shared" si="9"/>
        <v>9732019</v>
      </c>
    </row>
    <row r="220" spans="1:23" x14ac:dyDescent="0.3">
      <c r="A220" s="7">
        <v>974</v>
      </c>
      <c r="B220" s="8">
        <v>8</v>
      </c>
      <c r="C220" s="9" t="s">
        <v>243</v>
      </c>
      <c r="D220" s="20">
        <v>160</v>
      </c>
      <c r="E220" s="20">
        <v>160</v>
      </c>
      <c r="F220" s="3">
        <f t="shared" si="11"/>
        <v>17.47</v>
      </c>
      <c r="G220" s="4">
        <v>0</v>
      </c>
      <c r="H220" s="4">
        <v>2.6</v>
      </c>
      <c r="I220" s="4">
        <v>9.43</v>
      </c>
      <c r="J220" s="4">
        <v>0</v>
      </c>
      <c r="K220" s="4">
        <v>2.2897370750378983</v>
      </c>
      <c r="L220" s="4">
        <v>0.69923442424305204</v>
      </c>
      <c r="M220" s="4">
        <v>0.36077707548712107</v>
      </c>
      <c r="N220" s="4">
        <v>1.6805602770453013E-2</v>
      </c>
      <c r="O220" s="4">
        <v>2.3861075498593828E-2</v>
      </c>
      <c r="P220" s="4">
        <v>0</v>
      </c>
      <c r="Q220" s="4">
        <v>0.98577118484422521</v>
      </c>
      <c r="R220" s="4">
        <v>0.42381356211865573</v>
      </c>
      <c r="S220" s="4">
        <v>0.50434618522575814</v>
      </c>
      <c r="T220" s="5">
        <v>0.1356538147742419</v>
      </c>
      <c r="U220" s="10">
        <f t="shared" si="10"/>
        <v>0.10918749999999999</v>
      </c>
      <c r="V220" s="13">
        <v>2019</v>
      </c>
      <c r="W220" t="str">
        <f t="shared" si="9"/>
        <v>9742019</v>
      </c>
    </row>
    <row r="221" spans="1:23" x14ac:dyDescent="0.3">
      <c r="A221" s="7">
        <v>978</v>
      </c>
      <c r="B221" s="8">
        <v>6</v>
      </c>
      <c r="C221" s="9" t="s">
        <v>244</v>
      </c>
      <c r="D221" s="20">
        <v>451</v>
      </c>
      <c r="E221" s="20">
        <v>451</v>
      </c>
      <c r="F221" s="3">
        <f t="shared" si="11"/>
        <v>25.008086578565763</v>
      </c>
      <c r="G221" s="4">
        <v>7.3478570197718058</v>
      </c>
      <c r="H221" s="4">
        <v>10.169544094808524</v>
      </c>
      <c r="I221" s="4">
        <v>0</v>
      </c>
      <c r="J221" s="4">
        <v>0.33701880599389522</v>
      </c>
      <c r="K221" s="4">
        <v>2.1318701941580227</v>
      </c>
      <c r="L221" s="4">
        <v>0.65102541423815474</v>
      </c>
      <c r="M221" s="4">
        <v>0.33590314903459489</v>
      </c>
      <c r="N221" s="4">
        <v>1.5646933454399027E-2</v>
      </c>
      <c r="O221" s="4">
        <v>2.2215963662624679E-2</v>
      </c>
      <c r="P221" s="4">
        <v>0</v>
      </c>
      <c r="Q221" s="4">
        <v>0.91780677796574472</v>
      </c>
      <c r="R221" s="4">
        <v>0.39459355871492247</v>
      </c>
      <c r="S221" s="4">
        <v>2.1155783164394113</v>
      </c>
      <c r="T221" s="5">
        <v>0.56902635032366133</v>
      </c>
      <c r="U221" s="10">
        <f t="shared" si="10"/>
        <v>5.5450302834957346E-2</v>
      </c>
      <c r="V221" s="13">
        <v>2019</v>
      </c>
      <c r="W221" t="str">
        <f t="shared" si="9"/>
        <v>9782019</v>
      </c>
    </row>
    <row r="222" spans="1:23" x14ac:dyDescent="0.3">
      <c r="A222" s="7">
        <v>985</v>
      </c>
      <c r="B222" s="8">
        <v>8</v>
      </c>
      <c r="C222" s="9" t="s">
        <v>245</v>
      </c>
      <c r="D222" s="20">
        <v>1218</v>
      </c>
      <c r="E222" s="20">
        <v>1218</v>
      </c>
      <c r="F222" s="3">
        <f t="shared" si="11"/>
        <v>65.667615124449213</v>
      </c>
      <c r="G222" s="4">
        <v>0</v>
      </c>
      <c r="H222" s="4">
        <v>46.463594629034176</v>
      </c>
      <c r="I222" s="4">
        <v>0</v>
      </c>
      <c r="J222" s="4">
        <v>0</v>
      </c>
      <c r="K222" s="4">
        <v>9.1608661912790552</v>
      </c>
      <c r="L222" s="4">
        <v>2.7975233779715207</v>
      </c>
      <c r="M222" s="4">
        <v>1.4434104899855353</v>
      </c>
      <c r="N222" s="4">
        <v>6.7236487508663179E-2</v>
      </c>
      <c r="O222" s="4">
        <v>9.5464288107841938E-2</v>
      </c>
      <c r="P222" s="4">
        <v>0</v>
      </c>
      <c r="Q222" s="4">
        <v>3.9439104244870955</v>
      </c>
      <c r="R222" s="4">
        <v>1.6956092360753157</v>
      </c>
      <c r="S222" s="4">
        <v>0</v>
      </c>
      <c r="T222" s="5">
        <v>0</v>
      </c>
      <c r="U222" s="10">
        <f t="shared" si="10"/>
        <v>5.3914298131731701E-2</v>
      </c>
      <c r="V222" s="13">
        <v>2019</v>
      </c>
      <c r="W222" t="str">
        <f t="shared" si="9"/>
        <v>9852019</v>
      </c>
    </row>
    <row r="223" spans="1:23" x14ac:dyDescent="0.3">
      <c r="A223" s="7">
        <v>100</v>
      </c>
      <c r="B223" s="8">
        <v>7</v>
      </c>
      <c r="C223" s="9" t="s">
        <v>31</v>
      </c>
      <c r="D223" s="20">
        <v>533</v>
      </c>
      <c r="E223" s="20">
        <v>519</v>
      </c>
      <c r="F223" s="3">
        <f t="shared" si="11"/>
        <v>28.45990697955089</v>
      </c>
      <c r="G223" s="4">
        <v>8.3620682703881961</v>
      </c>
      <c r="H223" s="4">
        <v>11.573227645922939</v>
      </c>
      <c r="I223" s="4">
        <v>0</v>
      </c>
      <c r="J223" s="4">
        <v>0.38353689470854557</v>
      </c>
      <c r="K223" s="4">
        <v>2.4261283336333554</v>
      </c>
      <c r="L223" s="4">
        <v>0.74088526014708311</v>
      </c>
      <c r="M223" s="4">
        <v>0.38226724566190512</v>
      </c>
      <c r="N223" s="4">
        <v>1.7806651029794951E-2</v>
      </c>
      <c r="O223" s="4">
        <v>2.5282392449860195E-2</v>
      </c>
      <c r="P223" s="4">
        <v>0</v>
      </c>
      <c r="Q223" s="4">
        <v>1.0444899670370729</v>
      </c>
      <c r="R223" s="4">
        <v>0.4490585851290948</v>
      </c>
      <c r="S223" s="4">
        <v>2.4075877178634424</v>
      </c>
      <c r="T223" s="5">
        <v>0.6475680155796032</v>
      </c>
      <c r="U223" s="10">
        <f t="shared" si="10"/>
        <v>5.3395697897844069E-2</v>
      </c>
      <c r="V223" s="13">
        <v>2019</v>
      </c>
      <c r="W223" t="str">
        <f t="shared" si="9"/>
        <v>1002019</v>
      </c>
    </row>
    <row r="224" spans="1:23" x14ac:dyDescent="0.3">
      <c r="A224" s="7">
        <v>159</v>
      </c>
      <c r="B224" s="8">
        <v>9</v>
      </c>
      <c r="C224" s="9" t="s">
        <v>38</v>
      </c>
      <c r="D224" s="20">
        <v>7083</v>
      </c>
      <c r="E224" s="20">
        <v>7083</v>
      </c>
      <c r="F224" s="3">
        <f t="shared" si="11"/>
        <v>721.93312534833865</v>
      </c>
      <c r="G224" s="4">
        <v>197.64660569166367</v>
      </c>
      <c r="H224" s="4">
        <v>273.54586056344198</v>
      </c>
      <c r="I224" s="4">
        <v>0</v>
      </c>
      <c r="J224" s="4">
        <v>9.0653129041179081</v>
      </c>
      <c r="K224" s="4">
        <v>49.547770805049424</v>
      </c>
      <c r="L224" s="4">
        <v>14.075376259378348</v>
      </c>
      <c r="M224" s="4">
        <v>46.804339305704417</v>
      </c>
      <c r="N224" s="4">
        <v>0</v>
      </c>
      <c r="O224" s="4">
        <v>0</v>
      </c>
      <c r="P224" s="4">
        <v>23.397801131356438</v>
      </c>
      <c r="Q224" s="4">
        <v>46.804339305704417</v>
      </c>
      <c r="R224" s="4">
        <v>19.483605871144455</v>
      </c>
      <c r="S224" s="4">
        <v>24.432260165031479</v>
      </c>
      <c r="T224" s="5">
        <v>17.129853345746181</v>
      </c>
      <c r="U224" s="10">
        <f t="shared" si="10"/>
        <v>0.10192476709704061</v>
      </c>
      <c r="V224" s="13">
        <v>2019</v>
      </c>
      <c r="W224" t="str">
        <f t="shared" si="9"/>
        <v>1592019</v>
      </c>
    </row>
    <row r="225" spans="1:23" x14ac:dyDescent="0.3">
      <c r="A225" s="7">
        <v>173</v>
      </c>
      <c r="B225" s="8">
        <v>9</v>
      </c>
      <c r="C225" s="9" t="s">
        <v>42</v>
      </c>
      <c r="D225" s="20">
        <v>3453</v>
      </c>
      <c r="E225" s="20">
        <v>3453</v>
      </c>
      <c r="F225" s="3">
        <f t="shared" si="11"/>
        <v>317.52</v>
      </c>
      <c r="G225" s="4">
        <v>86.049472965161186</v>
      </c>
      <c r="H225" s="4">
        <v>119.09375853388843</v>
      </c>
      <c r="I225" s="4">
        <v>0</v>
      </c>
      <c r="J225" s="4">
        <v>3.9467685009503928</v>
      </c>
      <c r="K225" s="4">
        <v>21.57</v>
      </c>
      <c r="L225" s="4">
        <v>6.12</v>
      </c>
      <c r="M225" s="4">
        <v>20.37</v>
      </c>
      <c r="N225" s="4">
        <v>0</v>
      </c>
      <c r="O225" s="4">
        <v>0</v>
      </c>
      <c r="P225" s="4">
        <v>10.19</v>
      </c>
      <c r="Q225" s="4">
        <v>20.37</v>
      </c>
      <c r="R225" s="4">
        <v>8.49</v>
      </c>
      <c r="S225" s="4">
        <v>13.176991358700029</v>
      </c>
      <c r="T225" s="5">
        <v>8.1430086412999696</v>
      </c>
      <c r="U225" s="10">
        <f t="shared" si="10"/>
        <v>9.1954821894005209E-2</v>
      </c>
      <c r="V225" s="13">
        <v>2019</v>
      </c>
      <c r="W225" t="str">
        <f t="shared" si="9"/>
        <v>1732019</v>
      </c>
    </row>
    <row r="226" spans="1:23" x14ac:dyDescent="0.3">
      <c r="A226" s="7">
        <v>204</v>
      </c>
      <c r="B226" s="8">
        <v>9</v>
      </c>
      <c r="C226" s="9" t="s">
        <v>49</v>
      </c>
      <c r="D226" s="20">
        <v>5962</v>
      </c>
      <c r="E226" s="20">
        <v>5962</v>
      </c>
      <c r="F226" s="3">
        <f t="shared" si="11"/>
        <v>445.3130098528045</v>
      </c>
      <c r="G226" s="4">
        <v>97.519625905888603</v>
      </c>
      <c r="H226" s="4">
        <v>140.75502100912422</v>
      </c>
      <c r="I226" s="4">
        <v>0</v>
      </c>
      <c r="J226" s="4">
        <v>4.4728616514090245</v>
      </c>
      <c r="K226" s="4">
        <v>0</v>
      </c>
      <c r="L226" s="4">
        <v>0</v>
      </c>
      <c r="M226" s="4">
        <v>202.56550128638267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5">
        <v>0</v>
      </c>
      <c r="U226" s="10">
        <f t="shared" si="10"/>
        <v>7.4691883571419745E-2</v>
      </c>
      <c r="V226" s="13">
        <v>2019</v>
      </c>
      <c r="W226" t="str">
        <f t="shared" si="9"/>
        <v>2042019</v>
      </c>
    </row>
    <row r="227" spans="1:23" x14ac:dyDescent="0.3">
      <c r="A227" s="7">
        <v>218</v>
      </c>
      <c r="B227" s="8">
        <v>7</v>
      </c>
      <c r="C227" s="9" t="s">
        <v>54</v>
      </c>
      <c r="D227" s="20">
        <v>3952</v>
      </c>
      <c r="E227" s="20">
        <v>3952</v>
      </c>
      <c r="F227" s="3">
        <f t="shared" si="11"/>
        <v>234.26633373228532</v>
      </c>
      <c r="G227" s="4">
        <v>67.005248454812843</v>
      </c>
      <c r="H227" s="4">
        <v>92.736266766113772</v>
      </c>
      <c r="I227" s="4">
        <v>0</v>
      </c>
      <c r="J227" s="4">
        <v>3.073280926507008</v>
      </c>
      <c r="K227" s="4">
        <v>48.255220221163775</v>
      </c>
      <c r="L227" s="4">
        <v>14.736063583854344</v>
      </c>
      <c r="M227" s="4">
        <v>7.6032210938848976</v>
      </c>
      <c r="N227" s="4">
        <v>0.35417082226534141</v>
      </c>
      <c r="O227" s="4">
        <v>0.50286186368336749</v>
      </c>
      <c r="P227" s="4">
        <v>0</v>
      </c>
      <c r="Q227" s="4">
        <v>0</v>
      </c>
      <c r="R227" s="4">
        <v>0</v>
      </c>
      <c r="S227" s="4">
        <v>0</v>
      </c>
      <c r="T227" s="5">
        <v>0</v>
      </c>
      <c r="U227" s="10">
        <f t="shared" si="10"/>
        <v>5.9277918454525638E-2</v>
      </c>
      <c r="V227" s="13">
        <v>2019</v>
      </c>
      <c r="W227" t="str">
        <f t="shared" si="9"/>
        <v>2182019</v>
      </c>
    </row>
    <row r="228" spans="1:23" x14ac:dyDescent="0.3">
      <c r="A228" s="7">
        <v>230</v>
      </c>
      <c r="B228" s="8">
        <v>9</v>
      </c>
      <c r="C228" s="9" t="s">
        <v>58</v>
      </c>
      <c r="D228" s="20">
        <v>1210</v>
      </c>
      <c r="E228" s="20">
        <v>1210</v>
      </c>
      <c r="F228" s="3">
        <f t="shared" si="11"/>
        <v>137.3463158270811</v>
      </c>
      <c r="G228" s="4">
        <v>34.77216438112896</v>
      </c>
      <c r="H228" s="4">
        <v>43.41090563787084</v>
      </c>
      <c r="I228" s="4">
        <v>0</v>
      </c>
      <c r="J228" s="4">
        <v>1.5948695367939367</v>
      </c>
      <c r="K228" s="4">
        <v>31.161141842500111</v>
      </c>
      <c r="L228" s="4">
        <v>9.5159148674901921</v>
      </c>
      <c r="M228" s="4">
        <v>4.9098325503553619</v>
      </c>
      <c r="N228" s="4">
        <v>0.22870825536601469</v>
      </c>
      <c r="O228" s="4">
        <v>0.32472652263534652</v>
      </c>
      <c r="P228" s="4">
        <v>0</v>
      </c>
      <c r="Q228" s="4">
        <v>9.7155918065975939</v>
      </c>
      <c r="R228" s="4">
        <v>1.7124604263427414</v>
      </c>
      <c r="S228" s="4">
        <v>0</v>
      </c>
      <c r="T228" s="5">
        <v>0</v>
      </c>
      <c r="U228" s="10">
        <f t="shared" si="10"/>
        <v>0.11350935192320752</v>
      </c>
      <c r="V228" s="13">
        <v>2019</v>
      </c>
      <c r="W228" t="str">
        <f t="shared" si="9"/>
        <v>2302019</v>
      </c>
    </row>
    <row r="229" spans="1:23" x14ac:dyDescent="0.3">
      <c r="A229" s="7">
        <v>277</v>
      </c>
      <c r="B229" s="8">
        <v>9</v>
      </c>
      <c r="C229" s="9" t="s">
        <v>70</v>
      </c>
      <c r="D229" s="20">
        <v>1408</v>
      </c>
      <c r="E229" s="20">
        <v>1225</v>
      </c>
      <c r="F229" s="3">
        <f t="shared" si="11"/>
        <v>77.209248916279634</v>
      </c>
      <c r="G229" s="4">
        <v>18.953278331685787</v>
      </c>
      <c r="H229" s="4">
        <v>32.975356253909425</v>
      </c>
      <c r="I229" s="4">
        <v>0</v>
      </c>
      <c r="J229" s="4">
        <v>0.86931621230880785</v>
      </c>
      <c r="K229" s="4">
        <v>8.3314702076282217</v>
      </c>
      <c r="L229" s="4">
        <v>2.5442444188194129</v>
      </c>
      <c r="M229" s="4">
        <v>1.3127286485355252</v>
      </c>
      <c r="N229" s="4">
        <v>6.1149107611382023E-2</v>
      </c>
      <c r="O229" s="4">
        <v>0.50619931560850651</v>
      </c>
      <c r="P229" s="4">
        <v>0</v>
      </c>
      <c r="Q229" s="4">
        <v>3.586841191332895</v>
      </c>
      <c r="R229" s="4">
        <v>1.5420941141558488</v>
      </c>
      <c r="S229" s="4">
        <v>5.1432050692115716</v>
      </c>
      <c r="T229" s="5">
        <v>1.3833660454722432</v>
      </c>
      <c r="U229" s="10">
        <f t="shared" si="10"/>
        <v>5.4836114287130422E-2</v>
      </c>
      <c r="V229" s="13">
        <v>2019</v>
      </c>
      <c r="W229" t="str">
        <f t="shared" si="9"/>
        <v>2772019</v>
      </c>
    </row>
    <row r="230" spans="1:23" x14ac:dyDescent="0.3">
      <c r="A230" s="7">
        <v>279</v>
      </c>
      <c r="B230" s="8">
        <v>9</v>
      </c>
      <c r="C230" s="9" t="s">
        <v>71</v>
      </c>
      <c r="D230" s="20">
        <v>3142</v>
      </c>
      <c r="E230" s="20">
        <v>3142</v>
      </c>
      <c r="F230" s="3">
        <f t="shared" si="11"/>
        <v>281.14056938192215</v>
      </c>
      <c r="G230" s="4">
        <v>77.777865807676761</v>
      </c>
      <c r="H230" s="4">
        <v>107.6457304222059</v>
      </c>
      <c r="I230" s="4">
        <v>0</v>
      </c>
      <c r="J230" s="4">
        <v>3.5673807202185719</v>
      </c>
      <c r="K230" s="4">
        <v>23.549349951414115</v>
      </c>
      <c r="L230" s="4">
        <v>7.1914440894060503</v>
      </c>
      <c r="M230" s="4">
        <v>3.7104983352524608</v>
      </c>
      <c r="N230" s="4">
        <v>0.1728412511201978</v>
      </c>
      <c r="O230" s="4">
        <v>0.24540495206166785</v>
      </c>
      <c r="P230" s="4">
        <v>0</v>
      </c>
      <c r="Q230" s="4">
        <v>0</v>
      </c>
      <c r="R230" s="4">
        <v>35.612187233535785</v>
      </c>
      <c r="S230" s="4">
        <v>17.075165423888485</v>
      </c>
      <c r="T230" s="5">
        <v>4.5927011951421193</v>
      </c>
      <c r="U230" s="10">
        <f t="shared" si="10"/>
        <v>8.9478220681706605E-2</v>
      </c>
      <c r="V230" s="13">
        <v>2019</v>
      </c>
      <c r="W230" t="str">
        <f t="shared" si="9"/>
        <v>2792019</v>
      </c>
    </row>
    <row r="231" spans="1:23" x14ac:dyDescent="0.3">
      <c r="A231" s="7">
        <v>331</v>
      </c>
      <c r="B231" s="8">
        <v>9</v>
      </c>
      <c r="C231" s="9" t="s">
        <v>246</v>
      </c>
      <c r="D231" s="20">
        <v>3697</v>
      </c>
      <c r="E231" s="20">
        <v>3697</v>
      </c>
      <c r="F231" s="3">
        <f t="shared" si="11"/>
        <v>442.758390639514</v>
      </c>
      <c r="G231" s="4">
        <v>150.40901635459664</v>
      </c>
      <c r="H231" s="4">
        <v>208.16832988978737</v>
      </c>
      <c r="I231" s="4">
        <v>0</v>
      </c>
      <c r="J231" s="4">
        <v>6.8987008002663437</v>
      </c>
      <c r="K231" s="4">
        <v>23.030975962587856</v>
      </c>
      <c r="L231" s="4">
        <v>7.0331442821613681</v>
      </c>
      <c r="M231" s="4">
        <v>3.6288219481527606</v>
      </c>
      <c r="N231" s="4">
        <v>0.16903662768210931</v>
      </c>
      <c r="O231" s="4">
        <v>0.24000303888188243</v>
      </c>
      <c r="P231" s="4">
        <v>0</v>
      </c>
      <c r="Q231" s="4">
        <v>9.9152311897571579</v>
      </c>
      <c r="R231" s="4">
        <v>4.2628649674163741</v>
      </c>
      <c r="S231" s="4">
        <v>22.85497188637769</v>
      </c>
      <c r="T231" s="5">
        <v>6.1472936918465706</v>
      </c>
      <c r="U231" s="10">
        <f t="shared" si="10"/>
        <v>0.11976153384893536</v>
      </c>
      <c r="V231" s="13">
        <v>2019</v>
      </c>
      <c r="W231" t="str">
        <f t="shared" si="9"/>
        <v>3312019</v>
      </c>
    </row>
    <row r="232" spans="1:23" x14ac:dyDescent="0.3">
      <c r="A232" s="7">
        <v>369</v>
      </c>
      <c r="B232" s="8">
        <v>9</v>
      </c>
      <c r="C232" s="9" t="s">
        <v>247</v>
      </c>
      <c r="D232" s="20">
        <v>4485</v>
      </c>
      <c r="E232" s="20">
        <v>4417</v>
      </c>
      <c r="F232" s="3">
        <f t="shared" si="11"/>
        <v>372.32999999999993</v>
      </c>
      <c r="G232" s="4">
        <v>100.89793527604651</v>
      </c>
      <c r="H232" s="4">
        <v>139.64425261731037</v>
      </c>
      <c r="I232" s="4">
        <v>0</v>
      </c>
      <c r="J232" s="4">
        <v>4.627812106643109</v>
      </c>
      <c r="K232" s="4">
        <v>25.3</v>
      </c>
      <c r="L232" s="4">
        <v>7.18</v>
      </c>
      <c r="M232" s="4">
        <v>23.89</v>
      </c>
      <c r="N232" s="4">
        <v>0</v>
      </c>
      <c r="O232" s="4">
        <v>0</v>
      </c>
      <c r="P232" s="4">
        <v>11.95</v>
      </c>
      <c r="Q232" s="4">
        <v>23.89</v>
      </c>
      <c r="R232" s="4">
        <v>9.9499999999999993</v>
      </c>
      <c r="S232" s="4">
        <v>15.457205365728155</v>
      </c>
      <c r="T232" s="5">
        <v>9.5427946342718446</v>
      </c>
      <c r="U232" s="10">
        <f t="shared" si="10"/>
        <v>8.3016722408026739E-2</v>
      </c>
      <c r="V232" s="13">
        <v>2019</v>
      </c>
      <c r="W232" t="str">
        <f t="shared" si="9"/>
        <v>3692019</v>
      </c>
    </row>
    <row r="233" spans="1:23" x14ac:dyDescent="0.3">
      <c r="A233" s="7">
        <v>416</v>
      </c>
      <c r="B233" s="8">
        <v>9</v>
      </c>
      <c r="C233" s="9" t="s">
        <v>248</v>
      </c>
      <c r="D233" s="20">
        <v>1200</v>
      </c>
      <c r="E233" s="20">
        <v>1200</v>
      </c>
      <c r="F233" s="3">
        <f t="shared" si="11"/>
        <v>63.282402387757536</v>
      </c>
      <c r="G233" s="4">
        <v>10.398668018852629</v>
      </c>
      <c r="H233" s="4">
        <v>14.391912180713764</v>
      </c>
      <c r="I233" s="4">
        <v>0</v>
      </c>
      <c r="J233" s="4">
        <v>0.4769481319805885</v>
      </c>
      <c r="K233" s="4">
        <v>11.328844466714354</v>
      </c>
      <c r="L233" s="4">
        <v>3.4595753915942442</v>
      </c>
      <c r="M233" s="4">
        <v>1.7850029245309791</v>
      </c>
      <c r="N233" s="4">
        <v>8.3148437447864987E-2</v>
      </c>
      <c r="O233" s="4">
        <v>0.11805652975576855</v>
      </c>
      <c r="P233" s="4">
        <v>0</v>
      </c>
      <c r="Q233" s="4">
        <v>4.8772623523528837</v>
      </c>
      <c r="R233" s="4">
        <v>2.0968861361721909</v>
      </c>
      <c r="S233" s="4">
        <v>11.242268769352171</v>
      </c>
      <c r="T233" s="5">
        <v>3.0238290482900942</v>
      </c>
      <c r="U233" s="10">
        <f t="shared" si="10"/>
        <v>5.273533532313128E-2</v>
      </c>
      <c r="V233" s="13">
        <v>2019</v>
      </c>
      <c r="W233" t="str">
        <f t="shared" si="9"/>
        <v>4162019</v>
      </c>
    </row>
    <row r="234" spans="1:23" x14ac:dyDescent="0.3">
      <c r="A234" s="7">
        <v>420</v>
      </c>
      <c r="B234" s="8">
        <v>7</v>
      </c>
      <c r="C234" s="9" t="s">
        <v>249</v>
      </c>
      <c r="D234" s="20">
        <v>5200</v>
      </c>
      <c r="E234" s="20">
        <v>5200</v>
      </c>
      <c r="F234" s="3">
        <f t="shared" si="11"/>
        <v>342.99823535503282</v>
      </c>
      <c r="G234" s="4">
        <v>100.77948120920821</v>
      </c>
      <c r="H234" s="4">
        <v>139.48031041583857</v>
      </c>
      <c r="I234" s="4">
        <v>0</v>
      </c>
      <c r="J234" s="4">
        <v>4.622379060237396</v>
      </c>
      <c r="K234" s="4">
        <v>29.239650634803979</v>
      </c>
      <c r="L234" s="4">
        <v>8.9291344842973945</v>
      </c>
      <c r="M234" s="4">
        <v>4.6070772750688516</v>
      </c>
      <c r="N234" s="4">
        <v>0.21460540560413766</v>
      </c>
      <c r="O234" s="4">
        <v>0.3047028931642804</v>
      </c>
      <c r="P234" s="4">
        <v>0</v>
      </c>
      <c r="Q234" s="4">
        <v>12.588172399761158</v>
      </c>
      <c r="R234" s="4">
        <v>5.4120451757266403</v>
      </c>
      <c r="S234" s="4">
        <v>29.016199500685897</v>
      </c>
      <c r="T234" s="5">
        <v>7.8044769006363568</v>
      </c>
      <c r="U234" s="10">
        <f t="shared" si="10"/>
        <v>6.5961199106737076E-2</v>
      </c>
      <c r="V234" s="13">
        <v>2019</v>
      </c>
      <c r="W234" t="str">
        <f t="shared" si="9"/>
        <v>4202019</v>
      </c>
    </row>
    <row r="235" spans="1:23" x14ac:dyDescent="0.3">
      <c r="A235" s="7">
        <v>508</v>
      </c>
      <c r="B235" s="8">
        <v>9</v>
      </c>
      <c r="C235" s="9" t="s">
        <v>250</v>
      </c>
      <c r="D235" s="20">
        <v>708</v>
      </c>
      <c r="E235" s="20">
        <v>708</v>
      </c>
      <c r="F235" s="3">
        <f t="shared" si="11"/>
        <v>83.552342128141007</v>
      </c>
      <c r="G235" s="4">
        <v>0</v>
      </c>
      <c r="H235" s="4">
        <v>15.814047814695725</v>
      </c>
      <c r="I235" s="4">
        <v>34.144364010956295</v>
      </c>
      <c r="J235" s="4">
        <v>0</v>
      </c>
      <c r="K235" s="4">
        <v>1.546456609503394</v>
      </c>
      <c r="L235" s="4">
        <v>0.86496725616291525</v>
      </c>
      <c r="M235" s="4">
        <v>0</v>
      </c>
      <c r="N235" s="4">
        <v>0</v>
      </c>
      <c r="O235" s="4">
        <v>0</v>
      </c>
      <c r="P235" s="4">
        <v>0.86496725616291525</v>
      </c>
      <c r="Q235" s="4">
        <v>7.5138569727283553</v>
      </c>
      <c r="R235" s="4">
        <v>1.4765602655710373</v>
      </c>
      <c r="S235" s="4">
        <v>16.806644677303144</v>
      </c>
      <c r="T235" s="5">
        <v>4.5204772650572238</v>
      </c>
      <c r="U235" s="10">
        <f t="shared" si="10"/>
        <v>0.11801178266686582</v>
      </c>
      <c r="V235" s="13">
        <v>2019</v>
      </c>
      <c r="W235" t="str">
        <f t="shared" si="9"/>
        <v>5082019</v>
      </c>
    </row>
    <row r="236" spans="1:23" x14ac:dyDescent="0.3">
      <c r="A236" s="7">
        <v>512</v>
      </c>
      <c r="B236" s="8">
        <v>9</v>
      </c>
      <c r="C236" s="9" t="s">
        <v>251</v>
      </c>
      <c r="D236" s="20">
        <v>3973</v>
      </c>
      <c r="E236" s="20">
        <v>3973</v>
      </c>
      <c r="F236" s="3">
        <f t="shared" si="11"/>
        <v>208.64932368107659</v>
      </c>
      <c r="G236" s="4">
        <v>0</v>
      </c>
      <c r="H236" s="4">
        <v>75.662792306776225</v>
      </c>
      <c r="I236" s="4">
        <v>55.226848749553412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53.60175875312612</v>
      </c>
      <c r="Q236" s="4">
        <v>24.157923871620817</v>
      </c>
      <c r="R236" s="4">
        <v>0</v>
      </c>
      <c r="S236" s="4">
        <v>0</v>
      </c>
      <c r="T236" s="5">
        <v>0</v>
      </c>
      <c r="U236" s="10">
        <f t="shared" si="10"/>
        <v>5.2516819451567227E-2</v>
      </c>
      <c r="V236" s="13">
        <v>2019</v>
      </c>
      <c r="W236" t="str">
        <f t="shared" si="9"/>
        <v>5122019</v>
      </c>
    </row>
    <row r="237" spans="1:23" x14ac:dyDescent="0.3">
      <c r="A237" s="7">
        <v>516</v>
      </c>
      <c r="B237" s="8">
        <v>9</v>
      </c>
      <c r="C237" s="9" t="s">
        <v>252</v>
      </c>
      <c r="D237" s="20">
        <v>3874</v>
      </c>
      <c r="E237" s="20">
        <v>3874</v>
      </c>
      <c r="F237" s="3">
        <f t="shared" si="11"/>
        <v>310.85525259616537</v>
      </c>
      <c r="G237" s="4">
        <v>91.33525440844295</v>
      </c>
      <c r="H237" s="4">
        <v>126.40935916660787</v>
      </c>
      <c r="I237" s="4">
        <v>0</v>
      </c>
      <c r="J237" s="4">
        <v>4.1892075884239306</v>
      </c>
      <c r="K237" s="4">
        <v>26.499550280477116</v>
      </c>
      <c r="L237" s="4">
        <v>8.0923692004081023</v>
      </c>
      <c r="M237" s="4">
        <v>4.1753397611191732</v>
      </c>
      <c r="N237" s="4">
        <v>0.19449434630042581</v>
      </c>
      <c r="O237" s="4">
        <v>0.27614863593488442</v>
      </c>
      <c r="P237" s="4">
        <v>0</v>
      </c>
      <c r="Q237" s="4">
        <v>11.408512078790826</v>
      </c>
      <c r="R237" s="4">
        <v>4.904872669158113</v>
      </c>
      <c r="S237" s="4">
        <v>26.297039154822841</v>
      </c>
      <c r="T237" s="5">
        <v>7.0731053056791007</v>
      </c>
      <c r="U237" s="10">
        <f t="shared" si="10"/>
        <v>8.0241417810058169E-2</v>
      </c>
      <c r="V237" s="13">
        <v>2019</v>
      </c>
      <c r="W237" t="str">
        <f t="shared" si="9"/>
        <v>5162019</v>
      </c>
    </row>
    <row r="238" spans="1:23" x14ac:dyDescent="0.3">
      <c r="A238" s="7">
        <v>521</v>
      </c>
      <c r="B238" s="8">
        <v>9</v>
      </c>
      <c r="C238" s="9" t="s">
        <v>253</v>
      </c>
      <c r="D238" s="20">
        <v>2821</v>
      </c>
      <c r="E238" s="20">
        <v>2821</v>
      </c>
      <c r="F238" s="3">
        <f t="shared" si="11"/>
        <v>125.15814085387639</v>
      </c>
      <c r="G238" s="4">
        <v>23.479703375901682</v>
      </c>
      <c r="H238" s="4">
        <v>32.496260905968498</v>
      </c>
      <c r="I238" s="4">
        <v>0</v>
      </c>
      <c r="J238" s="4">
        <v>1.0769264529160592</v>
      </c>
      <c r="K238" s="4">
        <v>20.296102647216365</v>
      </c>
      <c r="L238" s="4">
        <v>6.1979752189099377</v>
      </c>
      <c r="M238" s="4">
        <v>3.1979080203904813</v>
      </c>
      <c r="N238" s="4">
        <v>0.14896393240774711</v>
      </c>
      <c r="O238" s="4">
        <v>0.21150325199867068</v>
      </c>
      <c r="P238" s="4">
        <v>0</v>
      </c>
      <c r="Q238" s="4">
        <v>8.737821198940642</v>
      </c>
      <c r="R238" s="4">
        <v>3.756659947474656</v>
      </c>
      <c r="S238" s="4">
        <v>20.140998634130128</v>
      </c>
      <c r="T238" s="5">
        <v>5.4173172676215327</v>
      </c>
      <c r="U238" s="10">
        <f t="shared" si="10"/>
        <v>4.4366586619594611E-2</v>
      </c>
      <c r="V238" s="13">
        <v>2019</v>
      </c>
      <c r="W238" t="str">
        <f t="shared" si="9"/>
        <v>5212019</v>
      </c>
    </row>
    <row r="239" spans="1:23" x14ac:dyDescent="0.3">
      <c r="A239" s="7">
        <v>522</v>
      </c>
      <c r="B239" s="8">
        <v>9</v>
      </c>
      <c r="C239" s="9" t="s">
        <v>254</v>
      </c>
      <c r="D239" s="20">
        <v>1410</v>
      </c>
      <c r="E239" s="20">
        <v>1410</v>
      </c>
      <c r="F239" s="3">
        <f t="shared" si="11"/>
        <v>76.169540800285816</v>
      </c>
      <c r="G239" s="4">
        <v>35.996617125163752</v>
      </c>
      <c r="H239" s="4">
        <v>15.971314588543528</v>
      </c>
      <c r="I239" s="4">
        <v>0</v>
      </c>
      <c r="J239" s="4">
        <v>0</v>
      </c>
      <c r="K239" s="4">
        <v>9.9427549243777538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14.258854162200786</v>
      </c>
      <c r="S239" s="4">
        <v>0</v>
      </c>
      <c r="T239" s="5">
        <v>0</v>
      </c>
      <c r="U239" s="10">
        <f t="shared" si="10"/>
        <v>5.4020950922188525E-2</v>
      </c>
      <c r="V239" s="13">
        <v>2019</v>
      </c>
      <c r="W239" t="str">
        <f t="shared" si="9"/>
        <v>5222019</v>
      </c>
    </row>
    <row r="240" spans="1:23" x14ac:dyDescent="0.3">
      <c r="A240" s="7">
        <v>523</v>
      </c>
      <c r="B240" s="8">
        <v>9</v>
      </c>
      <c r="C240" s="9" t="s">
        <v>255</v>
      </c>
      <c r="D240" s="20">
        <v>6098</v>
      </c>
      <c r="E240" s="20">
        <v>6098</v>
      </c>
      <c r="F240" s="3">
        <f t="shared" si="11"/>
        <v>698.36058335715131</v>
      </c>
      <c r="G240" s="4">
        <v>173.94652794461237</v>
      </c>
      <c r="H240" s="4">
        <v>250.06954702888521</v>
      </c>
      <c r="I240" s="4">
        <v>0</v>
      </c>
      <c r="J240" s="4">
        <v>7.978278700433612</v>
      </c>
      <c r="K240" s="4">
        <v>79.380023272057116</v>
      </c>
      <c r="L240" s="4">
        <v>24.240881398192077</v>
      </c>
      <c r="M240" s="4">
        <v>12.507328007395071</v>
      </c>
      <c r="N240" s="4">
        <v>0.58261236784028025</v>
      </c>
      <c r="O240" s="4">
        <v>0.82720970412873263</v>
      </c>
      <c r="P240" s="4">
        <v>0</v>
      </c>
      <c r="Q240" s="4">
        <v>34.17446502785161</v>
      </c>
      <c r="R240" s="4">
        <v>14.692660913234102</v>
      </c>
      <c r="S240" s="4">
        <v>78.773396453973717</v>
      </c>
      <c r="T240" s="5">
        <v>21.187652538547486</v>
      </c>
      <c r="U240" s="10">
        <f t="shared" si="10"/>
        <v>0.11452289002249119</v>
      </c>
      <c r="V240" s="13">
        <v>2019</v>
      </c>
      <c r="W240" t="str">
        <f t="shared" si="9"/>
        <v>5232019</v>
      </c>
    </row>
    <row r="241" spans="1:23" x14ac:dyDescent="0.3">
      <c r="A241" s="7">
        <v>527</v>
      </c>
      <c r="B241" s="8">
        <v>9</v>
      </c>
      <c r="C241" s="9" t="s">
        <v>256</v>
      </c>
      <c r="D241" s="20">
        <v>2170</v>
      </c>
      <c r="E241" s="20">
        <v>2170</v>
      </c>
      <c r="F241" s="3">
        <f t="shared" si="11"/>
        <v>153.2652081576754</v>
      </c>
      <c r="G241" s="4">
        <v>29.997113638649985</v>
      </c>
      <c r="H241" s="4">
        <v>53.39382170294067</v>
      </c>
      <c r="I241" s="4">
        <v>0</v>
      </c>
      <c r="J241" s="4">
        <v>1.3758557623750511</v>
      </c>
      <c r="K241" s="4">
        <v>20.41327065480132</v>
      </c>
      <c r="L241" s="4">
        <v>6.2337557044584866</v>
      </c>
      <c r="M241" s="4">
        <v>3.2163693239078088</v>
      </c>
      <c r="N241" s="4">
        <v>0.14982389096558527</v>
      </c>
      <c r="O241" s="4">
        <v>0.21272424575619983</v>
      </c>
      <c r="P241" s="4">
        <v>0</v>
      </c>
      <c r="Q241" s="4">
        <v>8.7882640410127806</v>
      </c>
      <c r="R241" s="4">
        <v>3.7783468875178063</v>
      </c>
      <c r="S241" s="4">
        <v>20.257271236892905</v>
      </c>
      <c r="T241" s="5">
        <v>5.4485910683967687</v>
      </c>
      <c r="U241" s="10">
        <f t="shared" si="10"/>
        <v>7.0629128183260559E-2</v>
      </c>
      <c r="V241" s="13">
        <v>2019</v>
      </c>
      <c r="W241" t="str">
        <f t="shared" si="9"/>
        <v>5272019</v>
      </c>
    </row>
    <row r="242" spans="1:23" x14ac:dyDescent="0.3">
      <c r="A242" s="7">
        <v>543</v>
      </c>
      <c r="B242" s="8">
        <v>9</v>
      </c>
      <c r="C242" s="9" t="s">
        <v>257</v>
      </c>
      <c r="D242" s="20">
        <v>1135</v>
      </c>
      <c r="E242" s="20">
        <v>1135</v>
      </c>
      <c r="F242" s="3">
        <f t="shared" si="11"/>
        <v>79.576987566988194</v>
      </c>
      <c r="G242" s="4">
        <v>23.381250095620963</v>
      </c>
      <c r="H242" s="4">
        <v>32.360000092455223</v>
      </c>
      <c r="I242" s="4">
        <v>0</v>
      </c>
      <c r="J242" s="4">
        <v>1.0724107680194823</v>
      </c>
      <c r="K242" s="4">
        <v>6.7837180346436252</v>
      </c>
      <c r="L242" s="4">
        <v>2.0715955669725674</v>
      </c>
      <c r="M242" s="4">
        <v>1.0688606915392065</v>
      </c>
      <c r="N242" s="4">
        <v>4.9789328145936597E-2</v>
      </c>
      <c r="O242" s="4">
        <v>7.0692312209306801E-2</v>
      </c>
      <c r="P242" s="4">
        <v>0</v>
      </c>
      <c r="Q242" s="4">
        <v>2.9205072659047988</v>
      </c>
      <c r="R242" s="4">
        <v>1.2556165229683827</v>
      </c>
      <c r="S242" s="4">
        <v>6.7318764614555331</v>
      </c>
      <c r="T242" s="5">
        <v>1.8106704270531842</v>
      </c>
      <c r="U242" s="10">
        <f t="shared" si="10"/>
        <v>7.0111883318932325E-2</v>
      </c>
      <c r="V242" s="13">
        <v>2019</v>
      </c>
      <c r="W242" t="str">
        <f t="shared" si="9"/>
        <v>5432019</v>
      </c>
    </row>
    <row r="243" spans="1:23" x14ac:dyDescent="0.3">
      <c r="A243" s="7">
        <v>547</v>
      </c>
      <c r="B243" s="8">
        <v>9</v>
      </c>
      <c r="C243" s="9" t="s">
        <v>258</v>
      </c>
      <c r="D243" s="20">
        <v>2562</v>
      </c>
      <c r="E243" s="20">
        <v>2562</v>
      </c>
      <c r="F243" s="3">
        <f t="shared" si="11"/>
        <v>219.72789419435512</v>
      </c>
      <c r="G243" s="4">
        <v>92.825762061806074</v>
      </c>
      <c r="H243" s="4">
        <v>35.501293717558163</v>
      </c>
      <c r="I243" s="4">
        <v>0</v>
      </c>
      <c r="J243" s="4">
        <v>4.2575716173250813</v>
      </c>
      <c r="K243" s="4">
        <v>36.932313297462983</v>
      </c>
      <c r="L243" s="4">
        <v>11.278301384925651</v>
      </c>
      <c r="M243" s="4">
        <v>5.8191537044541546</v>
      </c>
      <c r="N243" s="4">
        <v>0.27106596361541185</v>
      </c>
      <c r="O243" s="4">
        <v>0.38486720835137767</v>
      </c>
      <c r="P243" s="4">
        <v>0</v>
      </c>
      <c r="Q243" s="4">
        <v>15.89999595812791</v>
      </c>
      <c r="R243" s="4">
        <v>6.8359006920569296</v>
      </c>
      <c r="S243" s="4">
        <v>7.6610726042586048</v>
      </c>
      <c r="T243" s="5">
        <v>2.0605959844128088</v>
      </c>
      <c r="U243" s="10">
        <f t="shared" si="10"/>
        <v>8.5764205384213546E-2</v>
      </c>
      <c r="V243" s="13">
        <v>2019</v>
      </c>
      <c r="W243" t="str">
        <f t="shared" si="9"/>
        <v>5472019</v>
      </c>
    </row>
    <row r="244" spans="1:23" x14ac:dyDescent="0.3">
      <c r="A244" s="7">
        <v>552</v>
      </c>
      <c r="B244" s="8">
        <v>9</v>
      </c>
      <c r="C244" s="9" t="s">
        <v>259</v>
      </c>
      <c r="D244" s="20">
        <v>1689</v>
      </c>
      <c r="E244" s="20">
        <v>1689</v>
      </c>
      <c r="F244" s="3">
        <f t="shared" si="11"/>
        <v>122.80000000000001</v>
      </c>
      <c r="G244" s="4">
        <v>26.625790604764735</v>
      </c>
      <c r="H244" s="4">
        <v>41.382983650897096</v>
      </c>
      <c r="I244" s="4">
        <v>0</v>
      </c>
      <c r="J244" s="4">
        <v>1.221225744338172</v>
      </c>
      <c r="K244" s="4">
        <v>15.964440581455509</v>
      </c>
      <c r="L244" s="4">
        <v>4.8751826312423647</v>
      </c>
      <c r="M244" s="4">
        <v>2.5153998018179027</v>
      </c>
      <c r="N244" s="4">
        <v>0.11717155204817592</v>
      </c>
      <c r="O244" s="4">
        <v>0.16636352101719806</v>
      </c>
      <c r="P244" s="4">
        <v>0</v>
      </c>
      <c r="Q244" s="4">
        <v>6.8729661928962527</v>
      </c>
      <c r="R244" s="4">
        <v>2.9549010250210914</v>
      </c>
      <c r="S244" s="4">
        <v>15.842439385270186</v>
      </c>
      <c r="T244" s="5">
        <v>4.2611353092313182</v>
      </c>
      <c r="U244" s="10">
        <f t="shared" si="10"/>
        <v>7.2705743043220847E-2</v>
      </c>
      <c r="V244" s="13">
        <v>2019</v>
      </c>
      <c r="W244" t="str">
        <f t="shared" si="9"/>
        <v>5522019</v>
      </c>
    </row>
    <row r="245" spans="1:23" x14ac:dyDescent="0.3">
      <c r="A245" s="7">
        <v>567</v>
      </c>
      <c r="B245" s="8">
        <v>9</v>
      </c>
      <c r="C245" s="9" t="s">
        <v>260</v>
      </c>
      <c r="D245" s="20">
        <v>3065</v>
      </c>
      <c r="E245" s="20">
        <v>3065</v>
      </c>
      <c r="F245" s="3">
        <f t="shared" si="11"/>
        <v>359.29341894128856</v>
      </c>
      <c r="G245" s="4">
        <v>0</v>
      </c>
      <c r="H245" s="4">
        <v>64.820121954269382</v>
      </c>
      <c r="I245" s="4">
        <v>160.0713646480886</v>
      </c>
      <c r="J245" s="4">
        <v>0</v>
      </c>
      <c r="K245" s="4">
        <v>40.053232459541924</v>
      </c>
      <c r="L245" s="4">
        <v>12.231360204296543</v>
      </c>
      <c r="M245" s="4">
        <v>6.3108940446012527</v>
      </c>
      <c r="N245" s="4">
        <v>0.2939720554494385</v>
      </c>
      <c r="O245" s="4">
        <v>0.41738993271270686</v>
      </c>
      <c r="P245" s="4">
        <v>0</v>
      </c>
      <c r="Q245" s="4">
        <v>17.243605324349438</v>
      </c>
      <c r="R245" s="4">
        <v>7.4135599707508186</v>
      </c>
      <c r="S245" s="4">
        <v>39.747143295551474</v>
      </c>
      <c r="T245" s="5">
        <v>10.690775051676978</v>
      </c>
      <c r="U245" s="10">
        <f t="shared" si="10"/>
        <v>0.11722460650613004</v>
      </c>
      <c r="V245" s="13">
        <v>2019</v>
      </c>
      <c r="W245" t="str">
        <f t="shared" si="9"/>
        <v>5672019</v>
      </c>
    </row>
    <row r="246" spans="1:23" x14ac:dyDescent="0.3">
      <c r="A246" s="7">
        <v>629</v>
      </c>
      <c r="B246" s="8">
        <v>9</v>
      </c>
      <c r="C246" s="9" t="s">
        <v>261</v>
      </c>
      <c r="D246" s="20">
        <v>4164</v>
      </c>
      <c r="E246" s="20">
        <v>4153</v>
      </c>
      <c r="F246" s="3">
        <f t="shared" si="11"/>
        <v>239.09</v>
      </c>
      <c r="G246" s="4">
        <v>13.98</v>
      </c>
      <c r="H246" s="4">
        <v>49.79</v>
      </c>
      <c r="I246" s="4">
        <v>74.98</v>
      </c>
      <c r="J246" s="4">
        <v>0.34</v>
      </c>
      <c r="K246" s="4">
        <v>37.287004672977737</v>
      </c>
      <c r="L246" s="4">
        <v>11.346161888898529</v>
      </c>
      <c r="M246" s="4">
        <v>6.0694313465418395</v>
      </c>
      <c r="N246" s="4">
        <v>0.25803602587133068</v>
      </c>
      <c r="O246" s="4">
        <v>1.4263669300513262</v>
      </c>
      <c r="P246" s="4">
        <v>1.19</v>
      </c>
      <c r="Q246" s="4">
        <v>16.33569506729571</v>
      </c>
      <c r="R246" s="4">
        <v>7.2273040683635266</v>
      </c>
      <c r="S246" s="4">
        <v>14.862451645871559</v>
      </c>
      <c r="T246" s="5">
        <v>3.9975483541284409</v>
      </c>
      <c r="U246" s="10">
        <f t="shared" si="10"/>
        <v>5.7418347742555234E-2</v>
      </c>
      <c r="V246" s="13">
        <v>2019</v>
      </c>
      <c r="W246" t="str">
        <f t="shared" si="9"/>
        <v>6292019</v>
      </c>
    </row>
    <row r="247" spans="1:23" x14ac:dyDescent="0.3">
      <c r="A247" s="7">
        <v>630</v>
      </c>
      <c r="B247" s="8">
        <v>9</v>
      </c>
      <c r="C247" s="9" t="s">
        <v>262</v>
      </c>
      <c r="D247" s="20">
        <v>3565</v>
      </c>
      <c r="E247" s="20">
        <v>3565</v>
      </c>
      <c r="F247" s="3">
        <f t="shared" si="11"/>
        <v>168.81999999999996</v>
      </c>
      <c r="G247" s="4">
        <v>33.849788003057483</v>
      </c>
      <c r="H247" s="4">
        <v>42.267648425653654</v>
      </c>
      <c r="I247" s="4">
        <v>0</v>
      </c>
      <c r="J247" s="4">
        <v>1.5525635712888708</v>
      </c>
      <c r="K247" s="4">
        <v>23.840064628199364</v>
      </c>
      <c r="L247" s="4">
        <v>7.2802218411649831</v>
      </c>
      <c r="M247" s="4">
        <v>3.7563041144553111</v>
      </c>
      <c r="N247" s="4">
        <v>0.17497496133123266</v>
      </c>
      <c r="O247" s="4">
        <v>0.24843445484910354</v>
      </c>
      <c r="P247" s="4">
        <v>0</v>
      </c>
      <c r="Q247" s="4">
        <v>0</v>
      </c>
      <c r="R247" s="4">
        <v>35.299999999999997</v>
      </c>
      <c r="S247" s="4">
        <v>16.194240791233327</v>
      </c>
      <c r="T247" s="5">
        <v>4.3557592087666732</v>
      </c>
      <c r="U247" s="10">
        <f t="shared" si="10"/>
        <v>4.735483870967741E-2</v>
      </c>
      <c r="V247" s="13">
        <v>2019</v>
      </c>
      <c r="W247" t="str">
        <f t="shared" si="9"/>
        <v>6302019</v>
      </c>
    </row>
    <row r="248" spans="1:23" x14ac:dyDescent="0.3">
      <c r="A248" s="7">
        <v>771</v>
      </c>
      <c r="B248" s="8">
        <v>9</v>
      </c>
      <c r="C248" s="9" t="s">
        <v>263</v>
      </c>
      <c r="D248" s="20">
        <v>1261</v>
      </c>
      <c r="E248" s="20">
        <v>1261</v>
      </c>
      <c r="F248" s="3">
        <f t="shared" si="11"/>
        <v>150.21598015362628</v>
      </c>
      <c r="G248" s="4">
        <v>0</v>
      </c>
      <c r="H248" s="4">
        <v>4.7267402584256279</v>
      </c>
      <c r="I248" s="4">
        <v>74.282339514112181</v>
      </c>
      <c r="J248" s="4">
        <v>0</v>
      </c>
      <c r="K248" s="4">
        <v>21.220428040386576</v>
      </c>
      <c r="L248" s="4">
        <v>6.4802434937929423</v>
      </c>
      <c r="M248" s="4">
        <v>3.3435471925827351</v>
      </c>
      <c r="N248" s="4">
        <v>0.15574804991958163</v>
      </c>
      <c r="O248" s="4">
        <v>0.22113553608584552</v>
      </c>
      <c r="P248" s="4">
        <v>0</v>
      </c>
      <c r="Q248" s="4">
        <v>9.1357591752875198</v>
      </c>
      <c r="R248" s="4">
        <v>3.9277458078150667</v>
      </c>
      <c r="S248" s="4">
        <v>21.0582602781476</v>
      </c>
      <c r="T248" s="5">
        <v>5.6640328070706207</v>
      </c>
      <c r="U248" s="10">
        <f t="shared" si="10"/>
        <v>0.11912448862301846</v>
      </c>
      <c r="V248" s="13">
        <v>2019</v>
      </c>
      <c r="W248" t="str">
        <f t="shared" si="9"/>
        <v>7712019</v>
      </c>
    </row>
    <row r="249" spans="1:23" x14ac:dyDescent="0.3">
      <c r="A249" s="7">
        <v>830</v>
      </c>
      <c r="B249" s="8">
        <v>9</v>
      </c>
      <c r="C249" s="9" t="s">
        <v>264</v>
      </c>
      <c r="D249" s="20">
        <v>601</v>
      </c>
      <c r="E249" s="20">
        <v>601</v>
      </c>
      <c r="F249" s="3">
        <f t="shared" si="11"/>
        <v>16.12858136239133</v>
      </c>
      <c r="G249" s="4">
        <v>4.738887535849396</v>
      </c>
      <c r="H249" s="4">
        <v>6.5586912791691185</v>
      </c>
      <c r="I249" s="4">
        <v>0</v>
      </c>
      <c r="J249" s="4">
        <v>0.21735510296047036</v>
      </c>
      <c r="K249" s="4">
        <v>1.3749169402670325</v>
      </c>
      <c r="L249" s="4">
        <v>0.41986884240572681</v>
      </c>
      <c r="M249" s="4">
        <v>0.21663557713893009</v>
      </c>
      <c r="N249" s="4">
        <v>1.0091249424396022E-2</v>
      </c>
      <c r="O249" s="4">
        <v>1.432784456943131E-2</v>
      </c>
      <c r="P249" s="4">
        <v>0</v>
      </c>
      <c r="Q249" s="4">
        <v>0.59192538568953212</v>
      </c>
      <c r="R249" s="4">
        <v>0.25448705548963924</v>
      </c>
      <c r="S249" s="4">
        <v>1.3644097439445448</v>
      </c>
      <c r="T249" s="5">
        <v>0.36698480548311135</v>
      </c>
      <c r="U249" s="10">
        <f t="shared" si="10"/>
        <v>2.6836241867539651E-2</v>
      </c>
      <c r="V249" s="13">
        <v>2019</v>
      </c>
      <c r="W249" t="str">
        <f t="shared" si="9"/>
        <v>8302019</v>
      </c>
    </row>
    <row r="250" spans="1:23" x14ac:dyDescent="0.3">
      <c r="A250" s="7">
        <v>936</v>
      </c>
      <c r="B250" s="8">
        <v>9</v>
      </c>
      <c r="C250" s="9" t="s">
        <v>265</v>
      </c>
      <c r="D250" s="20">
        <v>804</v>
      </c>
      <c r="E250" s="20">
        <v>804</v>
      </c>
      <c r="F250" s="3">
        <f t="shared" si="11"/>
        <v>40.443772007859948</v>
      </c>
      <c r="G250" s="4">
        <v>5.1849513427335721</v>
      </c>
      <c r="H250" s="4">
        <v>7.176050264380792</v>
      </c>
      <c r="I250" s="4">
        <v>0</v>
      </c>
      <c r="J250" s="4">
        <v>0.23781438669294905</v>
      </c>
      <c r="K250" s="4">
        <v>8.2980986705168114</v>
      </c>
      <c r="L250" s="4">
        <v>2.5340534987384178</v>
      </c>
      <c r="M250" s="4">
        <v>1.3074705402160953</v>
      </c>
      <c r="N250" s="4">
        <v>6.0904176085117376E-2</v>
      </c>
      <c r="O250" s="4">
        <v>8.6473491227679708E-2</v>
      </c>
      <c r="P250" s="4">
        <v>0</v>
      </c>
      <c r="Q250" s="4">
        <v>3.5724741707535372</v>
      </c>
      <c r="R250" s="4">
        <v>1.5359172870560267</v>
      </c>
      <c r="S250" s="4">
        <v>8.2346841112216449</v>
      </c>
      <c r="T250" s="5">
        <v>2.2148800682373091</v>
      </c>
      <c r="U250" s="10">
        <f t="shared" si="10"/>
        <v>5.0303199014751179E-2</v>
      </c>
      <c r="V250" s="13">
        <v>2019</v>
      </c>
      <c r="W250" t="str">
        <f t="shared" si="9"/>
        <v>9362019</v>
      </c>
    </row>
    <row r="251" spans="1:23" x14ac:dyDescent="0.3">
      <c r="A251" s="7">
        <v>952</v>
      </c>
      <c r="B251" s="8">
        <v>9</v>
      </c>
      <c r="C251" s="9" t="s">
        <v>266</v>
      </c>
      <c r="D251" s="20">
        <v>791</v>
      </c>
      <c r="E251" s="20">
        <v>791</v>
      </c>
      <c r="F251" s="3">
        <f t="shared" si="11"/>
        <v>54.32</v>
      </c>
      <c r="G251" s="4">
        <v>15.111123569556073</v>
      </c>
      <c r="H251" s="4">
        <v>23.804021196818731</v>
      </c>
      <c r="I251" s="4">
        <v>0</v>
      </c>
      <c r="J251" s="4">
        <v>0.69309089833053872</v>
      </c>
      <c r="K251" s="4">
        <v>4.3842652152172459</v>
      </c>
      <c r="L251" s="4">
        <v>1.3388564114683477</v>
      </c>
      <c r="M251" s="4">
        <v>0.69079651098360773</v>
      </c>
      <c r="N251" s="4">
        <v>3.217846295563704E-2</v>
      </c>
      <c r="O251" s="4">
        <v>4.5687902094359856E-2</v>
      </c>
      <c r="P251" s="4">
        <v>0</v>
      </c>
      <c r="Q251" s="4">
        <v>1.8875015664427288</v>
      </c>
      <c r="R251" s="4">
        <v>0.8114953801424476</v>
      </c>
      <c r="S251" s="4">
        <v>4.3507604019467117</v>
      </c>
      <c r="T251" s="5">
        <v>1.1702224840435707</v>
      </c>
      <c r="U251" s="10">
        <f t="shared" si="10"/>
        <v>6.8672566371681412E-2</v>
      </c>
      <c r="V251" s="13">
        <v>2019</v>
      </c>
      <c r="W251" t="str">
        <f t="shared" si="9"/>
        <v>9522019</v>
      </c>
    </row>
    <row r="252" spans="1:23" x14ac:dyDescent="0.3">
      <c r="A252" s="7">
        <v>982</v>
      </c>
      <c r="B252" s="8">
        <v>9</v>
      </c>
      <c r="C252" s="9" t="s">
        <v>267</v>
      </c>
      <c r="D252" s="20">
        <v>699</v>
      </c>
      <c r="E252" s="20">
        <v>699</v>
      </c>
      <c r="F252" s="3">
        <f t="shared" si="11"/>
        <v>106.72298014171727</v>
      </c>
      <c r="G252" s="4">
        <v>31.357265032719596</v>
      </c>
      <c r="H252" s="4">
        <v>43.398924146831419</v>
      </c>
      <c r="I252" s="4">
        <v>0</v>
      </c>
      <c r="J252" s="4">
        <v>1.4382408356783023</v>
      </c>
      <c r="K252" s="4">
        <v>9.097838800304336</v>
      </c>
      <c r="L252" s="4">
        <v>2.7782762242610799</v>
      </c>
      <c r="M252" s="4">
        <v>1.4334797263012087</v>
      </c>
      <c r="N252" s="4">
        <v>6.6773895839110184E-2</v>
      </c>
      <c r="O252" s="4">
        <v>9.4807487224053869E-2</v>
      </c>
      <c r="P252" s="4">
        <v>0</v>
      </c>
      <c r="Q252" s="4">
        <v>3.9167760488611241</v>
      </c>
      <c r="R252" s="4">
        <v>1.683943327630522</v>
      </c>
      <c r="S252" s="4">
        <v>9.0283125797847319</v>
      </c>
      <c r="T252" s="5">
        <v>2.4283420362818013</v>
      </c>
      <c r="U252" s="10">
        <f t="shared" si="10"/>
        <v>0.15267951379358694</v>
      </c>
      <c r="V252" s="13">
        <v>2019</v>
      </c>
      <c r="W252" t="str">
        <f t="shared" si="9"/>
        <v>9822019</v>
      </c>
    </row>
    <row r="253" spans="1:23" x14ac:dyDescent="0.3">
      <c r="A253" s="7">
        <v>987</v>
      </c>
      <c r="B253" s="8">
        <v>9</v>
      </c>
      <c r="C253" s="9" t="s">
        <v>268</v>
      </c>
      <c r="D253" s="20">
        <v>3159</v>
      </c>
      <c r="E253" s="20">
        <v>3159</v>
      </c>
      <c r="F253" s="3">
        <f t="shared" si="11"/>
        <v>399.24791654162203</v>
      </c>
      <c r="G253" s="4">
        <v>73.03378892022333</v>
      </c>
      <c r="H253" s="4">
        <v>158.58172065033776</v>
      </c>
      <c r="I253" s="4">
        <v>0</v>
      </c>
      <c r="J253" s="4">
        <v>3.3497876010478285</v>
      </c>
      <c r="K253" s="4">
        <v>49.504085590091698</v>
      </c>
      <c r="L253" s="4">
        <v>9.0166283672740271</v>
      </c>
      <c r="M253" s="4">
        <v>0</v>
      </c>
      <c r="N253" s="4">
        <v>0</v>
      </c>
      <c r="O253" s="4">
        <v>0</v>
      </c>
      <c r="P253" s="4">
        <v>91.835058884125274</v>
      </c>
      <c r="Q253" s="4">
        <v>0</v>
      </c>
      <c r="R253" s="4">
        <v>0</v>
      </c>
      <c r="S253" s="4">
        <v>10.974924873257358</v>
      </c>
      <c r="T253" s="5">
        <v>2.9519216552647336</v>
      </c>
      <c r="U253" s="10">
        <f t="shared" si="10"/>
        <v>0.12638427240950365</v>
      </c>
      <c r="V253" s="13">
        <v>2019</v>
      </c>
      <c r="W253" t="str">
        <f t="shared" si="9"/>
        <v>9872019</v>
      </c>
    </row>
    <row r="254" spans="1:23" x14ac:dyDescent="0.3">
      <c r="A254" s="7">
        <v>998</v>
      </c>
      <c r="B254" s="8">
        <v>9</v>
      </c>
      <c r="C254" s="9" t="s">
        <v>269</v>
      </c>
      <c r="D254" s="20">
        <v>508</v>
      </c>
      <c r="E254" s="20">
        <v>508</v>
      </c>
      <c r="F254" s="3">
        <f t="shared" si="11"/>
        <v>43.685214957722998</v>
      </c>
      <c r="G254" s="4">
        <v>12.835556705984279</v>
      </c>
      <c r="H254" s="4">
        <v>17.764602597966196</v>
      </c>
      <c r="I254" s="4">
        <v>0</v>
      </c>
      <c r="J254" s="4">
        <v>0.58871913044547775</v>
      </c>
      <c r="K254" s="4">
        <v>3.7240437168662854</v>
      </c>
      <c r="L254" s="4">
        <v>1.1372395514781335</v>
      </c>
      <c r="M254" s="4">
        <v>0.58677025227229163</v>
      </c>
      <c r="N254" s="4">
        <v>2.7332744919815879E-2</v>
      </c>
      <c r="O254" s="4">
        <v>3.8807813026628682E-2</v>
      </c>
      <c r="P254" s="4">
        <v>0</v>
      </c>
      <c r="Q254" s="4">
        <v>1.603264858314009</v>
      </c>
      <c r="R254" s="4">
        <v>0.68929321638580521</v>
      </c>
      <c r="S254" s="4">
        <v>3.6955843552127434</v>
      </c>
      <c r="T254" s="5">
        <v>0.99400001485133094</v>
      </c>
      <c r="U254" s="10">
        <f t="shared" si="10"/>
        <v>8.5994517633312992E-2</v>
      </c>
      <c r="V254" s="13">
        <v>2019</v>
      </c>
      <c r="W254" t="str">
        <f t="shared" si="9"/>
        <v>9982019</v>
      </c>
    </row>
    <row r="255" spans="1:23" x14ac:dyDescent="0.3">
      <c r="A255" s="14">
        <v>1</v>
      </c>
      <c r="B255" s="15">
        <v>1</v>
      </c>
      <c r="C255" s="16" t="s">
        <v>4</v>
      </c>
      <c r="D255" s="20">
        <v>228656</v>
      </c>
      <c r="E255" s="20">
        <v>228656</v>
      </c>
      <c r="F255" s="17">
        <v>36876.869999999995</v>
      </c>
      <c r="G255" s="18">
        <v>10096.229086679932</v>
      </c>
      <c r="H255" s="18">
        <v>15645.370913320068</v>
      </c>
      <c r="I255" s="18">
        <v>0</v>
      </c>
      <c r="J255" s="18">
        <v>295.92</v>
      </c>
      <c r="K255" s="18">
        <v>2561.0700000000002</v>
      </c>
      <c r="L255" s="18">
        <v>625.04</v>
      </c>
      <c r="M255" s="18">
        <v>923.47</v>
      </c>
      <c r="N255" s="18">
        <v>0</v>
      </c>
      <c r="O255" s="18">
        <v>0</v>
      </c>
      <c r="P255" s="18">
        <v>285.16000000000003</v>
      </c>
      <c r="Q255" s="18">
        <v>1405.45</v>
      </c>
      <c r="R255" s="18">
        <v>599.67999999999995</v>
      </c>
      <c r="S255" s="18">
        <v>3479.9843918508795</v>
      </c>
      <c r="T255" s="19">
        <v>959.49560814912002</v>
      </c>
      <c r="U255" s="6">
        <v>0.16127663389545865</v>
      </c>
      <c r="V255" s="13">
        <v>2020</v>
      </c>
      <c r="W255" t="str">
        <f>CONCATENATE(A255,V255)</f>
        <v>12020</v>
      </c>
    </row>
    <row r="256" spans="1:23" x14ac:dyDescent="0.3">
      <c r="A256" s="7">
        <v>6</v>
      </c>
      <c r="B256" s="8">
        <v>2</v>
      </c>
      <c r="C256" s="9" t="s">
        <v>10</v>
      </c>
      <c r="D256" s="20">
        <v>239515</v>
      </c>
      <c r="E256" s="20">
        <v>239515</v>
      </c>
      <c r="F256" s="17">
        <v>41369.719999999994</v>
      </c>
      <c r="G256" s="18">
        <v>19173.659914167416</v>
      </c>
      <c r="H256" s="18">
        <v>8968.1598816766327</v>
      </c>
      <c r="I256" s="18">
        <v>420.33</v>
      </c>
      <c r="J256" s="18">
        <v>262.22380651851768</v>
      </c>
      <c r="K256" s="18">
        <v>3408.7218250843002</v>
      </c>
      <c r="L256" s="18">
        <v>595.9898792634317</v>
      </c>
      <c r="M256" s="18">
        <v>1.1664054015862584</v>
      </c>
      <c r="N256" s="18">
        <v>6.0000590588224406E-2</v>
      </c>
      <c r="O256" s="18">
        <v>2.3961891196877954E-2</v>
      </c>
      <c r="P256" s="18">
        <v>1430.71</v>
      </c>
      <c r="Q256" s="18">
        <v>1410.631825193969</v>
      </c>
      <c r="R256" s="18">
        <v>777.96340595465233</v>
      </c>
      <c r="S256" s="18">
        <v>3856.7126002794553</v>
      </c>
      <c r="T256" s="19">
        <v>1063.366493978252</v>
      </c>
      <c r="U256" s="10">
        <v>0.17272287748157733</v>
      </c>
      <c r="V256" s="13">
        <v>2020</v>
      </c>
      <c r="W256" t="str">
        <f t="shared" ref="W256:W319" si="12">CONCATENATE(A256,V256)</f>
        <v>62020</v>
      </c>
    </row>
    <row r="257" spans="1:23" x14ac:dyDescent="0.3">
      <c r="A257" s="7">
        <v>8</v>
      </c>
      <c r="B257" s="8">
        <v>5</v>
      </c>
      <c r="C257" s="9" t="s">
        <v>11</v>
      </c>
      <c r="D257" s="20">
        <v>15286</v>
      </c>
      <c r="E257" s="20">
        <v>15286</v>
      </c>
      <c r="F257" s="17">
        <v>1849.95</v>
      </c>
      <c r="G257" s="18">
        <v>358.75357718083052</v>
      </c>
      <c r="H257" s="18">
        <v>959.73539624565706</v>
      </c>
      <c r="I257" s="18">
        <v>0</v>
      </c>
      <c r="J257" s="18">
        <v>22.38889105572343</v>
      </c>
      <c r="K257" s="18">
        <v>152.02572990207523</v>
      </c>
      <c r="L257" s="18">
        <v>40.041596017825228</v>
      </c>
      <c r="M257" s="18">
        <v>15.886616319340959</v>
      </c>
      <c r="N257" s="18">
        <v>0.81721703304242588</v>
      </c>
      <c r="O257" s="18">
        <v>0.32636454804898468</v>
      </c>
      <c r="P257" s="18">
        <v>0</v>
      </c>
      <c r="Q257" s="18">
        <v>66.491190532217104</v>
      </c>
      <c r="R257" s="18">
        <v>30.010719214527228</v>
      </c>
      <c r="S257" s="18">
        <v>159.49656873241997</v>
      </c>
      <c r="T257" s="19">
        <v>43.97613321829202</v>
      </c>
      <c r="U257" s="10">
        <v>0.12102250425225697</v>
      </c>
      <c r="V257" s="13">
        <v>2020</v>
      </c>
      <c r="W257" t="str">
        <f t="shared" si="12"/>
        <v>82020</v>
      </c>
    </row>
    <row r="258" spans="1:23" x14ac:dyDescent="0.3">
      <c r="A258" s="7">
        <v>12</v>
      </c>
      <c r="B258" s="8">
        <v>4</v>
      </c>
      <c r="C258" s="9" t="s">
        <v>12</v>
      </c>
      <c r="D258" s="20">
        <v>40968</v>
      </c>
      <c r="E258" s="20">
        <v>40968</v>
      </c>
      <c r="F258" s="17">
        <v>5177.2299999999987</v>
      </c>
      <c r="G258" s="18">
        <v>2207.2600000000002</v>
      </c>
      <c r="H258" s="18">
        <v>1381.82</v>
      </c>
      <c r="I258" s="18">
        <v>0</v>
      </c>
      <c r="J258" s="18">
        <v>3.46</v>
      </c>
      <c r="K258" s="18">
        <v>406.27711615128408</v>
      </c>
      <c r="L258" s="18">
        <v>87.562234333790656</v>
      </c>
      <c r="M258" s="18">
        <v>48.425858030073044</v>
      </c>
      <c r="N258" s="18">
        <v>0.1196435263751018</v>
      </c>
      <c r="O258" s="18">
        <v>4.7780949042418856E-2</v>
      </c>
      <c r="P258" s="18">
        <v>78.069999999999993</v>
      </c>
      <c r="Q258" s="18">
        <v>318.7845505373727</v>
      </c>
      <c r="R258" s="18">
        <v>170.43367772660295</v>
      </c>
      <c r="S258" s="18">
        <v>372.31504352875845</v>
      </c>
      <c r="T258" s="19">
        <v>102.65409521670061</v>
      </c>
      <c r="U258" s="10">
        <v>0.12637253466119897</v>
      </c>
      <c r="V258" s="13">
        <v>2020</v>
      </c>
      <c r="W258" t="str">
        <f t="shared" si="12"/>
        <v>122020</v>
      </c>
    </row>
    <row r="259" spans="1:23" x14ac:dyDescent="0.3">
      <c r="A259" s="7">
        <v>14</v>
      </c>
      <c r="B259" s="8">
        <v>3</v>
      </c>
      <c r="C259" s="9" t="s">
        <v>13</v>
      </c>
      <c r="D259" s="20">
        <v>55353</v>
      </c>
      <c r="E259" s="20">
        <v>55353</v>
      </c>
      <c r="F259" s="17">
        <v>12206.42</v>
      </c>
      <c r="G259" s="18">
        <v>2295.2247058474891</v>
      </c>
      <c r="H259" s="18">
        <v>4657.5508245428227</v>
      </c>
      <c r="I259" s="18">
        <v>0</v>
      </c>
      <c r="J259" s="18">
        <v>143.23908988292064</v>
      </c>
      <c r="K259" s="18">
        <v>1526.1355979702903</v>
      </c>
      <c r="L259" s="18">
        <v>401.96422751405805</v>
      </c>
      <c r="M259" s="18">
        <v>159.48044263204045</v>
      </c>
      <c r="N259" s="18">
        <v>8.2037692316758566</v>
      </c>
      <c r="O259" s="18">
        <v>3.2762648468378894</v>
      </c>
      <c r="P259" s="18">
        <v>0</v>
      </c>
      <c r="Q259" s="18">
        <v>667.48288521952668</v>
      </c>
      <c r="R259" s="18">
        <v>301.26760084284786</v>
      </c>
      <c r="S259" s="18">
        <v>1601.1328572699624</v>
      </c>
      <c r="T259" s="19">
        <v>441.46173419952851</v>
      </c>
      <c r="U259" s="10">
        <v>0.22051957436814626</v>
      </c>
      <c r="V259" s="13">
        <v>2020</v>
      </c>
      <c r="W259" t="str">
        <f t="shared" si="12"/>
        <v>142020</v>
      </c>
    </row>
    <row r="260" spans="1:23" x14ac:dyDescent="0.3">
      <c r="A260" s="7">
        <v>18</v>
      </c>
      <c r="B260" s="8">
        <v>2</v>
      </c>
      <c r="C260" s="9" t="s">
        <v>14</v>
      </c>
      <c r="D260" s="20">
        <v>168187</v>
      </c>
      <c r="E260" s="20">
        <v>168187</v>
      </c>
      <c r="F260" s="17">
        <v>18591.030000000002</v>
      </c>
      <c r="G260" s="18">
        <v>4924.4000000000005</v>
      </c>
      <c r="H260" s="18">
        <v>7580.84</v>
      </c>
      <c r="I260" s="18">
        <v>18.87</v>
      </c>
      <c r="J260" s="18">
        <v>63.01</v>
      </c>
      <c r="K260" s="18">
        <v>1475.96</v>
      </c>
      <c r="L260" s="18">
        <v>298.76</v>
      </c>
      <c r="M260" s="18">
        <v>0</v>
      </c>
      <c r="N260" s="18">
        <v>0</v>
      </c>
      <c r="O260" s="18">
        <v>0</v>
      </c>
      <c r="P260" s="18">
        <v>572.79999999999995</v>
      </c>
      <c r="Q260" s="18">
        <v>725.27</v>
      </c>
      <c r="R260" s="18">
        <v>336.89</v>
      </c>
      <c r="S260" s="18">
        <v>88.69</v>
      </c>
      <c r="T260" s="19">
        <v>2505.54</v>
      </c>
      <c r="U260" s="10">
        <v>0.11053785369856174</v>
      </c>
      <c r="V260" s="13">
        <v>2020</v>
      </c>
      <c r="W260" t="str">
        <f t="shared" si="12"/>
        <v>182020</v>
      </c>
    </row>
    <row r="261" spans="1:23" x14ac:dyDescent="0.3">
      <c r="A261" s="7">
        <v>20</v>
      </c>
      <c r="B261" s="8">
        <v>1</v>
      </c>
      <c r="C261" s="9" t="s">
        <v>15</v>
      </c>
      <c r="D261" s="20">
        <v>1170057</v>
      </c>
      <c r="E261" s="20">
        <v>862398</v>
      </c>
      <c r="F261" s="17">
        <v>103854.72</v>
      </c>
      <c r="G261" s="18">
        <v>26266.952934785291</v>
      </c>
      <c r="H261" s="18">
        <v>43956.2370652147</v>
      </c>
      <c r="I261" s="18">
        <v>0</v>
      </c>
      <c r="J261" s="18">
        <v>1356.51</v>
      </c>
      <c r="K261" s="18">
        <v>7975.6</v>
      </c>
      <c r="L261" s="18">
        <v>1885.5</v>
      </c>
      <c r="M261" s="18">
        <v>429.53</v>
      </c>
      <c r="N261" s="18">
        <v>0</v>
      </c>
      <c r="O261" s="18">
        <v>5.97</v>
      </c>
      <c r="P261" s="18">
        <v>2701.38</v>
      </c>
      <c r="Q261" s="18">
        <v>4269.96</v>
      </c>
      <c r="R261" s="18">
        <v>2033.91</v>
      </c>
      <c r="S261" s="18">
        <v>10169.305664813915</v>
      </c>
      <c r="T261" s="19">
        <v>2803.8643351860851</v>
      </c>
      <c r="U261" s="10">
        <v>0.12042551119088866</v>
      </c>
      <c r="V261" s="13">
        <v>2020</v>
      </c>
      <c r="W261" t="str">
        <f t="shared" si="12"/>
        <v>202020</v>
      </c>
    </row>
    <row r="262" spans="1:23" x14ac:dyDescent="0.3">
      <c r="A262" s="7">
        <v>21</v>
      </c>
      <c r="B262" s="8">
        <v>4</v>
      </c>
      <c r="C262" s="9" t="s">
        <v>16</v>
      </c>
      <c r="D262" s="20">
        <v>35580</v>
      </c>
      <c r="E262" s="20">
        <v>35580</v>
      </c>
      <c r="F262" s="17">
        <v>5095.16</v>
      </c>
      <c r="G262" s="18">
        <v>1139.1600000000001</v>
      </c>
      <c r="H262" s="18">
        <v>877.46</v>
      </c>
      <c r="I262" s="18">
        <v>1078.3399999999999</v>
      </c>
      <c r="J262" s="18">
        <v>113.09</v>
      </c>
      <c r="K262" s="18">
        <v>456.16</v>
      </c>
      <c r="L262" s="18">
        <v>201.67</v>
      </c>
      <c r="M262" s="18">
        <v>0</v>
      </c>
      <c r="N262" s="18">
        <v>0</v>
      </c>
      <c r="O262" s="18">
        <v>0</v>
      </c>
      <c r="P262" s="18">
        <v>247</v>
      </c>
      <c r="Q262" s="18">
        <v>234.69</v>
      </c>
      <c r="R262" s="18">
        <v>160.75</v>
      </c>
      <c r="S262" s="18">
        <v>460.00748747911251</v>
      </c>
      <c r="T262" s="19">
        <v>126.83251252088751</v>
      </c>
      <c r="U262" s="10">
        <v>0.14320292299044407</v>
      </c>
      <c r="V262" s="13">
        <v>2020</v>
      </c>
      <c r="W262" t="str">
        <f t="shared" si="12"/>
        <v>212020</v>
      </c>
    </row>
    <row r="263" spans="1:23" x14ac:dyDescent="0.3">
      <c r="A263" s="7">
        <v>34</v>
      </c>
      <c r="B263" s="8">
        <v>4</v>
      </c>
      <c r="C263" s="9" t="s">
        <v>17</v>
      </c>
      <c r="D263" s="20">
        <v>30676</v>
      </c>
      <c r="E263" s="20">
        <v>30676</v>
      </c>
      <c r="F263" s="17">
        <v>4254.33</v>
      </c>
      <c r="G263" s="18">
        <v>943.17554953171873</v>
      </c>
      <c r="H263" s="18">
        <v>1913.9250493506936</v>
      </c>
      <c r="I263" s="18">
        <v>0</v>
      </c>
      <c r="J263" s="18">
        <v>58.861168133367023</v>
      </c>
      <c r="K263" s="18">
        <v>399.68089648086197</v>
      </c>
      <c r="L263" s="18">
        <v>105.27073938890157</v>
      </c>
      <c r="M263" s="18">
        <v>41.766463194432006</v>
      </c>
      <c r="N263" s="18">
        <v>2.1484918151435126</v>
      </c>
      <c r="O263" s="18">
        <v>0.85802367288623671</v>
      </c>
      <c r="P263" s="18">
        <v>0</v>
      </c>
      <c r="Q263" s="18">
        <v>174.80763721453158</v>
      </c>
      <c r="R263" s="18">
        <v>78.899217701002726</v>
      </c>
      <c r="S263" s="18">
        <v>419.32198988721876</v>
      </c>
      <c r="T263" s="19">
        <v>115.61477362924238</v>
      </c>
      <c r="U263" s="10">
        <v>0.13868594340852783</v>
      </c>
      <c r="V263" s="13">
        <v>2020</v>
      </c>
      <c r="W263" t="str">
        <f t="shared" si="12"/>
        <v>342020</v>
      </c>
    </row>
    <row r="264" spans="1:23" x14ac:dyDescent="0.3">
      <c r="A264" s="7">
        <v>36</v>
      </c>
      <c r="B264" s="8">
        <v>3</v>
      </c>
      <c r="C264" s="9" t="s">
        <v>18</v>
      </c>
      <c r="D264" s="20">
        <v>57664</v>
      </c>
      <c r="E264" s="20">
        <v>50607</v>
      </c>
      <c r="F264" s="17">
        <v>4378.09</v>
      </c>
      <c r="G264" s="18">
        <v>645.35</v>
      </c>
      <c r="H264" s="18">
        <v>2163.17</v>
      </c>
      <c r="I264" s="18">
        <v>0</v>
      </c>
      <c r="J264" s="18">
        <v>0</v>
      </c>
      <c r="K264" s="18">
        <v>347.67</v>
      </c>
      <c r="L264" s="18">
        <v>67.489999999999995</v>
      </c>
      <c r="M264" s="18">
        <v>0</v>
      </c>
      <c r="N264" s="18">
        <v>0</v>
      </c>
      <c r="O264" s="18">
        <v>0</v>
      </c>
      <c r="P264" s="18">
        <v>0</v>
      </c>
      <c r="Q264" s="18">
        <v>344.18</v>
      </c>
      <c r="R264" s="18">
        <v>119.36</v>
      </c>
      <c r="S264" s="18">
        <v>541.55369926162916</v>
      </c>
      <c r="T264" s="19">
        <v>149.31630073837084</v>
      </c>
      <c r="U264" s="10">
        <v>8.6511549785602784E-2</v>
      </c>
      <c r="V264" s="13">
        <v>2020</v>
      </c>
      <c r="W264" t="str">
        <f t="shared" si="12"/>
        <v>362020</v>
      </c>
    </row>
    <row r="265" spans="1:23" x14ac:dyDescent="0.3">
      <c r="A265" s="7">
        <v>39</v>
      </c>
      <c r="B265" s="8">
        <v>7</v>
      </c>
      <c r="C265" s="9" t="s">
        <v>19</v>
      </c>
      <c r="D265" s="20">
        <v>2301</v>
      </c>
      <c r="E265" s="20">
        <v>2301</v>
      </c>
      <c r="F265" s="17">
        <v>278.90708471167216</v>
      </c>
      <c r="G265" s="18">
        <v>90.213234572151876</v>
      </c>
      <c r="H265" s="18">
        <v>183.06387343937922</v>
      </c>
      <c r="I265" s="18">
        <v>0</v>
      </c>
      <c r="J265" s="18">
        <v>5.6299767001410537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9">
        <v>0</v>
      </c>
      <c r="U265" s="10">
        <v>0.12121124933145248</v>
      </c>
      <c r="V265" s="13">
        <v>2020</v>
      </c>
      <c r="W265" t="str">
        <f t="shared" si="12"/>
        <v>392020</v>
      </c>
    </row>
    <row r="266" spans="1:23" x14ac:dyDescent="0.3">
      <c r="A266" s="7">
        <v>41</v>
      </c>
      <c r="B266" s="8">
        <v>5</v>
      </c>
      <c r="C266" s="9" t="s">
        <v>20</v>
      </c>
      <c r="D266" s="20">
        <v>9630</v>
      </c>
      <c r="E266" s="20">
        <v>9630</v>
      </c>
      <c r="F266" s="17">
        <v>1560.5800000000002</v>
      </c>
      <c r="G266" s="18">
        <v>518.22144062473456</v>
      </c>
      <c r="H266" s="18">
        <v>626.0276877718054</v>
      </c>
      <c r="I266" s="18">
        <v>0</v>
      </c>
      <c r="J266" s="18">
        <v>32.340871603460045</v>
      </c>
      <c r="K266" s="18">
        <v>73.8</v>
      </c>
      <c r="L266" s="18">
        <v>29.55</v>
      </c>
      <c r="M266" s="18">
        <v>0</v>
      </c>
      <c r="N266" s="18">
        <v>70.94</v>
      </c>
      <c r="O266" s="18">
        <v>0</v>
      </c>
      <c r="P266" s="18">
        <v>0</v>
      </c>
      <c r="Q266" s="18">
        <v>47.25</v>
      </c>
      <c r="R266" s="18">
        <v>29.55</v>
      </c>
      <c r="S266" s="18">
        <v>94.5</v>
      </c>
      <c r="T266" s="19">
        <v>38.4</v>
      </c>
      <c r="U266" s="10">
        <v>0.16205399792315681</v>
      </c>
      <c r="V266" s="13">
        <v>2020</v>
      </c>
      <c r="W266" t="str">
        <f t="shared" si="12"/>
        <v>412020</v>
      </c>
    </row>
    <row r="267" spans="1:23" x14ac:dyDescent="0.3">
      <c r="A267" s="7">
        <v>50</v>
      </c>
      <c r="B267" s="8">
        <v>1</v>
      </c>
      <c r="C267" s="9" t="s">
        <v>21</v>
      </c>
      <c r="D267" s="20">
        <v>186466</v>
      </c>
      <c r="E267" s="20">
        <v>186466</v>
      </c>
      <c r="F267" s="17">
        <v>23188.600000000002</v>
      </c>
      <c r="G267" s="18">
        <v>299.43</v>
      </c>
      <c r="H267" s="18">
        <v>5507.8399999999992</v>
      </c>
      <c r="I267" s="18">
        <v>9825.77</v>
      </c>
      <c r="J267" s="18">
        <v>176.49</v>
      </c>
      <c r="K267" s="18">
        <v>1658.12</v>
      </c>
      <c r="L267" s="18">
        <v>395.37</v>
      </c>
      <c r="M267" s="18">
        <v>0</v>
      </c>
      <c r="N267" s="18">
        <v>0</v>
      </c>
      <c r="O267" s="18">
        <v>0</v>
      </c>
      <c r="P267" s="18">
        <v>719.98</v>
      </c>
      <c r="Q267" s="18">
        <v>1110.07</v>
      </c>
      <c r="R267" s="18">
        <v>396.9</v>
      </c>
      <c r="S267" s="18">
        <v>2428.929522403726</v>
      </c>
      <c r="T267" s="19">
        <v>669.70047759627437</v>
      </c>
      <c r="U267" s="10">
        <v>0.12435832805980716</v>
      </c>
      <c r="V267" s="13">
        <v>2020</v>
      </c>
      <c r="W267" t="str">
        <f t="shared" si="12"/>
        <v>502020</v>
      </c>
    </row>
    <row r="268" spans="1:23" x14ac:dyDescent="0.3">
      <c r="A268" s="7">
        <v>53</v>
      </c>
      <c r="B268" s="8">
        <v>2</v>
      </c>
      <c r="C268" s="9" t="s">
        <v>22</v>
      </c>
      <c r="D268" s="20">
        <v>222300</v>
      </c>
      <c r="E268" s="20">
        <v>205175</v>
      </c>
      <c r="F268" s="17">
        <v>33206.55000000001</v>
      </c>
      <c r="G268" s="18">
        <v>7213.9330128291567</v>
      </c>
      <c r="H268" s="18">
        <v>14638.766987170846</v>
      </c>
      <c r="I268" s="18">
        <v>0</v>
      </c>
      <c r="J268" s="18">
        <v>348.23</v>
      </c>
      <c r="K268" s="18">
        <v>2651.98</v>
      </c>
      <c r="L268" s="18">
        <v>755.63</v>
      </c>
      <c r="M268" s="18">
        <v>0</v>
      </c>
      <c r="N268" s="18">
        <v>0</v>
      </c>
      <c r="O268" s="18">
        <v>0</v>
      </c>
      <c r="P268" s="18">
        <v>1349.27</v>
      </c>
      <c r="Q268" s="18">
        <v>1419.11</v>
      </c>
      <c r="R268" s="18">
        <v>604.30999999999995</v>
      </c>
      <c r="S268" s="18">
        <v>3312.1103486388856</v>
      </c>
      <c r="T268" s="19">
        <v>913.20965136111431</v>
      </c>
      <c r="U268" s="10">
        <v>0.16184501035701235</v>
      </c>
      <c r="V268" s="13">
        <v>2020</v>
      </c>
      <c r="W268" t="str">
        <f t="shared" si="12"/>
        <v>532020</v>
      </c>
    </row>
    <row r="269" spans="1:23" x14ac:dyDescent="0.3">
      <c r="A269" s="7">
        <v>55</v>
      </c>
      <c r="B269" s="8">
        <v>3</v>
      </c>
      <c r="C269" s="9" t="s">
        <v>23</v>
      </c>
      <c r="D269" s="20">
        <v>34485</v>
      </c>
      <c r="E269" s="20">
        <v>34485</v>
      </c>
      <c r="F269" s="17">
        <v>3576.8699999999994</v>
      </c>
      <c r="G269" s="18">
        <v>1671.9677432293427</v>
      </c>
      <c r="H269" s="18">
        <v>897.65571788562772</v>
      </c>
      <c r="I269" s="18">
        <v>0</v>
      </c>
      <c r="J269" s="18">
        <v>104.34322061958726</v>
      </c>
      <c r="K269" s="18">
        <v>321.8531674614452</v>
      </c>
      <c r="L269" s="18">
        <v>96.746838868603916</v>
      </c>
      <c r="M269" s="18">
        <v>20.04269850817672</v>
      </c>
      <c r="N269" s="18">
        <v>1.0310083833947286</v>
      </c>
      <c r="O269" s="18">
        <v>0.41174445890907702</v>
      </c>
      <c r="P269" s="18">
        <v>0</v>
      </c>
      <c r="Q269" s="18">
        <v>112.87575295918366</v>
      </c>
      <c r="R269" s="18">
        <v>92.619427022703235</v>
      </c>
      <c r="S269" s="18">
        <v>201.33297639486361</v>
      </c>
      <c r="T269" s="19">
        <v>55.989704208162067</v>
      </c>
      <c r="U269" s="10">
        <v>0.10372248803827749</v>
      </c>
      <c r="V269" s="13">
        <v>2020</v>
      </c>
      <c r="W269" t="str">
        <f t="shared" si="12"/>
        <v>552020</v>
      </c>
    </row>
    <row r="270" spans="1:23" x14ac:dyDescent="0.3">
      <c r="A270" s="7">
        <v>56</v>
      </c>
      <c r="B270" s="8">
        <v>5</v>
      </c>
      <c r="C270" s="9" t="s">
        <v>24</v>
      </c>
      <c r="D270" s="20">
        <v>14029</v>
      </c>
      <c r="E270" s="20">
        <v>14029</v>
      </c>
      <c r="F270" s="17">
        <v>2676.2700000000004</v>
      </c>
      <c r="G270" s="18">
        <v>593.32313853068581</v>
      </c>
      <c r="H270" s="18">
        <v>1203.9922130689863</v>
      </c>
      <c r="I270" s="18">
        <v>0</v>
      </c>
      <c r="J270" s="18">
        <v>37.027776040007751</v>
      </c>
      <c r="K270" s="18">
        <v>251.42713255079801</v>
      </c>
      <c r="L270" s="18">
        <v>66.222630050874187</v>
      </c>
      <c r="M270" s="18">
        <v>26.274015521448156</v>
      </c>
      <c r="N270" s="18">
        <v>1.3515510527190246</v>
      </c>
      <c r="O270" s="18">
        <v>0.53975667497238078</v>
      </c>
      <c r="P270" s="18">
        <v>0</v>
      </c>
      <c r="Q270" s="18">
        <v>109.96618392276444</v>
      </c>
      <c r="R270" s="18">
        <v>49.633105414169229</v>
      </c>
      <c r="S270" s="18">
        <v>263.78274884070282</v>
      </c>
      <c r="T270" s="19">
        <v>72.729748331871889</v>
      </c>
      <c r="U270" s="10">
        <v>0.19076698267873693</v>
      </c>
      <c r="V270" s="13">
        <v>2020</v>
      </c>
      <c r="W270" t="str">
        <f t="shared" si="12"/>
        <v>562020</v>
      </c>
    </row>
    <row r="271" spans="1:23" x14ac:dyDescent="0.3">
      <c r="A271" s="7">
        <v>59</v>
      </c>
      <c r="B271" s="8">
        <v>7</v>
      </c>
      <c r="C271" s="9" t="s">
        <v>25</v>
      </c>
      <c r="D271" s="20">
        <v>3153</v>
      </c>
      <c r="E271" s="20">
        <v>3153</v>
      </c>
      <c r="F271" s="17">
        <v>239.48070840653946</v>
      </c>
      <c r="G271" s="18">
        <v>2.8216673117149118</v>
      </c>
      <c r="H271" s="18">
        <v>5.7258267048021949</v>
      </c>
      <c r="I271" s="18">
        <v>0</v>
      </c>
      <c r="J271" s="18">
        <v>0.17609302333350163</v>
      </c>
      <c r="K271" s="18">
        <v>68.911687280214039</v>
      </c>
      <c r="L271" s="18">
        <v>18.150440354790032</v>
      </c>
      <c r="M271" s="18">
        <v>7.2012384774889666</v>
      </c>
      <c r="N271" s="18">
        <v>0.37043600880823829</v>
      </c>
      <c r="O271" s="18">
        <v>0.14793766613708603</v>
      </c>
      <c r="P271" s="18">
        <v>0</v>
      </c>
      <c r="Q271" s="18">
        <v>30.139767339362244</v>
      </c>
      <c r="R271" s="18">
        <v>13.603547892175461</v>
      </c>
      <c r="S271" s="18">
        <v>72.298141070169294</v>
      </c>
      <c r="T271" s="19">
        <v>19.933925277543462</v>
      </c>
      <c r="U271" s="10">
        <v>7.5953285254214867E-2</v>
      </c>
      <c r="V271" s="13">
        <v>2020</v>
      </c>
      <c r="W271" t="str">
        <f t="shared" si="12"/>
        <v>592020</v>
      </c>
    </row>
    <row r="272" spans="1:23" x14ac:dyDescent="0.3">
      <c r="A272" s="7">
        <v>67</v>
      </c>
      <c r="B272" s="8">
        <v>5</v>
      </c>
      <c r="C272" s="9" t="s">
        <v>26</v>
      </c>
      <c r="D272" s="20">
        <v>11283</v>
      </c>
      <c r="E272" s="20">
        <v>10125</v>
      </c>
      <c r="F272" s="17">
        <v>1321.6502663569977</v>
      </c>
      <c r="G272" s="18">
        <v>293.00694028436999</v>
      </c>
      <c r="H272" s="18">
        <v>594.58000466857868</v>
      </c>
      <c r="I272" s="18">
        <v>0</v>
      </c>
      <c r="J272" s="18">
        <v>18.28581199426198</v>
      </c>
      <c r="K272" s="18">
        <v>124.16487749933242</v>
      </c>
      <c r="L272" s="18">
        <v>32.703410584731287</v>
      </c>
      <c r="M272" s="18">
        <v>12.975170521729815</v>
      </c>
      <c r="N272" s="18">
        <v>0.66745052211517519</v>
      </c>
      <c r="O272" s="18">
        <v>0.26655365611287896</v>
      </c>
      <c r="P272" s="18">
        <v>0</v>
      </c>
      <c r="Q272" s="18">
        <v>54.305745037602428</v>
      </c>
      <c r="R272" s="18">
        <v>24.51083298425111</v>
      </c>
      <c r="S272" s="18">
        <v>130.26658007812961</v>
      </c>
      <c r="T272" s="19">
        <v>35.91688852578249</v>
      </c>
      <c r="U272" s="10">
        <v>0.1305333596401973</v>
      </c>
      <c r="V272" s="13">
        <v>2020</v>
      </c>
      <c r="W272" t="str">
        <f t="shared" si="12"/>
        <v>672020</v>
      </c>
    </row>
    <row r="273" spans="1:23" x14ac:dyDescent="0.3">
      <c r="A273" s="7">
        <v>87</v>
      </c>
      <c r="B273" s="8">
        <v>4</v>
      </c>
      <c r="C273" s="9" t="s">
        <v>27</v>
      </c>
      <c r="D273" s="20">
        <v>80356</v>
      </c>
      <c r="E273" s="20">
        <v>80356</v>
      </c>
      <c r="F273" s="17">
        <v>9721.472600000001</v>
      </c>
      <c r="G273" s="18">
        <v>117.91359999999999</v>
      </c>
      <c r="H273" s="18">
        <v>5484.9717999999993</v>
      </c>
      <c r="I273" s="18">
        <v>0</v>
      </c>
      <c r="J273" s="18">
        <v>31.957799999999999</v>
      </c>
      <c r="K273" s="18">
        <v>368.61719999999997</v>
      </c>
      <c r="L273" s="18">
        <v>146.13759999999999</v>
      </c>
      <c r="M273" s="18">
        <v>155.8886</v>
      </c>
      <c r="N273" s="18">
        <v>64.679999999999993</v>
      </c>
      <c r="O273" s="18">
        <v>1.8129999999999999</v>
      </c>
      <c r="P273" s="18">
        <v>2761.2186000000002</v>
      </c>
      <c r="Q273" s="18">
        <v>427.38780000000003</v>
      </c>
      <c r="R273" s="18">
        <v>119.5894</v>
      </c>
      <c r="S273" s="18">
        <v>0</v>
      </c>
      <c r="T273" s="19">
        <v>41.297199999999997</v>
      </c>
      <c r="U273" s="10">
        <v>0.12098004629399176</v>
      </c>
      <c r="V273" s="13">
        <v>2020</v>
      </c>
      <c r="W273" t="str">
        <f t="shared" si="12"/>
        <v>872020</v>
      </c>
    </row>
    <row r="274" spans="1:23" x14ac:dyDescent="0.3">
      <c r="A274" s="7">
        <v>88</v>
      </c>
      <c r="B274" s="8">
        <v>4</v>
      </c>
      <c r="C274" s="9" t="s">
        <v>28</v>
      </c>
      <c r="D274" s="20">
        <v>36721</v>
      </c>
      <c r="E274" s="20">
        <v>36721</v>
      </c>
      <c r="F274" s="17">
        <v>5259.78</v>
      </c>
      <c r="G274" s="18">
        <v>1150.2811889300592</v>
      </c>
      <c r="H274" s="18">
        <v>2342.0824416797514</v>
      </c>
      <c r="I274" s="18">
        <v>0</v>
      </c>
      <c r="J274" s="18">
        <v>71.78610015482019</v>
      </c>
      <c r="K274" s="18">
        <v>519.95151338057917</v>
      </c>
      <c r="L274" s="18">
        <v>128.38644017429527</v>
      </c>
      <c r="M274" s="18">
        <v>50.937682772361903</v>
      </c>
      <c r="N274" s="18">
        <v>2.6202648284900949</v>
      </c>
      <c r="O274" s="18">
        <v>1.0464313786205979</v>
      </c>
      <c r="P274" s="18">
        <v>0</v>
      </c>
      <c r="Q274" s="18">
        <v>232.33972730437733</v>
      </c>
      <c r="R274" s="18">
        <v>104.86625766059952</v>
      </c>
      <c r="S274" s="18">
        <v>511.94850922629894</v>
      </c>
      <c r="T274" s="19">
        <v>143.53344250974681</v>
      </c>
      <c r="U274" s="10">
        <v>0.14323629530786197</v>
      </c>
      <c r="V274" s="13">
        <v>2020</v>
      </c>
      <c r="W274" t="str">
        <f t="shared" si="12"/>
        <v>882020</v>
      </c>
    </row>
    <row r="275" spans="1:23" x14ac:dyDescent="0.3">
      <c r="A275" s="7">
        <v>89</v>
      </c>
      <c r="B275" s="8">
        <v>4</v>
      </c>
      <c r="C275" s="9" t="s">
        <v>276</v>
      </c>
      <c r="D275" s="20">
        <v>50202</v>
      </c>
      <c r="E275" s="20">
        <v>50202</v>
      </c>
      <c r="F275" s="17">
        <v>5548.78</v>
      </c>
      <c r="G275" s="18">
        <v>1879.3796298735765</v>
      </c>
      <c r="H275" s="18">
        <v>1350.3203701264235</v>
      </c>
      <c r="I275" s="18">
        <v>0</v>
      </c>
      <c r="J275" s="18">
        <v>5.15</v>
      </c>
      <c r="K275" s="18">
        <v>445.8</v>
      </c>
      <c r="L275" s="18">
        <v>226.04</v>
      </c>
      <c r="M275" s="18">
        <v>3.47</v>
      </c>
      <c r="N275" s="18">
        <v>0</v>
      </c>
      <c r="O275" s="18">
        <v>0.37</v>
      </c>
      <c r="P275" s="18">
        <v>540.85</v>
      </c>
      <c r="Q275" s="18">
        <v>294.52</v>
      </c>
      <c r="R275" s="18">
        <v>140.82</v>
      </c>
      <c r="S275" s="18">
        <v>380.79329434671115</v>
      </c>
      <c r="T275" s="19">
        <v>281.26670565328885</v>
      </c>
      <c r="U275" s="10">
        <v>0.11052906258714791</v>
      </c>
      <c r="V275" s="13">
        <v>2020</v>
      </c>
      <c r="W275" t="str">
        <f t="shared" si="12"/>
        <v>892020</v>
      </c>
    </row>
    <row r="276" spans="1:23" x14ac:dyDescent="0.3">
      <c r="A276" s="7">
        <v>97</v>
      </c>
      <c r="B276" s="8">
        <v>1</v>
      </c>
      <c r="C276" s="9" t="s">
        <v>30</v>
      </c>
      <c r="D276" s="20">
        <v>388474</v>
      </c>
      <c r="E276" s="20">
        <v>384556</v>
      </c>
      <c r="F276" s="17">
        <v>57594.14</v>
      </c>
      <c r="G276" s="18">
        <v>3037.88</v>
      </c>
      <c r="H276" s="18">
        <v>13644.140000000001</v>
      </c>
      <c r="I276" s="18">
        <v>20891.810000000001</v>
      </c>
      <c r="J276" s="18">
        <v>433.09</v>
      </c>
      <c r="K276" s="18">
        <v>4015.81</v>
      </c>
      <c r="L276" s="18">
        <v>1222.5999999999999</v>
      </c>
      <c r="M276" s="18">
        <v>0</v>
      </c>
      <c r="N276" s="18">
        <v>0</v>
      </c>
      <c r="O276" s="18">
        <v>38.65</v>
      </c>
      <c r="P276" s="18">
        <v>429.44</v>
      </c>
      <c r="Q276" s="18">
        <v>2413.39</v>
      </c>
      <c r="R276" s="18">
        <v>929.61</v>
      </c>
      <c r="S276" s="18">
        <v>8260.224423962909</v>
      </c>
      <c r="T276" s="19">
        <v>2277.4955760370913</v>
      </c>
      <c r="U276" s="10">
        <v>0.14976788816193221</v>
      </c>
      <c r="V276" s="13">
        <v>2020</v>
      </c>
      <c r="W276" t="str">
        <f t="shared" si="12"/>
        <v>972020</v>
      </c>
    </row>
    <row r="277" spans="1:23" x14ac:dyDescent="0.3">
      <c r="A277" s="7">
        <v>100</v>
      </c>
      <c r="B277" s="8">
        <v>9</v>
      </c>
      <c r="C277" s="9" t="s">
        <v>31</v>
      </c>
      <c r="D277" s="20">
        <v>533</v>
      </c>
      <c r="E277" s="20">
        <v>533</v>
      </c>
      <c r="F277" s="17">
        <v>35.870600930990655</v>
      </c>
      <c r="G277" s="18">
        <v>7.9524328731245797</v>
      </c>
      <c r="H277" s="18">
        <v>16.137356918030648</v>
      </c>
      <c r="I277" s="18">
        <v>0</v>
      </c>
      <c r="J277" s="18">
        <v>0.49629094885539032</v>
      </c>
      <c r="K277" s="18">
        <v>3.3699299154991706</v>
      </c>
      <c r="L277" s="18">
        <v>0.88759562194977992</v>
      </c>
      <c r="M277" s="18">
        <v>0.3521560700618851</v>
      </c>
      <c r="N277" s="18">
        <v>1.8115118597878559E-2</v>
      </c>
      <c r="O277" s="18">
        <v>7.2344704711306039E-3</v>
      </c>
      <c r="P277" s="18">
        <v>0</v>
      </c>
      <c r="Q277" s="18">
        <v>1.4738995315859027</v>
      </c>
      <c r="R277" s="18">
        <v>0.66524278838736595</v>
      </c>
      <c r="S277" s="18">
        <v>3.5355347988598265</v>
      </c>
      <c r="T277" s="19">
        <v>0.97481187556709881</v>
      </c>
      <c r="U277" s="10">
        <v>6.7299438894916797E-2</v>
      </c>
      <c r="V277" s="13">
        <v>2020</v>
      </c>
      <c r="W277" t="str">
        <f t="shared" si="12"/>
        <v>1002020</v>
      </c>
    </row>
    <row r="278" spans="1:23" x14ac:dyDescent="0.3">
      <c r="A278" s="7">
        <v>103</v>
      </c>
      <c r="B278" s="8">
        <v>3</v>
      </c>
      <c r="C278" s="9" t="s">
        <v>32</v>
      </c>
      <c r="D278" s="20">
        <v>35096</v>
      </c>
      <c r="E278" s="20">
        <v>35096</v>
      </c>
      <c r="F278" s="17">
        <v>4188.0400000000009</v>
      </c>
      <c r="G278" s="18">
        <v>0</v>
      </c>
      <c r="H278" s="18">
        <v>1383.76</v>
      </c>
      <c r="I278" s="18">
        <v>1106.8399999999999</v>
      </c>
      <c r="J278" s="18">
        <v>54.07</v>
      </c>
      <c r="K278" s="18">
        <v>168.4</v>
      </c>
      <c r="L278" s="18">
        <v>74.11</v>
      </c>
      <c r="M278" s="18">
        <v>519.73</v>
      </c>
      <c r="N278" s="18">
        <v>0</v>
      </c>
      <c r="O278" s="18">
        <v>0</v>
      </c>
      <c r="P278" s="18">
        <v>156.68</v>
      </c>
      <c r="Q278" s="18">
        <v>132.15</v>
      </c>
      <c r="R278" s="18">
        <v>72.53</v>
      </c>
      <c r="S278" s="18">
        <v>407.43318752473976</v>
      </c>
      <c r="T278" s="19">
        <v>112.33681247526019</v>
      </c>
      <c r="U278" s="10">
        <v>0.11933097788921818</v>
      </c>
      <c r="V278" s="13">
        <v>2020</v>
      </c>
      <c r="W278" t="str">
        <f t="shared" si="12"/>
        <v>1032020</v>
      </c>
    </row>
    <row r="279" spans="1:23" x14ac:dyDescent="0.3">
      <c r="A279" s="7">
        <v>123</v>
      </c>
      <c r="B279" s="8">
        <v>3</v>
      </c>
      <c r="C279" s="9" t="s">
        <v>33</v>
      </c>
      <c r="D279" s="20">
        <v>48698</v>
      </c>
      <c r="E279" s="20">
        <v>48698</v>
      </c>
      <c r="F279" s="17">
        <v>6909.68</v>
      </c>
      <c r="G279" s="18">
        <v>0</v>
      </c>
      <c r="H279" s="18">
        <v>3121.76</v>
      </c>
      <c r="I279" s="18">
        <v>2463.96</v>
      </c>
      <c r="J279" s="18">
        <v>90.79</v>
      </c>
      <c r="K279" s="18">
        <v>338.19</v>
      </c>
      <c r="L279" s="18">
        <v>168.44</v>
      </c>
      <c r="M279" s="18">
        <v>0</v>
      </c>
      <c r="N279" s="18">
        <v>0</v>
      </c>
      <c r="O279" s="18">
        <v>0</v>
      </c>
      <c r="P279" s="18">
        <v>23.6</v>
      </c>
      <c r="Q279" s="18">
        <v>156.04</v>
      </c>
      <c r="R279" s="18">
        <v>126.89</v>
      </c>
      <c r="S279" s="18">
        <v>329.23410949509582</v>
      </c>
      <c r="T279" s="19">
        <v>90.775890504904154</v>
      </c>
      <c r="U279" s="10">
        <v>0.14188837323914741</v>
      </c>
      <c r="V279" s="13">
        <v>2020</v>
      </c>
      <c r="W279" t="str">
        <f t="shared" si="12"/>
        <v>1232020</v>
      </c>
    </row>
    <row r="280" spans="1:23" x14ac:dyDescent="0.3">
      <c r="A280" s="7">
        <v>128</v>
      </c>
      <c r="B280" s="8">
        <v>7</v>
      </c>
      <c r="C280" s="9" t="s">
        <v>34</v>
      </c>
      <c r="D280" s="20">
        <v>1494</v>
      </c>
      <c r="E280" s="20">
        <v>1494</v>
      </c>
      <c r="F280" s="17">
        <v>130.72434272489511</v>
      </c>
      <c r="G280" s="18">
        <v>28.981297592505914</v>
      </c>
      <c r="H280" s="18">
        <v>58.809869968028295</v>
      </c>
      <c r="I280" s="18">
        <v>0</v>
      </c>
      <c r="J280" s="18">
        <v>1.8086484866604013</v>
      </c>
      <c r="K280" s="18">
        <v>12.28114003665854</v>
      </c>
      <c r="L280" s="18">
        <v>3.2346922346827549</v>
      </c>
      <c r="M280" s="18">
        <v>1.2833732806424625</v>
      </c>
      <c r="N280" s="18">
        <v>6.6017488155468096E-2</v>
      </c>
      <c r="O280" s="18">
        <v>2.63648049588193E-2</v>
      </c>
      <c r="P280" s="18">
        <v>0</v>
      </c>
      <c r="Q280" s="18">
        <v>5.3713777441245876</v>
      </c>
      <c r="R280" s="18">
        <v>2.4243649118596799</v>
      </c>
      <c r="S280" s="18">
        <v>12.884659045749105</v>
      </c>
      <c r="T280" s="19">
        <v>3.5525371308690783</v>
      </c>
      <c r="U280" s="10">
        <v>8.7499560056824036E-2</v>
      </c>
      <c r="V280" s="13">
        <v>2020</v>
      </c>
      <c r="W280" t="str">
        <f t="shared" si="12"/>
        <v>1282020</v>
      </c>
    </row>
    <row r="281" spans="1:23" x14ac:dyDescent="0.3">
      <c r="A281" s="7">
        <v>143</v>
      </c>
      <c r="B281" s="8">
        <v>4</v>
      </c>
      <c r="C281" s="9" t="s">
        <v>35</v>
      </c>
      <c r="D281" s="20">
        <v>22617</v>
      </c>
      <c r="E281" s="20">
        <v>22617</v>
      </c>
      <c r="F281" s="17">
        <v>3029.9</v>
      </c>
      <c r="G281" s="18">
        <v>671.72212722712038</v>
      </c>
      <c r="H281" s="18">
        <v>1363.0822026094984</v>
      </c>
      <c r="I281" s="18">
        <v>0</v>
      </c>
      <c r="J281" s="18">
        <v>41.920455941896556</v>
      </c>
      <c r="K281" s="18">
        <v>284.64955662756859</v>
      </c>
      <c r="L281" s="18">
        <v>74.972983589527118</v>
      </c>
      <c r="M281" s="18">
        <v>29.745743003671446</v>
      </c>
      <c r="N281" s="18">
        <v>1.530138788176594</v>
      </c>
      <c r="O281" s="18">
        <v>0.61107763771921997</v>
      </c>
      <c r="P281" s="18">
        <v>0</v>
      </c>
      <c r="Q281" s="18">
        <v>124.49660933597283</v>
      </c>
      <c r="R281" s="18">
        <v>56.191395522272174</v>
      </c>
      <c r="S281" s="18">
        <v>298.63778718606324</v>
      </c>
      <c r="T281" s="19">
        <v>82.339922530513974</v>
      </c>
      <c r="U281" s="10">
        <v>0.13396560109652031</v>
      </c>
      <c r="V281" s="13">
        <v>2020</v>
      </c>
      <c r="W281" t="str">
        <f t="shared" si="12"/>
        <v>1432020</v>
      </c>
    </row>
    <row r="282" spans="1:23" x14ac:dyDescent="0.3">
      <c r="A282" s="7">
        <v>152</v>
      </c>
      <c r="B282" s="8">
        <v>7</v>
      </c>
      <c r="C282" s="9" t="s">
        <v>36</v>
      </c>
      <c r="D282" s="20">
        <v>3194</v>
      </c>
      <c r="E282" s="20">
        <v>3194</v>
      </c>
      <c r="F282" s="17">
        <v>346.05477418044848</v>
      </c>
      <c r="G282" s="18">
        <v>78.316698988541958</v>
      </c>
      <c r="H282" s="18">
        <v>158.92300436652459</v>
      </c>
      <c r="I282" s="18">
        <v>0</v>
      </c>
      <c r="J282" s="18">
        <v>4.8875444121760871</v>
      </c>
      <c r="K282" s="18">
        <v>31.036187128597447</v>
      </c>
      <c r="L282" s="18">
        <v>8.1745272181058759</v>
      </c>
      <c r="M282" s="18">
        <v>3.2432667630991951</v>
      </c>
      <c r="N282" s="18">
        <v>0.16683557959905387</v>
      </c>
      <c r="O282" s="18">
        <v>6.6627610943969268E-2</v>
      </c>
      <c r="P282" s="18">
        <v>0</v>
      </c>
      <c r="Q282" s="18">
        <v>13.574235315892716</v>
      </c>
      <c r="R282" s="18">
        <v>6.1267148528464181</v>
      </c>
      <c r="S282" s="18">
        <v>32.56136547896962</v>
      </c>
      <c r="T282" s="19">
        <v>8.9777664651515732</v>
      </c>
      <c r="U282" s="10">
        <v>0.10834526430195632</v>
      </c>
      <c r="V282" s="13">
        <v>2020</v>
      </c>
      <c r="W282" t="str">
        <f t="shared" si="12"/>
        <v>1522020</v>
      </c>
    </row>
    <row r="283" spans="1:23" x14ac:dyDescent="0.3">
      <c r="A283" s="7">
        <v>157</v>
      </c>
      <c r="B283" s="8">
        <v>5</v>
      </c>
      <c r="C283" s="9" t="s">
        <v>37</v>
      </c>
      <c r="D283" s="20">
        <v>3876</v>
      </c>
      <c r="E283" s="20">
        <v>3876</v>
      </c>
      <c r="F283" s="17">
        <v>376.20256066807758</v>
      </c>
      <c r="G283" s="18">
        <v>78.017071192434059</v>
      </c>
      <c r="H283" s="18">
        <v>181.90061501390079</v>
      </c>
      <c r="I283" s="18">
        <v>0</v>
      </c>
      <c r="J283" s="18">
        <v>4.868845409543022</v>
      </c>
      <c r="K283" s="18">
        <v>33.060582380962828</v>
      </c>
      <c r="L283" s="18">
        <v>8.707726545139737</v>
      </c>
      <c r="M283" s="18">
        <v>3.4548151021450924</v>
      </c>
      <c r="N283" s="18">
        <v>0.17771775252405045</v>
      </c>
      <c r="O283" s="18">
        <v>0.78060251653695034</v>
      </c>
      <c r="P283" s="18">
        <v>0</v>
      </c>
      <c r="Q283" s="18">
        <v>14.459641033229154</v>
      </c>
      <c r="R283" s="18">
        <v>6.5263416629731834</v>
      </c>
      <c r="S283" s="18">
        <v>34.685243435144933</v>
      </c>
      <c r="T283" s="19">
        <v>9.5633586235437207</v>
      </c>
      <c r="U283" s="10">
        <v>9.7059484176490601E-2</v>
      </c>
      <c r="V283" s="13">
        <v>2020</v>
      </c>
      <c r="W283" t="str">
        <f t="shared" si="12"/>
        <v>1572020</v>
      </c>
    </row>
    <row r="284" spans="1:23" x14ac:dyDescent="0.3">
      <c r="A284" s="7">
        <v>159</v>
      </c>
      <c r="B284" s="8">
        <v>9</v>
      </c>
      <c r="C284" s="9" t="s">
        <v>38</v>
      </c>
      <c r="D284" s="20">
        <v>7083</v>
      </c>
      <c r="E284" s="20">
        <v>6883</v>
      </c>
      <c r="F284" s="17">
        <v>778.17335536840415</v>
      </c>
      <c r="G284" s="18">
        <v>192.1968560165646</v>
      </c>
      <c r="H284" s="18">
        <v>278.29099893670417</v>
      </c>
      <c r="I284" s="18">
        <v>0</v>
      </c>
      <c r="J284" s="18">
        <v>17.328274524876576</v>
      </c>
      <c r="K284" s="18">
        <v>75.344102372457328</v>
      </c>
      <c r="L284" s="18">
        <v>18.657876331449351</v>
      </c>
      <c r="M284" s="18">
        <v>29.529326396956169</v>
      </c>
      <c r="N284" s="18">
        <v>0</v>
      </c>
      <c r="O284" s="18">
        <v>0</v>
      </c>
      <c r="P284" s="18">
        <v>50.298923244727</v>
      </c>
      <c r="Q284" s="18">
        <v>30.163711572641223</v>
      </c>
      <c r="R284" s="18">
        <v>26.731079457633076</v>
      </c>
      <c r="S284" s="18">
        <v>46.744021354240139</v>
      </c>
      <c r="T284" s="19">
        <v>12.888185160154586</v>
      </c>
      <c r="U284" s="10">
        <v>0.11305729411134739</v>
      </c>
      <c r="V284" s="13">
        <v>2020</v>
      </c>
      <c r="W284" t="str">
        <f t="shared" si="12"/>
        <v>1592020</v>
      </c>
    </row>
    <row r="285" spans="1:23" x14ac:dyDescent="0.3">
      <c r="A285" s="7">
        <v>162</v>
      </c>
      <c r="B285" s="8">
        <v>7</v>
      </c>
      <c r="C285" s="9" t="s">
        <v>39</v>
      </c>
      <c r="D285" s="20">
        <v>8511</v>
      </c>
      <c r="E285" s="20">
        <v>8511</v>
      </c>
      <c r="F285" s="17">
        <v>1228.5500000000002</v>
      </c>
      <c r="G285" s="18">
        <v>272.36681719029627</v>
      </c>
      <c r="H285" s="18">
        <v>552.69633981844254</v>
      </c>
      <c r="I285" s="18">
        <v>0</v>
      </c>
      <c r="J285" s="18">
        <v>16.997714824719299</v>
      </c>
      <c r="K285" s="18">
        <v>115.41840086959942</v>
      </c>
      <c r="L285" s="18">
        <v>30.399702626790827</v>
      </c>
      <c r="M285" s="18">
        <v>12.061167882491352</v>
      </c>
      <c r="N285" s="18">
        <v>0.62043368039022884</v>
      </c>
      <c r="O285" s="18">
        <v>0.24777696683717201</v>
      </c>
      <c r="P285" s="18">
        <v>0</v>
      </c>
      <c r="Q285" s="18">
        <v>50.48031598392997</v>
      </c>
      <c r="R285" s="18">
        <v>22.784230162344457</v>
      </c>
      <c r="S285" s="18">
        <v>121.09028464551236</v>
      </c>
      <c r="T285" s="19">
        <v>33.386815348646131</v>
      </c>
      <c r="U285" s="10">
        <v>0.14434849018916698</v>
      </c>
      <c r="V285" s="13">
        <v>2020</v>
      </c>
      <c r="W285" t="str">
        <f t="shared" si="12"/>
        <v>1622020</v>
      </c>
    </row>
    <row r="286" spans="1:23" x14ac:dyDescent="0.3">
      <c r="A286" s="7">
        <v>166</v>
      </c>
      <c r="B286" s="8">
        <v>7</v>
      </c>
      <c r="C286" s="9" t="s">
        <v>40</v>
      </c>
      <c r="D286" s="20">
        <v>5220</v>
      </c>
      <c r="E286" s="20">
        <v>5220</v>
      </c>
      <c r="F286" s="17">
        <v>836.58680000000004</v>
      </c>
      <c r="G286" s="18">
        <v>10.819199999999999</v>
      </c>
      <c r="H286" s="18">
        <v>200.6354</v>
      </c>
      <c r="I286" s="18">
        <v>352.95680000000004</v>
      </c>
      <c r="J286" s="18">
        <v>6.3209999999999997</v>
      </c>
      <c r="K286" s="18">
        <v>59.623200000000004</v>
      </c>
      <c r="L286" s="18">
        <v>14.259</v>
      </c>
      <c r="M286" s="18">
        <v>0</v>
      </c>
      <c r="N286" s="18">
        <v>0</v>
      </c>
      <c r="O286" s="18">
        <v>0</v>
      </c>
      <c r="P286" s="18">
        <v>25.852399999999999</v>
      </c>
      <c r="Q286" s="18">
        <v>39.935000000000002</v>
      </c>
      <c r="R286" s="18">
        <v>14.327599999999999</v>
      </c>
      <c r="S286" s="18">
        <v>0</v>
      </c>
      <c r="T286" s="19">
        <v>111.85719999999999</v>
      </c>
      <c r="U286" s="10">
        <v>0.16026567049808429</v>
      </c>
      <c r="V286" s="13">
        <v>2020</v>
      </c>
      <c r="W286" t="str">
        <f t="shared" si="12"/>
        <v>1662020</v>
      </c>
    </row>
    <row r="287" spans="1:23" x14ac:dyDescent="0.3">
      <c r="A287" s="7">
        <v>172</v>
      </c>
      <c r="B287" s="8">
        <v>1</v>
      </c>
      <c r="C287" s="9" t="s">
        <v>41</v>
      </c>
      <c r="D287" s="20">
        <v>232615</v>
      </c>
      <c r="E287" s="20">
        <v>232615</v>
      </c>
      <c r="F287" s="17">
        <v>31467.380000000008</v>
      </c>
      <c r="G287" s="18">
        <v>11579.44832601865</v>
      </c>
      <c r="H287" s="18">
        <v>10584.491673981353</v>
      </c>
      <c r="I287" s="18">
        <v>0</v>
      </c>
      <c r="J287" s="18">
        <v>77.930000000000007</v>
      </c>
      <c r="K287" s="18">
        <v>1982.58</v>
      </c>
      <c r="L287" s="18">
        <v>386.08</v>
      </c>
      <c r="M287" s="18">
        <v>52.95</v>
      </c>
      <c r="N287" s="18">
        <v>0</v>
      </c>
      <c r="O287" s="18">
        <v>4.43</v>
      </c>
      <c r="P287" s="18">
        <v>807.9</v>
      </c>
      <c r="Q287" s="18">
        <v>1254.17</v>
      </c>
      <c r="R287" s="18">
        <v>630.12</v>
      </c>
      <c r="S287" s="18">
        <v>3219.5820891098238</v>
      </c>
      <c r="T287" s="19">
        <v>887.69791089017576</v>
      </c>
      <c r="U287" s="10">
        <v>0.13527665885690951</v>
      </c>
      <c r="V287" s="13">
        <v>2020</v>
      </c>
      <c r="W287" t="str">
        <f t="shared" si="12"/>
        <v>1722020</v>
      </c>
    </row>
    <row r="288" spans="1:23" x14ac:dyDescent="0.3">
      <c r="A288" s="7">
        <v>173</v>
      </c>
      <c r="B288" s="8">
        <v>9</v>
      </c>
      <c r="C288" s="9" t="s">
        <v>42</v>
      </c>
      <c r="D288" s="20">
        <v>3453</v>
      </c>
      <c r="E288" s="20">
        <v>3453</v>
      </c>
      <c r="F288" s="17">
        <v>338.94</v>
      </c>
      <c r="G288" s="18">
        <v>72.188161561498944</v>
      </c>
      <c r="H288" s="18">
        <v>146.48676033610573</v>
      </c>
      <c r="I288" s="18">
        <v>0</v>
      </c>
      <c r="J288" s="18">
        <v>4.5050781023953554</v>
      </c>
      <c r="K288" s="18">
        <v>23.03</v>
      </c>
      <c r="L288" s="18">
        <v>6.54</v>
      </c>
      <c r="M288" s="18">
        <v>21.75</v>
      </c>
      <c r="N288" s="18">
        <v>0</v>
      </c>
      <c r="O288" s="18">
        <v>0</v>
      </c>
      <c r="P288" s="18">
        <v>10.88</v>
      </c>
      <c r="Q288" s="18">
        <v>21.75</v>
      </c>
      <c r="R288" s="18">
        <v>9.06</v>
      </c>
      <c r="S288" s="18">
        <v>14.02504123497102</v>
      </c>
      <c r="T288" s="19">
        <v>8.7249587650289797</v>
      </c>
      <c r="U288" s="10">
        <v>9.8158123370981759E-2</v>
      </c>
      <c r="V288" s="13">
        <v>2020</v>
      </c>
      <c r="W288" t="str">
        <f t="shared" si="12"/>
        <v>1732020</v>
      </c>
    </row>
    <row r="289" spans="1:23" x14ac:dyDescent="0.3">
      <c r="A289" s="7">
        <v>179</v>
      </c>
      <c r="B289" s="8">
        <v>3</v>
      </c>
      <c r="C289" s="9" t="s">
        <v>43</v>
      </c>
      <c r="D289" s="20">
        <v>42744</v>
      </c>
      <c r="E289" s="20">
        <v>42744</v>
      </c>
      <c r="F289" s="17">
        <v>5253.1100000000006</v>
      </c>
      <c r="G289" s="18">
        <v>0</v>
      </c>
      <c r="H289" s="18">
        <v>3410.95</v>
      </c>
      <c r="I289" s="18">
        <v>0</v>
      </c>
      <c r="J289" s="18">
        <v>0</v>
      </c>
      <c r="K289" s="18">
        <v>515.84</v>
      </c>
      <c r="L289" s="18">
        <v>112.27</v>
      </c>
      <c r="M289" s="18">
        <v>0</v>
      </c>
      <c r="N289" s="18">
        <v>0</v>
      </c>
      <c r="O289" s="18">
        <v>0</v>
      </c>
      <c r="P289" s="18">
        <v>81.62</v>
      </c>
      <c r="Q289" s="18">
        <v>378.97</v>
      </c>
      <c r="R289" s="18">
        <v>173.56</v>
      </c>
      <c r="S289" s="18">
        <v>280.4163367640349</v>
      </c>
      <c r="T289" s="19">
        <v>299.48366323596508</v>
      </c>
      <c r="U289" s="10">
        <v>0.12289701478570093</v>
      </c>
      <c r="V289" s="13">
        <v>2020</v>
      </c>
      <c r="W289" t="str">
        <f t="shared" si="12"/>
        <v>1792020</v>
      </c>
    </row>
    <row r="290" spans="1:23" x14ac:dyDescent="0.3">
      <c r="A290" s="7">
        <v>183</v>
      </c>
      <c r="B290" s="8">
        <v>4</v>
      </c>
      <c r="C290" s="9" t="s">
        <v>44</v>
      </c>
      <c r="D290" s="20">
        <v>75976</v>
      </c>
      <c r="E290" s="20">
        <v>73743</v>
      </c>
      <c r="F290" s="17">
        <v>11270.430000000002</v>
      </c>
      <c r="G290" s="18">
        <v>6100.1</v>
      </c>
      <c r="H290" s="18">
        <v>1534.91</v>
      </c>
      <c r="I290" s="18">
        <v>68.540000000000006</v>
      </c>
      <c r="J290" s="18">
        <v>70.22</v>
      </c>
      <c r="K290" s="18">
        <v>459.21</v>
      </c>
      <c r="L290" s="18">
        <v>163.47</v>
      </c>
      <c r="M290" s="18">
        <v>134.44</v>
      </c>
      <c r="N290" s="18">
        <v>0</v>
      </c>
      <c r="O290" s="18">
        <v>0</v>
      </c>
      <c r="P290" s="18">
        <v>218.4</v>
      </c>
      <c r="Q290" s="18">
        <v>431.2</v>
      </c>
      <c r="R290" s="18">
        <v>218.03</v>
      </c>
      <c r="S290" s="18">
        <v>1467.3379726791384</v>
      </c>
      <c r="T290" s="19">
        <v>404.57202732086176</v>
      </c>
      <c r="U290" s="10">
        <v>0.15283389609861278</v>
      </c>
      <c r="V290" s="13">
        <v>2020</v>
      </c>
      <c r="W290" t="str">
        <f t="shared" si="12"/>
        <v>1832020</v>
      </c>
    </row>
    <row r="291" spans="1:23" x14ac:dyDescent="0.3">
      <c r="A291" s="7">
        <v>186</v>
      </c>
      <c r="B291" s="8">
        <v>4</v>
      </c>
      <c r="C291" s="9" t="s">
        <v>45</v>
      </c>
      <c r="D291" s="20">
        <v>72080</v>
      </c>
      <c r="E291" s="20">
        <v>72080</v>
      </c>
      <c r="F291" s="17">
        <v>10964.179999999998</v>
      </c>
      <c r="G291" s="18">
        <v>5243.4400000000005</v>
      </c>
      <c r="H291" s="18">
        <v>2707.27</v>
      </c>
      <c r="I291" s="18">
        <v>0</v>
      </c>
      <c r="J291" s="18">
        <v>0</v>
      </c>
      <c r="K291" s="18">
        <v>687.01</v>
      </c>
      <c r="L291" s="18">
        <v>262.31</v>
      </c>
      <c r="M291" s="18">
        <v>0</v>
      </c>
      <c r="N291" s="18">
        <v>0</v>
      </c>
      <c r="O291" s="18">
        <v>0</v>
      </c>
      <c r="P291" s="18">
        <v>208.32</v>
      </c>
      <c r="Q291" s="18">
        <v>477.31</v>
      </c>
      <c r="R291" s="18">
        <v>246.05</v>
      </c>
      <c r="S291" s="18">
        <v>887.71160681867377</v>
      </c>
      <c r="T291" s="19">
        <v>244.7583931813262</v>
      </c>
      <c r="U291" s="10">
        <v>0.15211126526082128</v>
      </c>
      <c r="V291" s="13">
        <v>2020</v>
      </c>
      <c r="W291" t="str">
        <f t="shared" si="12"/>
        <v>1862020</v>
      </c>
    </row>
    <row r="292" spans="1:23" x14ac:dyDescent="0.3">
      <c r="A292" s="7">
        <v>188</v>
      </c>
      <c r="B292" s="8">
        <v>8</v>
      </c>
      <c r="C292" s="9" t="s">
        <v>46</v>
      </c>
      <c r="D292" s="20">
        <v>1916</v>
      </c>
      <c r="E292" s="20">
        <v>1916</v>
      </c>
      <c r="F292" s="17">
        <v>176.84999999999997</v>
      </c>
      <c r="G292" s="18">
        <v>0</v>
      </c>
      <c r="H292" s="18">
        <v>58.32</v>
      </c>
      <c r="I292" s="18">
        <v>5.75</v>
      </c>
      <c r="J292" s="18">
        <v>0</v>
      </c>
      <c r="K292" s="18">
        <v>33.679827714233454</v>
      </c>
      <c r="L292" s="18">
        <v>8.8708276957588943</v>
      </c>
      <c r="M292" s="18">
        <v>3.5195259443396973</v>
      </c>
      <c r="N292" s="18">
        <v>0.181046516900362</v>
      </c>
      <c r="O292" s="18">
        <v>7.230290397160874E-2</v>
      </c>
      <c r="P292" s="18">
        <v>0</v>
      </c>
      <c r="Q292" s="18">
        <v>14.730479130617043</v>
      </c>
      <c r="R292" s="18">
        <v>6.6485841138639747</v>
      </c>
      <c r="S292" s="18">
        <v>35.334919683526358</v>
      </c>
      <c r="T292" s="19">
        <v>9.7424862967886092</v>
      </c>
      <c r="U292" s="10">
        <v>9.2301670146137771E-2</v>
      </c>
      <c r="V292" s="13">
        <v>2020</v>
      </c>
      <c r="W292" t="str">
        <f t="shared" si="12"/>
        <v>1882020</v>
      </c>
    </row>
    <row r="293" spans="1:23" x14ac:dyDescent="0.3">
      <c r="A293" s="7">
        <v>190</v>
      </c>
      <c r="B293" s="8">
        <v>4</v>
      </c>
      <c r="C293" s="9" t="s">
        <v>47</v>
      </c>
      <c r="D293" s="20">
        <v>34688</v>
      </c>
      <c r="E293" s="20">
        <v>34688</v>
      </c>
      <c r="F293" s="17">
        <v>3314.3799999999992</v>
      </c>
      <c r="G293" s="18">
        <v>605.4715857396277</v>
      </c>
      <c r="H293" s="18">
        <v>1071.84184657476</v>
      </c>
      <c r="I293" s="18">
        <v>0</v>
      </c>
      <c r="J293" s="18">
        <v>2.7722372873949013</v>
      </c>
      <c r="K293" s="18">
        <v>499.56875953062718</v>
      </c>
      <c r="L293" s="18">
        <v>153.46153524066696</v>
      </c>
      <c r="M293" s="18">
        <v>25.579263709453272</v>
      </c>
      <c r="N293" s="18">
        <v>1.3158126045129019</v>
      </c>
      <c r="O293" s="18">
        <v>0.52548413533460525</v>
      </c>
      <c r="P293" s="18">
        <v>87.68</v>
      </c>
      <c r="Q293" s="18">
        <v>280.43839826373045</v>
      </c>
      <c r="R293" s="18">
        <v>139.00067983943063</v>
      </c>
      <c r="S293" s="18">
        <v>350.17477931607317</v>
      </c>
      <c r="T293" s="19">
        <v>96.549617758388209</v>
      </c>
      <c r="U293" s="10">
        <v>9.5548316420664178E-2</v>
      </c>
      <c r="V293" s="13">
        <v>2020</v>
      </c>
      <c r="W293" t="str">
        <f t="shared" si="12"/>
        <v>1902020</v>
      </c>
    </row>
    <row r="294" spans="1:23" x14ac:dyDescent="0.3">
      <c r="A294" s="7">
        <v>192</v>
      </c>
      <c r="B294" s="8">
        <v>7</v>
      </c>
      <c r="C294" s="9" t="s">
        <v>48</v>
      </c>
      <c r="D294" s="20">
        <v>3116</v>
      </c>
      <c r="E294" s="20">
        <v>3116</v>
      </c>
      <c r="F294" s="17">
        <v>233.99</v>
      </c>
      <c r="G294" s="18">
        <v>3.18</v>
      </c>
      <c r="H294" s="18">
        <v>54.72</v>
      </c>
      <c r="I294" s="18">
        <v>99.57</v>
      </c>
      <c r="J294" s="18">
        <v>1.72</v>
      </c>
      <c r="K294" s="18">
        <v>16.59</v>
      </c>
      <c r="L294" s="18">
        <v>3.99</v>
      </c>
      <c r="M294" s="18">
        <v>7.17</v>
      </c>
      <c r="N294" s="18">
        <v>0</v>
      </c>
      <c r="O294" s="18">
        <v>0</v>
      </c>
      <c r="P294" s="18">
        <v>0</v>
      </c>
      <c r="Q294" s="18">
        <v>11.14</v>
      </c>
      <c r="R294" s="18">
        <v>4.0199999999999996</v>
      </c>
      <c r="S294" s="18">
        <v>0</v>
      </c>
      <c r="T294" s="19">
        <v>31.89</v>
      </c>
      <c r="U294" s="10">
        <v>7.5093068035943525E-2</v>
      </c>
      <c r="V294" s="13">
        <v>2020</v>
      </c>
      <c r="W294" t="str">
        <f t="shared" si="12"/>
        <v>1922020</v>
      </c>
    </row>
    <row r="295" spans="1:23" x14ac:dyDescent="0.3">
      <c r="A295" s="7">
        <v>204</v>
      </c>
      <c r="B295" s="8">
        <v>9</v>
      </c>
      <c r="C295" s="9" t="s">
        <v>49</v>
      </c>
      <c r="D295" s="20">
        <v>5989</v>
      </c>
      <c r="E295" s="20">
        <v>5989</v>
      </c>
      <c r="F295" s="17">
        <v>613.34000000000015</v>
      </c>
      <c r="G295" s="18">
        <v>186.15699008097207</v>
      </c>
      <c r="H295" s="18">
        <v>316.79371349655497</v>
      </c>
      <c r="I295" s="18">
        <v>0</v>
      </c>
      <c r="J295" s="18">
        <v>11.617580521248595</v>
      </c>
      <c r="K295" s="18">
        <v>29.496492060582099</v>
      </c>
      <c r="L295" s="18">
        <v>7.7689916028924477</v>
      </c>
      <c r="M295" s="18">
        <v>3.082369362309886</v>
      </c>
      <c r="N295" s="18">
        <v>0.15855892119337445</v>
      </c>
      <c r="O295" s="18">
        <v>6.3322237009374394E-2</v>
      </c>
      <c r="P295" s="18">
        <v>0</v>
      </c>
      <c r="Q295" s="18">
        <v>12.900821952280733</v>
      </c>
      <c r="R295" s="18">
        <v>5.8227705376836845</v>
      </c>
      <c r="S295" s="18">
        <v>30.946006813032863</v>
      </c>
      <c r="T295" s="19">
        <v>8.5323824142398994</v>
      </c>
      <c r="U295" s="10">
        <v>0.1024110869928202</v>
      </c>
      <c r="V295" s="13">
        <v>2020</v>
      </c>
      <c r="W295" t="str">
        <f t="shared" si="12"/>
        <v>2042020</v>
      </c>
    </row>
    <row r="296" spans="1:23" x14ac:dyDescent="0.3">
      <c r="A296" s="7">
        <v>205</v>
      </c>
      <c r="B296" s="8">
        <v>7</v>
      </c>
      <c r="C296" s="9" t="s">
        <v>50</v>
      </c>
      <c r="D296" s="20">
        <v>7749</v>
      </c>
      <c r="E296" s="20">
        <v>7749</v>
      </c>
      <c r="F296" s="17">
        <v>524.57570883633377</v>
      </c>
      <c r="G296" s="18">
        <v>93.939300000724643</v>
      </c>
      <c r="H296" s="18">
        <v>190.62493666117894</v>
      </c>
      <c r="I296" s="18">
        <v>0</v>
      </c>
      <c r="J296" s="18">
        <v>5.8625108914440824</v>
      </c>
      <c r="K296" s="18">
        <v>69.924602549013073</v>
      </c>
      <c r="L296" s="18">
        <v>18.417229036019606</v>
      </c>
      <c r="M296" s="18">
        <v>7.3070876403232949</v>
      </c>
      <c r="N296" s="18">
        <v>0.37588095297146984</v>
      </c>
      <c r="O296" s="18">
        <v>0.15011216406007877</v>
      </c>
      <c r="P296" s="18">
        <v>0</v>
      </c>
      <c r="Q296" s="18">
        <v>30.582784071951462</v>
      </c>
      <c r="R296" s="18">
        <v>13.803502963857181</v>
      </c>
      <c r="S296" s="18">
        <v>73.36083295722149</v>
      </c>
      <c r="T296" s="19">
        <v>20.226928947568535</v>
      </c>
      <c r="U296" s="10">
        <v>6.7695923194777879E-2</v>
      </c>
      <c r="V296" s="13">
        <v>2020</v>
      </c>
      <c r="W296" t="str">
        <f t="shared" si="12"/>
        <v>2052020</v>
      </c>
    </row>
    <row r="297" spans="1:23" x14ac:dyDescent="0.3">
      <c r="A297" s="7">
        <v>212</v>
      </c>
      <c r="B297" s="8">
        <v>7</v>
      </c>
      <c r="C297" s="9" t="s">
        <v>51</v>
      </c>
      <c r="D297" s="20">
        <v>5484</v>
      </c>
      <c r="E297" s="20">
        <v>5484</v>
      </c>
      <c r="F297" s="17">
        <v>475.16909844194458</v>
      </c>
      <c r="G297" s="18">
        <v>174.34147558015735</v>
      </c>
      <c r="H297" s="18">
        <v>179.86044450456836</v>
      </c>
      <c r="I297" s="18">
        <v>0</v>
      </c>
      <c r="J297" s="18">
        <v>1.4996411249714574</v>
      </c>
      <c r="K297" s="18">
        <v>29.869390523637868</v>
      </c>
      <c r="L297" s="18">
        <v>16.20314840661818</v>
      </c>
      <c r="M297" s="18">
        <v>1.0641091204486446</v>
      </c>
      <c r="N297" s="18">
        <v>5.4738408781719837E-2</v>
      </c>
      <c r="O297" s="18">
        <v>2.1860381417232556E-2</v>
      </c>
      <c r="P297" s="18">
        <v>11.94923655773907</v>
      </c>
      <c r="Q297" s="18">
        <v>24.590354967679662</v>
      </c>
      <c r="R297" s="18">
        <v>10.121298149050331</v>
      </c>
      <c r="S297" s="18">
        <v>11.789727494745264</v>
      </c>
      <c r="T297" s="19">
        <v>13.803673222129408</v>
      </c>
      <c r="U297" s="10">
        <v>8.6646443917203608E-2</v>
      </c>
      <c r="V297" s="13">
        <v>2020</v>
      </c>
      <c r="W297" t="str">
        <f t="shared" si="12"/>
        <v>2122020</v>
      </c>
    </row>
    <row r="298" spans="1:23" x14ac:dyDescent="0.3">
      <c r="A298" s="7">
        <v>214</v>
      </c>
      <c r="B298" s="8">
        <v>5</v>
      </c>
      <c r="C298" s="9" t="s">
        <v>52</v>
      </c>
      <c r="D298" s="20">
        <v>22406</v>
      </c>
      <c r="E298" s="20">
        <v>22406</v>
      </c>
      <c r="F298" s="17">
        <v>3243.79</v>
      </c>
      <c r="G298" s="18">
        <v>228.55507933397115</v>
      </c>
      <c r="H298" s="18">
        <v>670.45698711420744</v>
      </c>
      <c r="I298" s="18">
        <v>1128.44</v>
      </c>
      <c r="J298" s="18">
        <v>8.6599728648311451</v>
      </c>
      <c r="K298" s="18">
        <v>200.68321148695588</v>
      </c>
      <c r="L298" s="18">
        <v>72.367999567100171</v>
      </c>
      <c r="M298" s="18">
        <v>6.1449075747905963</v>
      </c>
      <c r="N298" s="18">
        <v>0.31609771619376664</v>
      </c>
      <c r="O298" s="18">
        <v>0.12623707548143967</v>
      </c>
      <c r="P298" s="18">
        <v>263.2</v>
      </c>
      <c r="Q298" s="18">
        <v>146.80864342571442</v>
      </c>
      <c r="R298" s="18">
        <v>59.498078908644047</v>
      </c>
      <c r="S298" s="18">
        <v>355.47234644100701</v>
      </c>
      <c r="T298" s="19">
        <v>103.06043849110294</v>
      </c>
      <c r="U298" s="10">
        <v>0.14477327501562082</v>
      </c>
      <c r="V298" s="13">
        <v>2020</v>
      </c>
      <c r="W298" t="str">
        <f t="shared" si="12"/>
        <v>2142020</v>
      </c>
    </row>
    <row r="299" spans="1:23" x14ac:dyDescent="0.3">
      <c r="A299" s="7">
        <v>216</v>
      </c>
      <c r="B299" s="8">
        <v>7</v>
      </c>
      <c r="C299" s="9" t="s">
        <v>53</v>
      </c>
      <c r="D299" s="20">
        <v>6220</v>
      </c>
      <c r="E299" s="20">
        <v>6220</v>
      </c>
      <c r="F299" s="17">
        <v>929.20047822087668</v>
      </c>
      <c r="G299" s="18">
        <v>380.6484858268023</v>
      </c>
      <c r="H299" s="18">
        <v>331.96594124888929</v>
      </c>
      <c r="I299" s="18">
        <v>0</v>
      </c>
      <c r="J299" s="18">
        <v>0</v>
      </c>
      <c r="K299" s="18">
        <v>49.890483474080455</v>
      </c>
      <c r="L299" s="18">
        <v>34.265489694878809</v>
      </c>
      <c r="M299" s="18">
        <v>30.285374483046574</v>
      </c>
      <c r="N299" s="18">
        <v>0</v>
      </c>
      <c r="O299" s="18">
        <v>0</v>
      </c>
      <c r="P299" s="18">
        <v>0.29546706812728368</v>
      </c>
      <c r="Q299" s="18">
        <v>51.011520291386915</v>
      </c>
      <c r="R299" s="18">
        <v>20.543651442732312</v>
      </c>
      <c r="S299" s="18">
        <v>2.7982469393230982</v>
      </c>
      <c r="T299" s="19">
        <v>27.495817751609575</v>
      </c>
      <c r="U299" s="10">
        <v>0.14938914440850107</v>
      </c>
      <c r="V299" s="13">
        <v>2020</v>
      </c>
      <c r="W299" t="str">
        <f t="shared" si="12"/>
        <v>2162020</v>
      </c>
    </row>
    <row r="300" spans="1:23" x14ac:dyDescent="0.3">
      <c r="A300" s="7">
        <v>218</v>
      </c>
      <c r="B300" s="8">
        <v>9</v>
      </c>
      <c r="C300" s="9" t="s">
        <v>54</v>
      </c>
      <c r="D300" s="20">
        <v>3970</v>
      </c>
      <c r="E300" s="20">
        <v>3970</v>
      </c>
      <c r="F300" s="17">
        <v>260.49767159363103</v>
      </c>
      <c r="G300" s="18">
        <v>56.549097469017902</v>
      </c>
      <c r="H300" s="18">
        <v>114.75142057898258</v>
      </c>
      <c r="I300" s="18">
        <v>0</v>
      </c>
      <c r="J300" s="18">
        <v>3.529084204490486</v>
      </c>
      <c r="K300" s="18">
        <v>62.285533242751733</v>
      </c>
      <c r="L300" s="18">
        <v>16.405197735064743</v>
      </c>
      <c r="M300" s="18">
        <v>6.5088085385975587</v>
      </c>
      <c r="N300" s="18">
        <v>0.33481699914148638</v>
      </c>
      <c r="O300" s="18">
        <v>0.13371282558455388</v>
      </c>
      <c r="P300" s="18">
        <v>0</v>
      </c>
      <c r="Q300" s="18">
        <v>0</v>
      </c>
      <c r="R300" s="18">
        <v>0</v>
      </c>
      <c r="S300" s="18">
        <v>0</v>
      </c>
      <c r="T300" s="19">
        <v>0</v>
      </c>
      <c r="U300" s="10">
        <v>6.5616541963131242E-2</v>
      </c>
      <c r="V300" s="13">
        <v>2020</v>
      </c>
      <c r="W300" t="str">
        <f t="shared" si="12"/>
        <v>2182020</v>
      </c>
    </row>
    <row r="301" spans="1:23" x14ac:dyDescent="0.3">
      <c r="A301" s="7">
        <v>223</v>
      </c>
      <c r="B301" s="8">
        <v>5</v>
      </c>
      <c r="C301" s="9" t="s">
        <v>55</v>
      </c>
      <c r="D301" s="20">
        <v>3185</v>
      </c>
      <c r="E301" s="20">
        <v>3185</v>
      </c>
      <c r="F301" s="17">
        <v>302.15999999999997</v>
      </c>
      <c r="G301" s="18">
        <v>65.762214792363011</v>
      </c>
      <c r="H301" s="18">
        <v>138.97700279218967</v>
      </c>
      <c r="I301" s="18">
        <v>0</v>
      </c>
      <c r="J301" s="18">
        <v>4.1040512380094309</v>
      </c>
      <c r="K301" s="18">
        <v>27.867453705546605</v>
      </c>
      <c r="L301" s="18">
        <v>7.3399241302225899</v>
      </c>
      <c r="M301" s="18">
        <v>2.9121356306079607</v>
      </c>
      <c r="N301" s="18">
        <v>0.14980199634866598</v>
      </c>
      <c r="O301" s="18">
        <v>5.9825063426730975E-2</v>
      </c>
      <c r="P301" s="18">
        <v>0</v>
      </c>
      <c r="Q301" s="18">
        <v>12.188332693266979</v>
      </c>
      <c r="R301" s="18">
        <v>5.5011893639300284</v>
      </c>
      <c r="S301" s="18">
        <v>29.236914357900236</v>
      </c>
      <c r="T301" s="19">
        <v>8.061154236188111</v>
      </c>
      <c r="U301" s="10">
        <v>9.4869701726844571E-2</v>
      </c>
      <c r="V301" s="13">
        <v>2020</v>
      </c>
      <c r="W301" t="str">
        <f t="shared" si="12"/>
        <v>2232020</v>
      </c>
    </row>
    <row r="302" spans="1:23" x14ac:dyDescent="0.3">
      <c r="A302" s="7">
        <v>224</v>
      </c>
      <c r="B302" s="8">
        <v>5</v>
      </c>
      <c r="C302" s="9" t="s">
        <v>56</v>
      </c>
      <c r="D302" s="20">
        <v>1953</v>
      </c>
      <c r="E302" s="20">
        <v>1564</v>
      </c>
      <c r="F302" s="17">
        <v>175.72469366475892</v>
      </c>
      <c r="G302" s="18">
        <v>35.866710592736283</v>
      </c>
      <c r="H302" s="18">
        <v>72.781992573208953</v>
      </c>
      <c r="I302" s="18">
        <v>0</v>
      </c>
      <c r="J302" s="18">
        <v>2.2383494606471119</v>
      </c>
      <c r="K302" s="18">
        <v>19.362658091530079</v>
      </c>
      <c r="L302" s="18">
        <v>5.0998718021727383</v>
      </c>
      <c r="M302" s="18">
        <v>2.0233885423267552</v>
      </c>
      <c r="N302" s="18">
        <v>0.10408431525089579</v>
      </c>
      <c r="O302" s="18">
        <v>4.1567208137331037E-2</v>
      </c>
      <c r="P302" s="18">
        <v>0</v>
      </c>
      <c r="Q302" s="18">
        <v>8.4686071838193975</v>
      </c>
      <c r="R302" s="18">
        <v>3.8222957101149948</v>
      </c>
      <c r="S302" s="18">
        <v>20.314176614230611</v>
      </c>
      <c r="T302" s="19">
        <v>5.6009915705837603</v>
      </c>
      <c r="U302" s="10">
        <v>0.11235594224089444</v>
      </c>
      <c r="V302" s="13">
        <v>2020</v>
      </c>
      <c r="W302" t="str">
        <f t="shared" si="12"/>
        <v>2242020</v>
      </c>
    </row>
    <row r="303" spans="1:23" x14ac:dyDescent="0.3">
      <c r="A303" s="7">
        <v>229</v>
      </c>
      <c r="B303" s="8">
        <v>7</v>
      </c>
      <c r="C303" s="9" t="s">
        <v>57</v>
      </c>
      <c r="D303" s="20">
        <v>6279</v>
      </c>
      <c r="E303" s="20">
        <v>6279</v>
      </c>
      <c r="F303" s="17">
        <v>854.67000000000007</v>
      </c>
      <c r="G303" s="18">
        <v>11.36</v>
      </c>
      <c r="H303" s="18">
        <v>203.53</v>
      </c>
      <c r="I303" s="18">
        <v>360.27</v>
      </c>
      <c r="J303" s="18">
        <v>6.36</v>
      </c>
      <c r="K303" s="18">
        <v>61.22</v>
      </c>
      <c r="L303" s="18">
        <v>14.58</v>
      </c>
      <c r="M303" s="18">
        <v>0</v>
      </c>
      <c r="N303" s="18">
        <v>0</v>
      </c>
      <c r="O303" s="18">
        <v>0</v>
      </c>
      <c r="P303" s="18">
        <v>26.47</v>
      </c>
      <c r="Q303" s="18">
        <v>40.85</v>
      </c>
      <c r="R303" s="18">
        <v>14.65</v>
      </c>
      <c r="S303" s="18">
        <v>90.443159814157184</v>
      </c>
      <c r="T303" s="19">
        <v>24.936840185842819</v>
      </c>
      <c r="U303" s="10">
        <v>0.13611562350692788</v>
      </c>
      <c r="V303" s="13">
        <v>2020</v>
      </c>
      <c r="W303" t="str">
        <f t="shared" si="12"/>
        <v>2292020</v>
      </c>
    </row>
    <row r="304" spans="1:23" x14ac:dyDescent="0.3">
      <c r="A304" s="7">
        <v>230</v>
      </c>
      <c r="B304" s="8">
        <v>9</v>
      </c>
      <c r="C304" s="9" t="s">
        <v>58</v>
      </c>
      <c r="D304" s="20">
        <v>1210</v>
      </c>
      <c r="E304" s="20">
        <v>1210</v>
      </c>
      <c r="F304" s="17">
        <v>133.83789165377343</v>
      </c>
      <c r="G304" s="18">
        <v>26.79748311144499</v>
      </c>
      <c r="H304" s="18">
        <v>40.539095488751371</v>
      </c>
      <c r="I304" s="18">
        <v>0</v>
      </c>
      <c r="J304" s="18">
        <v>1.6723622232965676</v>
      </c>
      <c r="K304" s="18">
        <v>35.432873851222531</v>
      </c>
      <c r="L304" s="18">
        <v>9.3325572020940442</v>
      </c>
      <c r="M304" s="18">
        <v>3.7027184301536935</v>
      </c>
      <c r="N304" s="18">
        <v>0.19047004779726676</v>
      </c>
      <c r="O304" s="18">
        <v>7.6066293962079354E-2</v>
      </c>
      <c r="P304" s="18">
        <v>0</v>
      </c>
      <c r="Q304" s="18">
        <v>14.165038854337423</v>
      </c>
      <c r="R304" s="18">
        <v>1.9292261507134405</v>
      </c>
      <c r="S304" s="18">
        <v>0</v>
      </c>
      <c r="T304" s="19">
        <v>0</v>
      </c>
      <c r="U304" s="10">
        <v>0.11060982781303588</v>
      </c>
      <c r="V304" s="13">
        <v>2020</v>
      </c>
      <c r="W304" t="str">
        <f t="shared" si="12"/>
        <v>2302020</v>
      </c>
    </row>
    <row r="305" spans="1:23" x14ac:dyDescent="0.3">
      <c r="A305" s="7">
        <v>232</v>
      </c>
      <c r="B305" s="8">
        <v>8</v>
      </c>
      <c r="C305" s="9" t="s">
        <v>59</v>
      </c>
      <c r="D305" s="20">
        <v>1926</v>
      </c>
      <c r="E305" s="20">
        <v>1926</v>
      </c>
      <c r="F305" s="17">
        <v>92.941773341802886</v>
      </c>
      <c r="G305" s="18">
        <v>14.577175637455355</v>
      </c>
      <c r="H305" s="18">
        <v>29.580518298170972</v>
      </c>
      <c r="I305" s="18">
        <v>0</v>
      </c>
      <c r="J305" s="18">
        <v>0.90972416167052683</v>
      </c>
      <c r="K305" s="18">
        <v>9.5157776352757519</v>
      </c>
      <c r="L305" s="18">
        <v>2.7113448604621326</v>
      </c>
      <c r="M305" s="18">
        <v>8.9943651621099576</v>
      </c>
      <c r="N305" s="18">
        <v>0</v>
      </c>
      <c r="O305" s="18">
        <v>0</v>
      </c>
      <c r="P305" s="18">
        <v>4.5015276849980275</v>
      </c>
      <c r="Q305" s="18">
        <v>8.9943651621099576</v>
      </c>
      <c r="R305" s="18">
        <v>3.7454795989076248</v>
      </c>
      <c r="S305" s="18">
        <v>5.8013622297421694</v>
      </c>
      <c r="T305" s="19">
        <v>3.610132910900425</v>
      </c>
      <c r="U305" s="10">
        <v>4.8256372451611053E-2</v>
      </c>
      <c r="V305" s="13">
        <v>2020</v>
      </c>
      <c r="W305" t="str">
        <f t="shared" si="12"/>
        <v>2322020</v>
      </c>
    </row>
    <row r="306" spans="1:23" x14ac:dyDescent="0.3">
      <c r="A306" s="7">
        <v>233</v>
      </c>
      <c r="B306" s="8">
        <v>5</v>
      </c>
      <c r="C306" s="9" t="s">
        <v>60</v>
      </c>
      <c r="D306" s="20">
        <v>18354</v>
      </c>
      <c r="E306" s="20">
        <v>18354</v>
      </c>
      <c r="F306" s="17">
        <v>2307.98</v>
      </c>
      <c r="G306" s="18">
        <v>29.91</v>
      </c>
      <c r="H306" s="18">
        <v>548.74</v>
      </c>
      <c r="I306" s="18">
        <v>976.3</v>
      </c>
      <c r="J306" s="18">
        <v>17.29</v>
      </c>
      <c r="K306" s="18">
        <v>165.02</v>
      </c>
      <c r="L306" s="18">
        <v>39.22</v>
      </c>
      <c r="M306" s="18">
        <v>7.98</v>
      </c>
      <c r="N306" s="18">
        <v>53.29</v>
      </c>
      <c r="O306" s="18">
        <v>0</v>
      </c>
      <c r="P306" s="18">
        <v>9.91</v>
      </c>
      <c r="Q306" s="18">
        <v>110.46</v>
      </c>
      <c r="R306" s="18">
        <v>39.44</v>
      </c>
      <c r="S306" s="18">
        <v>243.32956898518526</v>
      </c>
      <c r="T306" s="19">
        <v>67.090431014814769</v>
      </c>
      <c r="U306" s="10">
        <v>0.12574806581671572</v>
      </c>
      <c r="V306" s="13">
        <v>2020</v>
      </c>
      <c r="W306" t="str">
        <f t="shared" si="12"/>
        <v>2332020</v>
      </c>
    </row>
    <row r="307" spans="1:23" x14ac:dyDescent="0.3">
      <c r="A307" s="7">
        <v>236</v>
      </c>
      <c r="B307" s="8">
        <v>7</v>
      </c>
      <c r="C307" s="9" t="s">
        <v>61</v>
      </c>
      <c r="D307" s="20">
        <v>7278</v>
      </c>
      <c r="E307" s="20">
        <v>7278</v>
      </c>
      <c r="F307" s="17">
        <v>1136.29</v>
      </c>
      <c r="G307" s="18">
        <v>390.13</v>
      </c>
      <c r="H307" s="18">
        <v>267.5</v>
      </c>
      <c r="I307" s="18">
        <v>0</v>
      </c>
      <c r="J307" s="18">
        <v>20.18</v>
      </c>
      <c r="K307" s="18">
        <v>89.91</v>
      </c>
      <c r="L307" s="18">
        <v>32.21</v>
      </c>
      <c r="M307" s="18">
        <v>0</v>
      </c>
      <c r="N307" s="18">
        <v>24.75</v>
      </c>
      <c r="O307" s="18">
        <v>0</v>
      </c>
      <c r="P307" s="18">
        <v>29.61</v>
      </c>
      <c r="Q307" s="18">
        <v>70.91</v>
      </c>
      <c r="R307" s="18">
        <v>17.57</v>
      </c>
      <c r="S307" s="18">
        <v>151.69492361965416</v>
      </c>
      <c r="T307" s="19">
        <v>41.825076380345834</v>
      </c>
      <c r="U307" s="10">
        <v>0.15612668315471284</v>
      </c>
      <c r="V307" s="13">
        <v>2020</v>
      </c>
      <c r="W307" t="str">
        <f t="shared" si="12"/>
        <v>2362020</v>
      </c>
    </row>
    <row r="308" spans="1:23" x14ac:dyDescent="0.3">
      <c r="A308" s="7">
        <v>238</v>
      </c>
      <c r="B308" s="8">
        <v>7</v>
      </c>
      <c r="C308" s="9" t="s">
        <v>62</v>
      </c>
      <c r="D308" s="20">
        <v>399</v>
      </c>
      <c r="E308" s="20">
        <v>399</v>
      </c>
      <c r="F308" s="17">
        <v>46.657726140452525</v>
      </c>
      <c r="G308" s="18">
        <v>10.079782459682782</v>
      </c>
      <c r="H308" s="18">
        <v>20.454249636953548</v>
      </c>
      <c r="I308" s="18">
        <v>0</v>
      </c>
      <c r="J308" s="18">
        <v>0.62905338290599877</v>
      </c>
      <c r="K308" s="18">
        <v>4.6272107461731853</v>
      </c>
      <c r="L308" s="18">
        <v>1.2187470075424196</v>
      </c>
      <c r="M308" s="18">
        <v>0.48354131764758146</v>
      </c>
      <c r="N308" s="18">
        <v>2.487365421422694E-2</v>
      </c>
      <c r="O308" s="18">
        <v>9.9335654883877817E-3</v>
      </c>
      <c r="P308" s="18">
        <v>0</v>
      </c>
      <c r="Q308" s="18">
        <v>2.0237939430036169</v>
      </c>
      <c r="R308" s="18">
        <v>0.91343697240785904</v>
      </c>
      <c r="S308" s="18">
        <v>4.8546008448161349</v>
      </c>
      <c r="T308" s="19">
        <v>1.3385026096167867</v>
      </c>
      <c r="U308" s="10">
        <v>0.11693665699361536</v>
      </c>
      <c r="V308" s="13">
        <v>2020</v>
      </c>
      <c r="W308" t="str">
        <f t="shared" si="12"/>
        <v>2382020</v>
      </c>
    </row>
    <row r="309" spans="1:23" x14ac:dyDescent="0.3">
      <c r="A309" s="7">
        <v>239</v>
      </c>
      <c r="B309" s="8">
        <v>7</v>
      </c>
      <c r="C309" s="9" t="s">
        <v>63</v>
      </c>
      <c r="D309" s="20">
        <v>19742</v>
      </c>
      <c r="E309" s="20">
        <v>19545</v>
      </c>
      <c r="F309" s="17">
        <v>3041.5400000000004</v>
      </c>
      <c r="G309" s="18">
        <v>732.215927658586</v>
      </c>
      <c r="H309" s="18">
        <v>1485.8383533957312</v>
      </c>
      <c r="I309" s="18">
        <v>0</v>
      </c>
      <c r="J309" s="18">
        <v>45.695718945682792</v>
      </c>
      <c r="K309" s="18">
        <v>232.27374709925195</v>
      </c>
      <c r="L309" s="18">
        <v>61.177877934778422</v>
      </c>
      <c r="M309" s="18">
        <v>24.272495870260446</v>
      </c>
      <c r="N309" s="18">
        <v>1.2485916862912976</v>
      </c>
      <c r="O309" s="18">
        <v>0.49863872743462984</v>
      </c>
      <c r="P309" s="18">
        <v>0</v>
      </c>
      <c r="Q309" s="18">
        <v>101.58910589645885</v>
      </c>
      <c r="R309" s="18">
        <v>45.852121279679558</v>
      </c>
      <c r="S309" s="18">
        <v>243.68812892933113</v>
      </c>
      <c r="T309" s="19">
        <v>67.189292576513665</v>
      </c>
      <c r="U309" s="10">
        <v>0.15561729342542852</v>
      </c>
      <c r="V309" s="13">
        <v>2020</v>
      </c>
      <c r="W309" t="str">
        <f t="shared" si="12"/>
        <v>2392020</v>
      </c>
    </row>
    <row r="310" spans="1:23" x14ac:dyDescent="0.3">
      <c r="A310" s="7">
        <v>245</v>
      </c>
      <c r="B310" s="8">
        <v>8</v>
      </c>
      <c r="C310" s="9" t="s">
        <v>64</v>
      </c>
      <c r="D310" s="20">
        <v>3343</v>
      </c>
      <c r="E310" s="20">
        <v>3343</v>
      </c>
      <c r="F310" s="17">
        <v>224.32999999999998</v>
      </c>
      <c r="G310" s="18">
        <v>33.474114347161596</v>
      </c>
      <c r="H310" s="18">
        <v>67.926851990248139</v>
      </c>
      <c r="I310" s="18">
        <v>0</v>
      </c>
      <c r="J310" s="18">
        <v>2.0890336625902646</v>
      </c>
      <c r="K310" s="18">
        <v>40.038548873545608</v>
      </c>
      <c r="L310" s="18">
        <v>11.043809276091505</v>
      </c>
      <c r="M310" s="18">
        <v>24.381840732381015</v>
      </c>
      <c r="N310" s="18">
        <v>8.6000485916724517E-2</v>
      </c>
      <c r="O310" s="18">
        <v>3.4345233375413196E-2</v>
      </c>
      <c r="P310" s="18">
        <v>11.35</v>
      </c>
      <c r="Q310" s="18">
        <v>6.9972534391060837</v>
      </c>
      <c r="R310" s="18">
        <v>3.1582019595836472</v>
      </c>
      <c r="S310" s="18">
        <v>14.647235181349046</v>
      </c>
      <c r="T310" s="19">
        <v>9.1027648186509538</v>
      </c>
      <c r="U310" s="10">
        <v>6.7104397247980854E-2</v>
      </c>
      <c r="V310" s="13">
        <v>2020</v>
      </c>
      <c r="W310" t="str">
        <f t="shared" si="12"/>
        <v>2452020</v>
      </c>
    </row>
    <row r="311" spans="1:23" x14ac:dyDescent="0.3">
      <c r="A311" s="7">
        <v>249</v>
      </c>
      <c r="B311" s="8">
        <v>7</v>
      </c>
      <c r="C311" s="9" t="s">
        <v>65</v>
      </c>
      <c r="D311" s="20">
        <v>10910</v>
      </c>
      <c r="E311" s="20">
        <v>10910</v>
      </c>
      <c r="F311" s="17">
        <v>1163.0819162110431</v>
      </c>
      <c r="G311" s="18">
        <v>257.8526878433866</v>
      </c>
      <c r="H311" s="18">
        <v>523.24375727391146</v>
      </c>
      <c r="I311" s="18">
        <v>0</v>
      </c>
      <c r="J311" s="18">
        <v>16.091925220417057</v>
      </c>
      <c r="K311" s="18">
        <v>109.26788071257012</v>
      </c>
      <c r="L311" s="18">
        <v>28.779735772588623</v>
      </c>
      <c r="M311" s="18">
        <v>11.418441457418201</v>
      </c>
      <c r="N311" s="18">
        <v>0.58737144916375983</v>
      </c>
      <c r="O311" s="18">
        <v>0.23457320368071147</v>
      </c>
      <c r="P311" s="18">
        <v>0</v>
      </c>
      <c r="Q311" s="18">
        <v>47.790275239532953</v>
      </c>
      <c r="R311" s="18">
        <v>21.570083494048294</v>
      </c>
      <c r="S311" s="18">
        <v>114.63751601484935</v>
      </c>
      <c r="T311" s="19">
        <v>31.607668529475895</v>
      </c>
      <c r="U311" s="10">
        <v>0.10660695840614511</v>
      </c>
      <c r="V311" s="13">
        <v>2020</v>
      </c>
      <c r="W311" t="str">
        <f t="shared" si="12"/>
        <v>2492020</v>
      </c>
    </row>
    <row r="312" spans="1:23" x14ac:dyDescent="0.3">
      <c r="A312" s="7">
        <v>270</v>
      </c>
      <c r="B312" s="8">
        <v>1</v>
      </c>
      <c r="C312" s="9" t="s">
        <v>66</v>
      </c>
      <c r="D312" s="20">
        <v>446067</v>
      </c>
      <c r="E312" s="20">
        <v>446067</v>
      </c>
      <c r="F312" s="17">
        <v>76782.87</v>
      </c>
      <c r="G312" s="18">
        <v>12169.682127676961</v>
      </c>
      <c r="H312" s="18">
        <v>25166.915145367653</v>
      </c>
      <c r="I312" s="18">
        <v>13169.97</v>
      </c>
      <c r="J312" s="18">
        <v>1044.7922485722152</v>
      </c>
      <c r="K312" s="18">
        <v>6262.9402372286604</v>
      </c>
      <c r="L312" s="18">
        <v>1714.9309375770918</v>
      </c>
      <c r="M312" s="18">
        <v>862.82907618299384</v>
      </c>
      <c r="N312" s="18">
        <v>12.729442693941454</v>
      </c>
      <c r="O312" s="18">
        <v>5.0836419748338448</v>
      </c>
      <c r="P312" s="18">
        <v>2214.17</v>
      </c>
      <c r="Q312" s="18">
        <v>2878.7150395544795</v>
      </c>
      <c r="R312" s="18">
        <v>1292.7342292061226</v>
      </c>
      <c r="S312" s="18">
        <v>7828.8266006188087</v>
      </c>
      <c r="T312" s="19">
        <v>2158.5512733462383</v>
      </c>
      <c r="U312" s="10">
        <v>0.17213304279401972</v>
      </c>
      <c r="V312" s="13">
        <v>2020</v>
      </c>
      <c r="W312" t="str">
        <f t="shared" si="12"/>
        <v>2702020</v>
      </c>
    </row>
    <row r="313" spans="1:23" x14ac:dyDescent="0.3">
      <c r="A313" s="7">
        <v>271</v>
      </c>
      <c r="B313" s="8">
        <v>7</v>
      </c>
      <c r="C313" s="9" t="s">
        <v>67</v>
      </c>
      <c r="D313" s="20">
        <v>4658</v>
      </c>
      <c r="E313" s="20">
        <v>4658</v>
      </c>
      <c r="F313" s="17">
        <v>841.89999999999986</v>
      </c>
      <c r="G313" s="18">
        <v>182</v>
      </c>
      <c r="H313" s="18">
        <v>422.06539076929801</v>
      </c>
      <c r="I313" s="18">
        <v>0</v>
      </c>
      <c r="J313" s="18">
        <v>0</v>
      </c>
      <c r="K313" s="18">
        <v>74.505181065394979</v>
      </c>
      <c r="L313" s="18">
        <v>41</v>
      </c>
      <c r="M313" s="18">
        <v>0</v>
      </c>
      <c r="N313" s="18">
        <v>19.600000000000001</v>
      </c>
      <c r="O313" s="18">
        <v>0</v>
      </c>
      <c r="P313" s="18">
        <v>0</v>
      </c>
      <c r="Q313" s="18">
        <v>50.58657090073109</v>
      </c>
      <c r="R313" s="18">
        <v>20.800152714256473</v>
      </c>
      <c r="S313" s="18">
        <v>24.482293528240845</v>
      </c>
      <c r="T313" s="19">
        <v>6.8604110220785932</v>
      </c>
      <c r="U313" s="10">
        <v>0.18074280807213394</v>
      </c>
      <c r="V313" s="13">
        <v>2020</v>
      </c>
      <c r="W313" t="str">
        <f t="shared" si="12"/>
        <v>2712020</v>
      </c>
    </row>
    <row r="314" spans="1:23" x14ac:dyDescent="0.3">
      <c r="A314" s="7">
        <v>272</v>
      </c>
      <c r="B314" s="8">
        <v>5</v>
      </c>
      <c r="C314" s="9" t="s">
        <v>68</v>
      </c>
      <c r="D314" s="20">
        <v>2493</v>
      </c>
      <c r="E314" s="20">
        <v>2493</v>
      </c>
      <c r="F314" s="17">
        <v>341.82932719960894</v>
      </c>
      <c r="G314" s="18">
        <v>64.070987558842532</v>
      </c>
      <c r="H314" s="18">
        <v>130.01510491486872</v>
      </c>
      <c r="I314" s="18">
        <v>0</v>
      </c>
      <c r="J314" s="18">
        <v>3.9985060819741594</v>
      </c>
      <c r="K314" s="18">
        <v>42.926916967162462</v>
      </c>
      <c r="L314" s="18">
        <v>11.30639049453683</v>
      </c>
      <c r="M314" s="18">
        <v>4.4858423641102894</v>
      </c>
      <c r="N314" s="18">
        <v>0.23075441074454733</v>
      </c>
      <c r="O314" s="18">
        <v>9.2154294303658069E-2</v>
      </c>
      <c r="P314" s="18">
        <v>0</v>
      </c>
      <c r="Q314" s="18">
        <v>18.774860129681905</v>
      </c>
      <c r="R314" s="18">
        <v>8.4740106340989332</v>
      </c>
      <c r="S314" s="18">
        <v>45.036428813294272</v>
      </c>
      <c r="T314" s="19">
        <v>12.417370535990615</v>
      </c>
      <c r="U314" s="10">
        <v>0.13711565471304007</v>
      </c>
      <c r="V314" s="13">
        <v>2020</v>
      </c>
      <c r="W314" t="str">
        <f t="shared" si="12"/>
        <v>2722020</v>
      </c>
    </row>
    <row r="315" spans="1:23" x14ac:dyDescent="0.3">
      <c r="A315" s="7">
        <v>275</v>
      </c>
      <c r="B315" s="8">
        <v>7</v>
      </c>
      <c r="C315" s="9" t="s">
        <v>69</v>
      </c>
      <c r="D315" s="20">
        <v>6317</v>
      </c>
      <c r="E315" s="20">
        <v>6185</v>
      </c>
      <c r="F315" s="17">
        <v>692.28</v>
      </c>
      <c r="G315" s="18">
        <v>183.59</v>
      </c>
      <c r="H315" s="18">
        <v>143.27000000000001</v>
      </c>
      <c r="I315" s="18">
        <v>93</v>
      </c>
      <c r="J315" s="18">
        <v>28.64</v>
      </c>
      <c r="K315" s="18">
        <v>12.64</v>
      </c>
      <c r="L315" s="18">
        <v>26.07</v>
      </c>
      <c r="M315" s="18">
        <v>9.18</v>
      </c>
      <c r="N315" s="18">
        <v>0</v>
      </c>
      <c r="O315" s="18">
        <v>0</v>
      </c>
      <c r="P315" s="18">
        <v>0</v>
      </c>
      <c r="Q315" s="18">
        <v>87.24</v>
      </c>
      <c r="R315" s="18">
        <v>22.1</v>
      </c>
      <c r="S315" s="18">
        <v>67.844127941716962</v>
      </c>
      <c r="T315" s="19">
        <v>18.705872058283028</v>
      </c>
      <c r="U315" s="10">
        <v>0.11192886014551333</v>
      </c>
      <c r="V315" s="13">
        <v>2020</v>
      </c>
      <c r="W315" t="str">
        <f t="shared" si="12"/>
        <v>2752020</v>
      </c>
    </row>
    <row r="316" spans="1:23" x14ac:dyDescent="0.3">
      <c r="A316" s="7">
        <v>277</v>
      </c>
      <c r="B316" s="8">
        <v>9</v>
      </c>
      <c r="C316" s="9" t="s">
        <v>70</v>
      </c>
      <c r="D316" s="20">
        <v>1408</v>
      </c>
      <c r="E316" s="20">
        <v>1408</v>
      </c>
      <c r="F316" s="17">
        <v>97.35</v>
      </c>
      <c r="G316" s="18">
        <v>41.6</v>
      </c>
      <c r="H316" s="18">
        <v>26.57</v>
      </c>
      <c r="I316" s="18">
        <v>0</v>
      </c>
      <c r="J316" s="18">
        <v>1.1499999999999999</v>
      </c>
      <c r="K316" s="18">
        <v>6.63</v>
      </c>
      <c r="L316" s="18">
        <v>1.96</v>
      </c>
      <c r="M316" s="18">
        <v>3.03</v>
      </c>
      <c r="N316" s="18">
        <v>0</v>
      </c>
      <c r="O316" s="18">
        <v>0.09</v>
      </c>
      <c r="P316" s="18">
        <v>1.08</v>
      </c>
      <c r="Q316" s="18">
        <v>3.96</v>
      </c>
      <c r="R316" s="18">
        <v>2.82</v>
      </c>
      <c r="S316" s="18">
        <v>6.6315577398836005</v>
      </c>
      <c r="T316" s="19">
        <v>1.8284422601164003</v>
      </c>
      <c r="U316" s="10">
        <v>6.9140624999999997E-2</v>
      </c>
      <c r="V316" s="13">
        <v>2020</v>
      </c>
      <c r="W316" t="str">
        <f t="shared" si="12"/>
        <v>2772020</v>
      </c>
    </row>
    <row r="317" spans="1:23" x14ac:dyDescent="0.3">
      <c r="A317" s="7">
        <v>279</v>
      </c>
      <c r="B317" s="8">
        <v>9</v>
      </c>
      <c r="C317" s="9" t="s">
        <v>71</v>
      </c>
      <c r="D317" s="20">
        <v>2866</v>
      </c>
      <c r="E317" s="20">
        <v>2866</v>
      </c>
      <c r="F317" s="17">
        <v>318.31362465983159</v>
      </c>
      <c r="G317" s="18">
        <v>71.758719022097523</v>
      </c>
      <c r="H317" s="18">
        <v>145.61532040763723</v>
      </c>
      <c r="I317" s="18">
        <v>0</v>
      </c>
      <c r="J317" s="18">
        <v>4.478277694424774</v>
      </c>
      <c r="K317" s="18">
        <v>32.810790640049682</v>
      </c>
      <c r="L317" s="18">
        <v>8.6419346559333761</v>
      </c>
      <c r="M317" s="18">
        <v>3.4287119842703513</v>
      </c>
      <c r="N317" s="18">
        <v>0.17637499254836059</v>
      </c>
      <c r="O317" s="18">
        <v>7.0437279697767127E-2</v>
      </c>
      <c r="P317" s="18">
        <v>0</v>
      </c>
      <c r="Q317" s="18">
        <v>0</v>
      </c>
      <c r="R317" s="18">
        <v>23.706887113271467</v>
      </c>
      <c r="S317" s="18">
        <v>21.655383836363942</v>
      </c>
      <c r="T317" s="19">
        <v>5.9707870335370776</v>
      </c>
      <c r="U317" s="10">
        <v>0.11106546568731039</v>
      </c>
      <c r="V317" s="13">
        <v>2020</v>
      </c>
      <c r="W317" t="str">
        <f t="shared" si="12"/>
        <v>2792020</v>
      </c>
    </row>
    <row r="318" spans="1:23" x14ac:dyDescent="0.3">
      <c r="A318" s="7">
        <v>282</v>
      </c>
      <c r="B318" s="8">
        <v>7</v>
      </c>
      <c r="C318" s="9" t="s">
        <v>72</v>
      </c>
      <c r="D318" s="20">
        <v>1450</v>
      </c>
      <c r="E318" s="20">
        <v>1450</v>
      </c>
      <c r="F318" s="17">
        <v>125.62564520141214</v>
      </c>
      <c r="G318" s="18">
        <v>28.862020718355495</v>
      </c>
      <c r="H318" s="18">
        <v>58.567829133362821</v>
      </c>
      <c r="I318" s="18">
        <v>0</v>
      </c>
      <c r="J318" s="18">
        <v>1.8012047227213597</v>
      </c>
      <c r="K318" s="18">
        <v>18.105119305917416</v>
      </c>
      <c r="L318" s="18">
        <v>4.7686524746109935</v>
      </c>
      <c r="M318" s="18">
        <v>1.8919763385729114</v>
      </c>
      <c r="N318" s="18">
        <v>9.7324392993156122E-2</v>
      </c>
      <c r="O318" s="18">
        <v>3.8867559349688913E-2</v>
      </c>
      <c r="P318" s="18">
        <v>0</v>
      </c>
      <c r="Q318" s="18">
        <v>7.9185999511642162</v>
      </c>
      <c r="R318" s="18">
        <v>3.5740506043640896</v>
      </c>
      <c r="S318" s="18">
        <v>0</v>
      </c>
      <c r="T318" s="19">
        <v>0</v>
      </c>
      <c r="U318" s="10">
        <v>8.6638376000973891E-2</v>
      </c>
      <c r="V318" s="13">
        <v>2020</v>
      </c>
      <c r="W318" t="str">
        <f t="shared" si="12"/>
        <v>2822020</v>
      </c>
    </row>
    <row r="319" spans="1:23" x14ac:dyDescent="0.3">
      <c r="A319" s="7">
        <v>287</v>
      </c>
      <c r="B319" s="8">
        <v>7</v>
      </c>
      <c r="C319" s="9" t="s">
        <v>73</v>
      </c>
      <c r="D319" s="20">
        <v>1404</v>
      </c>
      <c r="E319" s="20">
        <v>1344</v>
      </c>
      <c r="F319" s="17">
        <v>152.73047186443503</v>
      </c>
      <c r="G319" s="18">
        <v>31.053373752101521</v>
      </c>
      <c r="H319" s="18">
        <v>63.014599901900546</v>
      </c>
      <c r="I319" s="18">
        <v>0</v>
      </c>
      <c r="J319" s="18">
        <v>1.9379614478325324</v>
      </c>
      <c r="K319" s="18">
        <v>16.939817568133389</v>
      </c>
      <c r="L319" s="18">
        <v>4.4617271833904004</v>
      </c>
      <c r="M319" s="18">
        <v>1.7702028623570056</v>
      </c>
      <c r="N319" s="18">
        <v>9.1060292637483081E-2</v>
      </c>
      <c r="O319" s="18">
        <v>3.6365922454161079E-2</v>
      </c>
      <c r="P319" s="18">
        <v>0</v>
      </c>
      <c r="Q319" s="18">
        <v>7.4089342523089607</v>
      </c>
      <c r="R319" s="18">
        <v>3.3440136015793414</v>
      </c>
      <c r="S319" s="18">
        <v>17.772273014645538</v>
      </c>
      <c r="T319" s="19">
        <v>4.9001420650941316</v>
      </c>
      <c r="U319" s="10">
        <v>0.11363874394675226</v>
      </c>
      <c r="V319" s="13">
        <v>2020</v>
      </c>
      <c r="W319" t="str">
        <f t="shared" si="12"/>
        <v>2872020</v>
      </c>
    </row>
    <row r="320" spans="1:23" x14ac:dyDescent="0.3">
      <c r="A320" s="7">
        <v>290</v>
      </c>
      <c r="B320" s="8">
        <v>7</v>
      </c>
      <c r="C320" s="9" t="s">
        <v>74</v>
      </c>
      <c r="D320" s="20">
        <v>2735</v>
      </c>
      <c r="E320" s="20">
        <v>2735</v>
      </c>
      <c r="F320" s="17">
        <v>320.95069482223556</v>
      </c>
      <c r="G320" s="18">
        <v>71.15405903198598</v>
      </c>
      <c r="H320" s="18">
        <v>144.38832305598919</v>
      </c>
      <c r="I320" s="18">
        <v>0</v>
      </c>
      <c r="J320" s="18">
        <v>4.4405424145406149</v>
      </c>
      <c r="K320" s="18">
        <v>30.15230634029486</v>
      </c>
      <c r="L320" s="18">
        <v>7.9417245374285574</v>
      </c>
      <c r="M320" s="18">
        <v>3.1509016419789435</v>
      </c>
      <c r="N320" s="18">
        <v>0.16208426259603659</v>
      </c>
      <c r="O320" s="18">
        <v>6.4730120603423841E-2</v>
      </c>
      <c r="P320" s="18">
        <v>0</v>
      </c>
      <c r="Q320" s="18">
        <v>13.187654136899861</v>
      </c>
      <c r="R320" s="18">
        <v>5.9522319006912126</v>
      </c>
      <c r="S320" s="18">
        <v>31.634049076716028</v>
      </c>
      <c r="T320" s="19">
        <v>8.7220883025108105</v>
      </c>
      <c r="U320" s="10">
        <v>0.11734943137924518</v>
      </c>
      <c r="V320" s="13">
        <v>2020</v>
      </c>
      <c r="W320" t="str">
        <f t="shared" ref="W320:W383" si="13">CONCATENATE(A320,V320)</f>
        <v>2902020</v>
      </c>
    </row>
    <row r="321" spans="1:23" x14ac:dyDescent="0.3">
      <c r="A321" s="7">
        <v>293</v>
      </c>
      <c r="B321" s="8">
        <v>3</v>
      </c>
      <c r="C321" s="9" t="s">
        <v>75</v>
      </c>
      <c r="D321" s="20">
        <v>35319</v>
      </c>
      <c r="E321" s="20">
        <v>35319</v>
      </c>
      <c r="F321" s="17">
        <v>6226.56</v>
      </c>
      <c r="G321" s="18">
        <v>442.56</v>
      </c>
      <c r="H321" s="18">
        <v>1577.28</v>
      </c>
      <c r="I321" s="18">
        <v>2127.36</v>
      </c>
      <c r="J321" s="18">
        <v>37.44</v>
      </c>
      <c r="K321" s="18">
        <v>517.44000000000005</v>
      </c>
      <c r="L321" s="18">
        <v>117.12</v>
      </c>
      <c r="M321" s="18">
        <v>0</v>
      </c>
      <c r="N321" s="18">
        <v>0</v>
      </c>
      <c r="O321" s="18">
        <v>0</v>
      </c>
      <c r="P321" s="18">
        <v>136.32</v>
      </c>
      <c r="Q321" s="18">
        <v>270.72000000000003</v>
      </c>
      <c r="R321" s="18">
        <v>178.56</v>
      </c>
      <c r="S321" s="18">
        <v>644.15471493223959</v>
      </c>
      <c r="T321" s="19">
        <v>177.60528506776041</v>
      </c>
      <c r="U321" s="10">
        <v>0.1762949120869787</v>
      </c>
      <c r="V321" s="13">
        <v>2020</v>
      </c>
      <c r="W321" t="str">
        <f t="shared" si="13"/>
        <v>2932020</v>
      </c>
    </row>
    <row r="322" spans="1:23" x14ac:dyDescent="0.3">
      <c r="A322" s="7">
        <v>294</v>
      </c>
      <c r="B322" s="8">
        <v>7</v>
      </c>
      <c r="C322" s="9" t="s">
        <v>76</v>
      </c>
      <c r="D322" s="20">
        <v>7287</v>
      </c>
      <c r="E322" s="20">
        <v>7287</v>
      </c>
      <c r="F322" s="17">
        <v>1096.2002031679945</v>
      </c>
      <c r="G322" s="18">
        <v>201.48602523494742</v>
      </c>
      <c r="H322" s="18">
        <v>408.86253994045376</v>
      </c>
      <c r="I322" s="18">
        <v>0</v>
      </c>
      <c r="J322" s="18">
        <v>12.574226307887589</v>
      </c>
      <c r="K322" s="18">
        <v>141.33624478257872</v>
      </c>
      <c r="L322" s="18">
        <v>37.226124945467035</v>
      </c>
      <c r="M322" s="18">
        <v>14.769570218959581</v>
      </c>
      <c r="N322" s="18">
        <v>0.75975551439204347</v>
      </c>
      <c r="O322" s="18">
        <v>0.30341666296303255</v>
      </c>
      <c r="P322" s="18">
        <v>0</v>
      </c>
      <c r="Q322" s="18">
        <v>61.815951727380813</v>
      </c>
      <c r="R322" s="18">
        <v>27.900555779194846</v>
      </c>
      <c r="S322" s="18">
        <v>148.2817816093839</v>
      </c>
      <c r="T322" s="19">
        <v>40.884010444385758</v>
      </c>
      <c r="U322" s="10">
        <v>0.15043230453794351</v>
      </c>
      <c r="V322" s="13">
        <v>2020</v>
      </c>
      <c r="W322" t="str">
        <f t="shared" si="13"/>
        <v>2942020</v>
      </c>
    </row>
    <row r="323" spans="1:23" x14ac:dyDescent="0.3">
      <c r="A323" s="7">
        <v>296</v>
      </c>
      <c r="B323" s="8">
        <v>7</v>
      </c>
      <c r="C323" s="9" t="s">
        <v>77</v>
      </c>
      <c r="D323" s="20">
        <v>10606</v>
      </c>
      <c r="E323" s="20">
        <v>10606</v>
      </c>
      <c r="F323" s="17">
        <v>801.50000000000011</v>
      </c>
      <c r="G323" s="18">
        <v>264.14</v>
      </c>
      <c r="H323" s="18">
        <v>141.34</v>
      </c>
      <c r="I323" s="18">
        <v>0</v>
      </c>
      <c r="J323" s="18">
        <v>7.29</v>
      </c>
      <c r="K323" s="18">
        <v>93.48</v>
      </c>
      <c r="L323" s="18">
        <v>27.68</v>
      </c>
      <c r="M323" s="18">
        <v>6.86</v>
      </c>
      <c r="N323" s="18">
        <v>0</v>
      </c>
      <c r="O323" s="18">
        <v>1.2</v>
      </c>
      <c r="P323" s="18">
        <v>42.66</v>
      </c>
      <c r="Q323" s="18">
        <v>55.84</v>
      </c>
      <c r="R323" s="18">
        <v>39.75</v>
      </c>
      <c r="S323" s="18">
        <v>95.052327604998268</v>
      </c>
      <c r="T323" s="19">
        <v>26.207672395001737</v>
      </c>
      <c r="U323" s="10">
        <v>7.557043183103905E-2</v>
      </c>
      <c r="V323" s="13">
        <v>2020</v>
      </c>
      <c r="W323" t="str">
        <f t="shared" si="13"/>
        <v>2962020</v>
      </c>
    </row>
    <row r="324" spans="1:23" x14ac:dyDescent="0.3">
      <c r="A324" s="7">
        <v>301</v>
      </c>
      <c r="B324" s="8">
        <v>7</v>
      </c>
      <c r="C324" s="9" t="s">
        <v>78</v>
      </c>
      <c r="D324" s="20">
        <v>5676</v>
      </c>
      <c r="E324" s="20">
        <v>5676</v>
      </c>
      <c r="F324" s="17">
        <v>622.00888663934597</v>
      </c>
      <c r="G324" s="18">
        <v>137.89799415411539</v>
      </c>
      <c r="H324" s="18">
        <v>279.82746732335767</v>
      </c>
      <c r="I324" s="18">
        <v>0</v>
      </c>
      <c r="J324" s="18">
        <v>8.6058603016049471</v>
      </c>
      <c r="K324" s="18">
        <v>58.435774712134851</v>
      </c>
      <c r="L324" s="18">
        <v>15.391221509142781</v>
      </c>
      <c r="M324" s="18">
        <v>6.1065106069420745</v>
      </c>
      <c r="N324" s="18">
        <v>0.31412255323192229</v>
      </c>
      <c r="O324" s="18">
        <v>0.12544827257927113</v>
      </c>
      <c r="P324" s="18">
        <v>0</v>
      </c>
      <c r="Q324" s="18">
        <v>25.557938335734534</v>
      </c>
      <c r="R324" s="18">
        <v>11.535544858747695</v>
      </c>
      <c r="S324" s="18">
        <v>61.307421867401935</v>
      </c>
      <c r="T324" s="19">
        <v>16.903582144352946</v>
      </c>
      <c r="U324" s="10">
        <v>0.10958577988712931</v>
      </c>
      <c r="V324" s="13">
        <v>2020</v>
      </c>
      <c r="W324" t="str">
        <f t="shared" si="13"/>
        <v>3012020</v>
      </c>
    </row>
    <row r="325" spans="1:23" x14ac:dyDescent="0.3">
      <c r="A325" s="7">
        <v>321</v>
      </c>
      <c r="B325" s="8">
        <v>7</v>
      </c>
      <c r="C325" s="9" t="s">
        <v>79</v>
      </c>
      <c r="D325" s="20">
        <v>4895</v>
      </c>
      <c r="E325" s="20">
        <v>4895</v>
      </c>
      <c r="F325" s="17">
        <v>735.59</v>
      </c>
      <c r="G325" s="18">
        <v>48.24</v>
      </c>
      <c r="H325" s="18">
        <v>194.45</v>
      </c>
      <c r="I325" s="18">
        <v>264.43</v>
      </c>
      <c r="J325" s="18">
        <v>0</v>
      </c>
      <c r="K325" s="18">
        <v>153.46710224700243</v>
      </c>
      <c r="L325" s="18">
        <v>40.421234709144237</v>
      </c>
      <c r="M325" s="18">
        <v>16.037239042428141</v>
      </c>
      <c r="N325" s="18">
        <v>0.82496515588971986</v>
      </c>
      <c r="O325" s="18">
        <v>0.32945884553550542</v>
      </c>
      <c r="P325" s="18">
        <v>0</v>
      </c>
      <c r="Q325" s="18">
        <v>17.39</v>
      </c>
      <c r="R325" s="18">
        <v>0</v>
      </c>
      <c r="S325" s="18">
        <v>0</v>
      </c>
      <c r="T325" s="19">
        <v>0</v>
      </c>
      <c r="U325" s="10">
        <v>0.15027374872318694</v>
      </c>
      <c r="V325" s="13">
        <v>2020</v>
      </c>
      <c r="W325" t="str">
        <f t="shared" si="13"/>
        <v>3212020</v>
      </c>
    </row>
    <row r="326" spans="1:23" x14ac:dyDescent="0.3">
      <c r="A326" s="7">
        <v>324</v>
      </c>
      <c r="B326" s="8">
        <v>4</v>
      </c>
      <c r="C326" s="9" t="s">
        <v>80</v>
      </c>
      <c r="D326" s="20">
        <v>56270</v>
      </c>
      <c r="E326" s="20">
        <v>56270</v>
      </c>
      <c r="F326" s="17">
        <v>7352.21</v>
      </c>
      <c r="G326" s="18">
        <v>3141.98</v>
      </c>
      <c r="H326" s="18">
        <v>2006.49</v>
      </c>
      <c r="I326" s="18">
        <v>0</v>
      </c>
      <c r="J326" s="18">
        <v>86.68</v>
      </c>
      <c r="K326" s="18">
        <v>500.87</v>
      </c>
      <c r="L326" s="18">
        <v>148.30000000000001</v>
      </c>
      <c r="M326" s="18">
        <v>81.62</v>
      </c>
      <c r="N326" s="18">
        <v>0</v>
      </c>
      <c r="O326" s="18">
        <v>6.44</v>
      </c>
      <c r="P326" s="18">
        <v>228.54</v>
      </c>
      <c r="Q326" s="18">
        <v>299.19</v>
      </c>
      <c r="R326" s="18">
        <v>213.01</v>
      </c>
      <c r="S326" s="18">
        <v>500.96480330758982</v>
      </c>
      <c r="T326" s="19">
        <v>138.12519669241019</v>
      </c>
      <c r="U326" s="10">
        <v>0.13065949884485517</v>
      </c>
      <c r="V326" s="13">
        <v>2020</v>
      </c>
      <c r="W326" t="str">
        <f t="shared" si="13"/>
        <v>3242020</v>
      </c>
    </row>
    <row r="327" spans="1:23" x14ac:dyDescent="0.3">
      <c r="A327" s="7">
        <v>325</v>
      </c>
      <c r="B327" s="8">
        <v>7</v>
      </c>
      <c r="C327" s="9" t="s">
        <v>152</v>
      </c>
      <c r="D327" s="20">
        <v>3535</v>
      </c>
      <c r="E327" s="20">
        <v>3535</v>
      </c>
      <c r="F327" s="17">
        <v>385.24560579854733</v>
      </c>
      <c r="G327" s="18">
        <v>69.540942011308431</v>
      </c>
      <c r="H327" s="18">
        <v>141.1149291740744</v>
      </c>
      <c r="I327" s="18">
        <v>0</v>
      </c>
      <c r="J327" s="18">
        <v>4.3398719166465165</v>
      </c>
      <c r="K327" s="18">
        <v>50.842224188602842</v>
      </c>
      <c r="L327" s="18">
        <v>13.39117926234635</v>
      </c>
      <c r="M327" s="18">
        <v>5.3129881963173125</v>
      </c>
      <c r="N327" s="18">
        <v>0.27330328643349411</v>
      </c>
      <c r="O327" s="18">
        <v>0.10914665254234719</v>
      </c>
      <c r="P327" s="18">
        <v>0</v>
      </c>
      <c r="Q327" s="18">
        <v>22.236762275593865</v>
      </c>
      <c r="R327" s="18">
        <v>10.036536021560496</v>
      </c>
      <c r="S327" s="18">
        <v>53.340709562979747</v>
      </c>
      <c r="T327" s="19">
        <v>14.707013250141596</v>
      </c>
      <c r="U327" s="10">
        <v>0.10898036939138539</v>
      </c>
      <c r="V327" s="13">
        <v>2020</v>
      </c>
      <c r="W327" t="str">
        <f t="shared" si="13"/>
        <v>3252020</v>
      </c>
    </row>
    <row r="328" spans="1:23" x14ac:dyDescent="0.3">
      <c r="A328" s="7">
        <v>331</v>
      </c>
      <c r="B328" s="8">
        <v>9</v>
      </c>
      <c r="C328" s="9" t="s">
        <v>246</v>
      </c>
      <c r="D328" s="20">
        <v>3726</v>
      </c>
      <c r="E328" s="20">
        <v>3718</v>
      </c>
      <c r="F328" s="17">
        <v>375.1649646506753</v>
      </c>
      <c r="G328" s="18">
        <v>100.21314242922247</v>
      </c>
      <c r="H328" s="18">
        <v>203.35603871905448</v>
      </c>
      <c r="I328" s="18">
        <v>0</v>
      </c>
      <c r="J328" s="18">
        <v>6.2540453138635463</v>
      </c>
      <c r="K328" s="18">
        <v>19.513198126781369</v>
      </c>
      <c r="L328" s="18">
        <v>5.1395220855815005</v>
      </c>
      <c r="M328" s="18">
        <v>2.0391199042631709</v>
      </c>
      <c r="N328" s="18">
        <v>0.10489354590574219</v>
      </c>
      <c r="O328" s="18">
        <v>4.1890383238017685E-2</v>
      </c>
      <c r="P328" s="18">
        <v>0</v>
      </c>
      <c r="Q328" s="18">
        <v>8.5344485790428752</v>
      </c>
      <c r="R328" s="18">
        <v>3.8520131449951394</v>
      </c>
      <c r="S328" s="18">
        <v>20.472114478399419</v>
      </c>
      <c r="T328" s="19">
        <v>5.644537940327627</v>
      </c>
      <c r="U328" s="10">
        <v>0.1009050469743613</v>
      </c>
      <c r="V328" s="13">
        <v>2020</v>
      </c>
      <c r="W328" t="str">
        <f t="shared" si="13"/>
        <v>3312020</v>
      </c>
    </row>
    <row r="329" spans="1:23" x14ac:dyDescent="0.3">
      <c r="A329" s="7">
        <v>335</v>
      </c>
      <c r="B329" s="8">
        <v>2</v>
      </c>
      <c r="C329" s="9" t="s">
        <v>89</v>
      </c>
      <c r="D329" s="20">
        <v>150569</v>
      </c>
      <c r="E329" s="20">
        <v>143484</v>
      </c>
      <c r="F329" s="17">
        <v>26354.269999999993</v>
      </c>
      <c r="G329" s="18">
        <v>5810.7782188245574</v>
      </c>
      <c r="H329" s="18">
        <v>11791.435851736651</v>
      </c>
      <c r="I329" s="18">
        <v>0</v>
      </c>
      <c r="J329" s="18">
        <v>362.63577219930562</v>
      </c>
      <c r="K329" s="18">
        <v>2505.3575591252284</v>
      </c>
      <c r="L329" s="18">
        <v>659.87853061001942</v>
      </c>
      <c r="M329" s="18">
        <v>261.80867087578292</v>
      </c>
      <c r="N329" s="18">
        <v>13.467594416402699</v>
      </c>
      <c r="O329" s="18">
        <v>5.3784309275258497</v>
      </c>
      <c r="P329" s="18">
        <v>0</v>
      </c>
      <c r="Q329" s="18">
        <v>1095.7632429880671</v>
      </c>
      <c r="R329" s="18">
        <v>494.57142739805505</v>
      </c>
      <c r="S329" s="18">
        <v>2628.4756822789</v>
      </c>
      <c r="T329" s="19">
        <v>724.71901861950562</v>
      </c>
      <c r="U329" s="10">
        <v>0.18367392880042369</v>
      </c>
      <c r="V329" s="13">
        <v>2020</v>
      </c>
      <c r="W329" t="str">
        <f t="shared" si="13"/>
        <v>3352020</v>
      </c>
    </row>
    <row r="330" spans="1:23" x14ac:dyDescent="0.3">
      <c r="A330" s="7">
        <v>346</v>
      </c>
      <c r="B330" s="8">
        <v>7</v>
      </c>
      <c r="C330" s="9" t="s">
        <v>153</v>
      </c>
      <c r="D330" s="20">
        <v>1801</v>
      </c>
      <c r="E330" s="20">
        <v>1801</v>
      </c>
      <c r="F330" s="17">
        <v>227.74</v>
      </c>
      <c r="G330" s="18">
        <v>2.82</v>
      </c>
      <c r="H330" s="18">
        <v>54.5</v>
      </c>
      <c r="I330" s="18">
        <v>96.57</v>
      </c>
      <c r="J330" s="18">
        <v>1.75</v>
      </c>
      <c r="K330" s="18">
        <v>16.21</v>
      </c>
      <c r="L330" s="18">
        <v>3.91</v>
      </c>
      <c r="M330" s="18">
        <v>7.02</v>
      </c>
      <c r="N330" s="18">
        <v>0</v>
      </c>
      <c r="O330" s="18">
        <v>0</v>
      </c>
      <c r="P330" s="18">
        <v>0</v>
      </c>
      <c r="Q330" s="18">
        <v>10.94</v>
      </c>
      <c r="R330" s="18">
        <v>3.9</v>
      </c>
      <c r="S330" s="18">
        <v>23.610226846961471</v>
      </c>
      <c r="T330" s="19">
        <v>6.5097731530385312</v>
      </c>
      <c r="U330" s="10">
        <v>0.12645197112715159</v>
      </c>
      <c r="V330" s="13">
        <v>2020</v>
      </c>
      <c r="W330" t="str">
        <f t="shared" si="13"/>
        <v>3462020</v>
      </c>
    </row>
    <row r="331" spans="1:23" x14ac:dyDescent="0.3">
      <c r="A331" s="7">
        <v>357</v>
      </c>
      <c r="B331" s="8">
        <v>2</v>
      </c>
      <c r="C331" s="9" t="s">
        <v>90</v>
      </c>
      <c r="D331" s="20">
        <v>204148</v>
      </c>
      <c r="E331" s="20">
        <v>202483</v>
      </c>
      <c r="F331" s="17">
        <v>35944.749999999993</v>
      </c>
      <c r="G331" s="18">
        <v>6782.8</v>
      </c>
      <c r="H331" s="18">
        <v>16949.72</v>
      </c>
      <c r="I331" s="18">
        <v>0</v>
      </c>
      <c r="J331" s="18">
        <v>73.099999999999994</v>
      </c>
      <c r="K331" s="18">
        <v>2536.89</v>
      </c>
      <c r="L331" s="18">
        <v>352.39</v>
      </c>
      <c r="M331" s="18">
        <v>1272.05</v>
      </c>
      <c r="N331" s="18">
        <v>0</v>
      </c>
      <c r="O331" s="18">
        <v>21.69</v>
      </c>
      <c r="P331" s="18">
        <v>1769.67</v>
      </c>
      <c r="Q331" s="18">
        <v>1582.73</v>
      </c>
      <c r="R331" s="18">
        <v>558.54</v>
      </c>
      <c r="S331" s="18">
        <v>3170.8957946388819</v>
      </c>
      <c r="T331" s="19">
        <v>874.27420536111799</v>
      </c>
      <c r="U331" s="10">
        <v>0.17751984117185143</v>
      </c>
      <c r="V331" s="13">
        <v>2020</v>
      </c>
      <c r="W331" t="str">
        <f t="shared" si="13"/>
        <v>3572020</v>
      </c>
    </row>
    <row r="332" spans="1:23" x14ac:dyDescent="0.3">
      <c r="A332" s="7">
        <v>358</v>
      </c>
      <c r="B332" s="8">
        <v>7</v>
      </c>
      <c r="C332" s="9" t="s">
        <v>154</v>
      </c>
      <c r="D332" s="20">
        <v>2581</v>
      </c>
      <c r="E332" s="20">
        <v>2581</v>
      </c>
      <c r="F332" s="17">
        <v>329.13</v>
      </c>
      <c r="G332" s="18">
        <v>4.46</v>
      </c>
      <c r="H332" s="18">
        <v>79.510000000000005</v>
      </c>
      <c r="I332" s="18">
        <v>137.99</v>
      </c>
      <c r="J332" s="18">
        <v>2.66</v>
      </c>
      <c r="K332" s="18">
        <v>23.75</v>
      </c>
      <c r="L332" s="18">
        <v>5.59</v>
      </c>
      <c r="M332" s="18">
        <v>0</v>
      </c>
      <c r="N332" s="18">
        <v>0</v>
      </c>
      <c r="O332" s="18">
        <v>0</v>
      </c>
      <c r="P332" s="18">
        <v>10.130000000000001</v>
      </c>
      <c r="Q332" s="18">
        <v>15.9</v>
      </c>
      <c r="R332" s="18">
        <v>5.56</v>
      </c>
      <c r="S332" s="18">
        <v>34.161144953206531</v>
      </c>
      <c r="T332" s="19">
        <v>9.418855046793464</v>
      </c>
      <c r="U332" s="10">
        <v>0.12752034095311895</v>
      </c>
      <c r="V332" s="13">
        <v>2020</v>
      </c>
      <c r="W332" t="str">
        <f t="shared" si="13"/>
        <v>3582020</v>
      </c>
    </row>
    <row r="333" spans="1:23" x14ac:dyDescent="0.3">
      <c r="A333" s="7">
        <v>361</v>
      </c>
      <c r="B333" s="8">
        <v>7</v>
      </c>
      <c r="C333" s="9" t="s">
        <v>155</v>
      </c>
      <c r="D333" s="20">
        <v>10379</v>
      </c>
      <c r="E333" s="20">
        <v>10165</v>
      </c>
      <c r="F333" s="17">
        <v>1661.2809709614248</v>
      </c>
      <c r="G333" s="18">
        <v>311.52318194136183</v>
      </c>
      <c r="H333" s="18">
        <v>632.15381449087795</v>
      </c>
      <c r="I333" s="18">
        <v>0</v>
      </c>
      <c r="J333" s="18">
        <v>19.441363168071955</v>
      </c>
      <c r="K333" s="18">
        <v>208.494382578131</v>
      </c>
      <c r="L333" s="18">
        <v>54.914703218704695</v>
      </c>
      <c r="M333" s="18">
        <v>21.787563611042653</v>
      </c>
      <c r="N333" s="18">
        <v>1.1207652865489504</v>
      </c>
      <c r="O333" s="18">
        <v>0.44758985853706457</v>
      </c>
      <c r="P333" s="18">
        <v>0</v>
      </c>
      <c r="Q333" s="18">
        <v>91.188772623088951</v>
      </c>
      <c r="R333" s="18">
        <v>41.157943312549072</v>
      </c>
      <c r="S333" s="18">
        <v>218.74020037671534</v>
      </c>
      <c r="T333" s="19">
        <v>60.310690495795306</v>
      </c>
      <c r="U333" s="10">
        <v>0.16343147771386374</v>
      </c>
      <c r="V333" s="13">
        <v>2020</v>
      </c>
      <c r="W333" t="str">
        <f t="shared" si="13"/>
        <v>3612020</v>
      </c>
    </row>
    <row r="334" spans="1:23" x14ac:dyDescent="0.3">
      <c r="A334" s="7">
        <v>369</v>
      </c>
      <c r="B334" s="8">
        <v>9</v>
      </c>
      <c r="C334" s="9" t="s">
        <v>247</v>
      </c>
      <c r="D334" s="20">
        <v>4485</v>
      </c>
      <c r="E334" s="20">
        <v>4485</v>
      </c>
      <c r="F334" s="17">
        <v>421.82999999999993</v>
      </c>
      <c r="G334" s="18">
        <v>89.845441513296706</v>
      </c>
      <c r="H334" s="18">
        <v>182.31753480849574</v>
      </c>
      <c r="I334" s="18">
        <v>0</v>
      </c>
      <c r="J334" s="18">
        <v>5.6070236782075353</v>
      </c>
      <c r="K334" s="18">
        <v>28.66</v>
      </c>
      <c r="L334" s="18">
        <v>8.14</v>
      </c>
      <c r="M334" s="18">
        <v>27.07</v>
      </c>
      <c r="N334" s="18">
        <v>0</v>
      </c>
      <c r="O334" s="18">
        <v>0</v>
      </c>
      <c r="P334" s="18">
        <v>13.53</v>
      </c>
      <c r="Q334" s="18">
        <v>27.07</v>
      </c>
      <c r="R334" s="18">
        <v>11.27</v>
      </c>
      <c r="S334" s="18">
        <v>17.464946660782882</v>
      </c>
      <c r="T334" s="19">
        <v>10.855053339217116</v>
      </c>
      <c r="U334" s="10">
        <v>9.40535117056856E-2</v>
      </c>
      <c r="V334" s="13">
        <v>2020</v>
      </c>
      <c r="W334" t="str">
        <f t="shared" si="13"/>
        <v>3692020</v>
      </c>
    </row>
    <row r="335" spans="1:23" x14ac:dyDescent="0.3">
      <c r="A335" s="7">
        <v>372</v>
      </c>
      <c r="B335" s="8">
        <v>8</v>
      </c>
      <c r="C335" s="9" t="s">
        <v>195</v>
      </c>
      <c r="D335" s="20">
        <v>2283</v>
      </c>
      <c r="E335" s="20">
        <v>2283</v>
      </c>
      <c r="F335" s="17">
        <v>146.79999999999998</v>
      </c>
      <c r="G335" s="18">
        <v>31.268167300609836</v>
      </c>
      <c r="H335" s="18">
        <v>63.450466536837261</v>
      </c>
      <c r="I335" s="18">
        <v>0</v>
      </c>
      <c r="J335" s="18">
        <v>1.9513661625529124</v>
      </c>
      <c r="K335" s="18">
        <v>9.9700000000000006</v>
      </c>
      <c r="L335" s="18">
        <v>2.83</v>
      </c>
      <c r="M335" s="18">
        <v>4.71</v>
      </c>
      <c r="N335" s="18">
        <v>0</v>
      </c>
      <c r="O335" s="18">
        <v>0</v>
      </c>
      <c r="P335" s="18">
        <v>9.42</v>
      </c>
      <c r="Q335" s="18">
        <v>9.42</v>
      </c>
      <c r="R335" s="18">
        <v>3.92</v>
      </c>
      <c r="S335" s="18">
        <v>6.0792296979184712</v>
      </c>
      <c r="T335" s="19">
        <v>3.7807703020815282</v>
      </c>
      <c r="U335" s="10">
        <v>6.4301357862461661E-2</v>
      </c>
      <c r="V335" s="13">
        <v>2020</v>
      </c>
      <c r="W335" t="str">
        <f t="shared" si="13"/>
        <v>3722020</v>
      </c>
    </row>
    <row r="336" spans="1:23" x14ac:dyDescent="0.3">
      <c r="A336" s="7">
        <v>375</v>
      </c>
      <c r="B336" s="8">
        <v>8</v>
      </c>
      <c r="C336" s="9" t="s">
        <v>196</v>
      </c>
      <c r="D336" s="20">
        <v>1952</v>
      </c>
      <c r="E336" s="20">
        <v>1952</v>
      </c>
      <c r="F336" s="17">
        <v>165.68000000000004</v>
      </c>
      <c r="G336" s="18">
        <v>35.285449165444575</v>
      </c>
      <c r="H336" s="18">
        <v>71.602476409471166</v>
      </c>
      <c r="I336" s="18">
        <v>0</v>
      </c>
      <c r="J336" s="18">
        <v>2.2020744250842785</v>
      </c>
      <c r="K336" s="18">
        <v>11.26</v>
      </c>
      <c r="L336" s="18">
        <v>3.2</v>
      </c>
      <c r="M336" s="18">
        <v>10.63</v>
      </c>
      <c r="N336" s="18">
        <v>0</v>
      </c>
      <c r="O336" s="18">
        <v>0</v>
      </c>
      <c r="P336" s="18">
        <v>5.32</v>
      </c>
      <c r="Q336" s="18">
        <v>10.63</v>
      </c>
      <c r="R336" s="18">
        <v>4.43</v>
      </c>
      <c r="S336" s="18">
        <v>6.8619721308910044</v>
      </c>
      <c r="T336" s="19">
        <v>4.2580278691089966</v>
      </c>
      <c r="U336" s="10">
        <v>8.4877049180327888E-2</v>
      </c>
      <c r="V336" s="13">
        <v>2020</v>
      </c>
      <c r="W336" t="str">
        <f t="shared" si="13"/>
        <v>3752020</v>
      </c>
    </row>
    <row r="337" spans="1:23" x14ac:dyDescent="0.3">
      <c r="A337" s="7">
        <v>376</v>
      </c>
      <c r="B337" s="8">
        <v>7</v>
      </c>
      <c r="C337" s="9" t="s">
        <v>156</v>
      </c>
      <c r="D337" s="20">
        <v>5158</v>
      </c>
      <c r="E337" s="20">
        <v>5158</v>
      </c>
      <c r="F337" s="17">
        <v>730.19297087665416</v>
      </c>
      <c r="G337" s="18">
        <v>161.88216630369214</v>
      </c>
      <c r="H337" s="18">
        <v>328.49699431417633</v>
      </c>
      <c r="I337" s="18">
        <v>0</v>
      </c>
      <c r="J337" s="18">
        <v>10.10265099993971</v>
      </c>
      <c r="K337" s="18">
        <v>68.599328496850291</v>
      </c>
      <c r="L337" s="18">
        <v>18.068169121991961</v>
      </c>
      <c r="M337" s="18">
        <v>7.1685971334975749</v>
      </c>
      <c r="N337" s="18">
        <v>0.36875691857561982</v>
      </c>
      <c r="O337" s="18">
        <v>0.14726710311313407</v>
      </c>
      <c r="P337" s="18">
        <v>0</v>
      </c>
      <c r="Q337" s="18">
        <v>30.003151600747284</v>
      </c>
      <c r="R337" s="18">
        <v>13.541886542167411</v>
      </c>
      <c r="S337" s="18">
        <v>71.970432371174454</v>
      </c>
      <c r="T337" s="19">
        <v>19.843569970728254</v>
      </c>
      <c r="U337" s="10">
        <v>0.14156513588147618</v>
      </c>
      <c r="V337" s="13">
        <v>2020</v>
      </c>
      <c r="W337" t="str">
        <f t="shared" si="13"/>
        <v>3762020</v>
      </c>
    </row>
    <row r="338" spans="1:23" x14ac:dyDescent="0.3">
      <c r="A338" s="7">
        <v>382</v>
      </c>
      <c r="B338" s="8">
        <v>7</v>
      </c>
      <c r="C338" s="9" t="s">
        <v>157</v>
      </c>
      <c r="D338" s="20">
        <v>1858</v>
      </c>
      <c r="E338" s="20">
        <v>1858</v>
      </c>
      <c r="F338" s="17">
        <v>221.70000000000002</v>
      </c>
      <c r="G338" s="18">
        <v>2.84</v>
      </c>
      <c r="H338" s="18">
        <v>146.79</v>
      </c>
      <c r="I338" s="18">
        <v>0</v>
      </c>
      <c r="J338" s="18">
        <v>1.71</v>
      </c>
      <c r="K338" s="18">
        <v>15.85</v>
      </c>
      <c r="L338" s="18">
        <v>3.81</v>
      </c>
      <c r="M338" s="18">
        <v>0.77</v>
      </c>
      <c r="N338" s="18">
        <v>5.12</v>
      </c>
      <c r="O338" s="18">
        <v>0</v>
      </c>
      <c r="P338" s="18">
        <v>0.95</v>
      </c>
      <c r="Q338" s="18">
        <v>10.64</v>
      </c>
      <c r="R338" s="18">
        <v>3.77</v>
      </c>
      <c r="S338" s="18">
        <v>0</v>
      </c>
      <c r="T338" s="19">
        <v>29.45</v>
      </c>
      <c r="U338" s="10">
        <v>0.11932185145317546</v>
      </c>
      <c r="V338" s="13">
        <v>2020</v>
      </c>
      <c r="W338" t="str">
        <f t="shared" si="13"/>
        <v>3822020</v>
      </c>
    </row>
    <row r="339" spans="1:23" x14ac:dyDescent="0.3">
      <c r="A339" s="7">
        <v>389</v>
      </c>
      <c r="B339" s="8">
        <v>7</v>
      </c>
      <c r="C339" s="9" t="s">
        <v>158</v>
      </c>
      <c r="D339" s="20">
        <v>7409</v>
      </c>
      <c r="E339" s="20">
        <v>7409</v>
      </c>
      <c r="F339" s="17">
        <v>843.78442490843338</v>
      </c>
      <c r="G339" s="18">
        <v>165.38601237111419</v>
      </c>
      <c r="H339" s="18">
        <v>335.60712218044421</v>
      </c>
      <c r="I339" s="18">
        <v>0</v>
      </c>
      <c r="J339" s="18">
        <v>10.321317050592068</v>
      </c>
      <c r="K339" s="18">
        <v>88.906790991143126</v>
      </c>
      <c r="L339" s="18">
        <v>23.416890090918624</v>
      </c>
      <c r="M339" s="18">
        <v>9.2907172856194915</v>
      </c>
      <c r="N339" s="18">
        <v>0.4779200468098741</v>
      </c>
      <c r="O339" s="18">
        <v>0.1908625906877747</v>
      </c>
      <c r="P339" s="18">
        <v>0</v>
      </c>
      <c r="Q339" s="18">
        <v>96.203054709232347</v>
      </c>
      <c r="R339" s="18">
        <v>42.33286406487219</v>
      </c>
      <c r="S339" s="18">
        <v>56.165118783379931</v>
      </c>
      <c r="T339" s="19">
        <v>15.48575474361953</v>
      </c>
      <c r="U339" s="10">
        <v>0.11388641178410493</v>
      </c>
      <c r="V339" s="13">
        <v>2020</v>
      </c>
      <c r="W339" t="str">
        <f t="shared" si="13"/>
        <v>3892020</v>
      </c>
    </row>
    <row r="340" spans="1:23" x14ac:dyDescent="0.3">
      <c r="A340" s="7">
        <v>394</v>
      </c>
      <c r="B340" s="8">
        <v>6</v>
      </c>
      <c r="C340" s="9" t="s">
        <v>107</v>
      </c>
      <c r="D340" s="20">
        <v>7013</v>
      </c>
      <c r="E340" s="20">
        <v>7013</v>
      </c>
      <c r="F340" s="17">
        <v>519.76</v>
      </c>
      <c r="G340" s="18">
        <v>0.31259388078492345</v>
      </c>
      <c r="H340" s="18">
        <v>318.49432651430061</v>
      </c>
      <c r="I340" s="18">
        <v>2.46</v>
      </c>
      <c r="J340" s="18">
        <v>1.9508182738068626E-2</v>
      </c>
      <c r="K340" s="18">
        <v>59.270754489515078</v>
      </c>
      <c r="L340" s="18">
        <v>15.611144300833692</v>
      </c>
      <c r="M340" s="18">
        <v>6.1937655957271494</v>
      </c>
      <c r="N340" s="18">
        <v>0.31861100197517528</v>
      </c>
      <c r="O340" s="18">
        <v>0.12724078360914923</v>
      </c>
      <c r="P340" s="18">
        <v>0</v>
      </c>
      <c r="Q340" s="18">
        <v>25.923131777029621</v>
      </c>
      <c r="R340" s="18">
        <v>11.700374481107723</v>
      </c>
      <c r="S340" s="18">
        <v>62.183434168338671</v>
      </c>
      <c r="T340" s="19">
        <v>17.145114824040157</v>
      </c>
      <c r="U340" s="10">
        <v>7.4113788678169118E-2</v>
      </c>
      <c r="V340" s="13">
        <v>2020</v>
      </c>
      <c r="W340" t="str">
        <f t="shared" si="13"/>
        <v>3942020</v>
      </c>
    </row>
    <row r="341" spans="1:23" x14ac:dyDescent="0.3">
      <c r="A341" s="7">
        <v>404</v>
      </c>
      <c r="B341" s="8">
        <v>8</v>
      </c>
      <c r="C341" s="9" t="s">
        <v>197</v>
      </c>
      <c r="D341" s="20">
        <v>5078</v>
      </c>
      <c r="E341" s="20">
        <v>5078</v>
      </c>
      <c r="F341" s="17">
        <v>637.91000000000008</v>
      </c>
      <c r="G341" s="18">
        <v>135.86951852999036</v>
      </c>
      <c r="H341" s="18">
        <v>275.71121313193191</v>
      </c>
      <c r="I341" s="18">
        <v>0</v>
      </c>
      <c r="J341" s="18">
        <v>8.4792683380777536</v>
      </c>
      <c r="K341" s="18">
        <v>43.34</v>
      </c>
      <c r="L341" s="18">
        <v>12.31</v>
      </c>
      <c r="M341" s="18">
        <v>40.93</v>
      </c>
      <c r="N341" s="18">
        <v>0</v>
      </c>
      <c r="O341" s="18">
        <v>0</v>
      </c>
      <c r="P341" s="18">
        <v>20.47</v>
      </c>
      <c r="Q341" s="18">
        <v>40.93</v>
      </c>
      <c r="R341" s="18">
        <v>17.04</v>
      </c>
      <c r="S341" s="18">
        <v>26.413242721066084</v>
      </c>
      <c r="T341" s="19">
        <v>16.416757278933915</v>
      </c>
      <c r="U341" s="10">
        <v>0.1256222922410398</v>
      </c>
      <c r="V341" s="13">
        <v>2020</v>
      </c>
      <c r="W341" t="str">
        <f t="shared" si="13"/>
        <v>4042020</v>
      </c>
    </row>
    <row r="342" spans="1:23" x14ac:dyDescent="0.3">
      <c r="A342" s="7">
        <v>413</v>
      </c>
      <c r="B342" s="8">
        <v>8</v>
      </c>
      <c r="C342" s="9" t="s">
        <v>198</v>
      </c>
      <c r="D342" s="20">
        <v>1657</v>
      </c>
      <c r="E342" s="20">
        <v>1657</v>
      </c>
      <c r="F342" s="17">
        <v>82.92</v>
      </c>
      <c r="G342" s="18">
        <v>7.3160269970939531</v>
      </c>
      <c r="H342" s="18">
        <v>14.845939696397053</v>
      </c>
      <c r="I342" s="18">
        <v>0</v>
      </c>
      <c r="J342" s="18">
        <v>0.45657448961437214</v>
      </c>
      <c r="K342" s="18">
        <v>39.394910322046591</v>
      </c>
      <c r="L342" s="18">
        <v>10.376105974231603</v>
      </c>
      <c r="M342" s="18">
        <v>4.1167493530491894</v>
      </c>
      <c r="N342" s="18">
        <v>0.21176804578470165</v>
      </c>
      <c r="O342" s="18">
        <v>8.4571882081846947E-2</v>
      </c>
      <c r="P342" s="18">
        <v>0</v>
      </c>
      <c r="Q342" s="18">
        <v>1.3559484168081795</v>
      </c>
      <c r="R342" s="18">
        <v>0.61200569399484528</v>
      </c>
      <c r="S342" s="18">
        <v>3.2525980980032623</v>
      </c>
      <c r="T342" s="19">
        <v>0.89680103089440599</v>
      </c>
      <c r="U342" s="10">
        <v>5.0042245021122513E-2</v>
      </c>
      <c r="V342" s="13">
        <v>2020</v>
      </c>
      <c r="W342" t="str">
        <f t="shared" si="13"/>
        <v>4132020</v>
      </c>
    </row>
    <row r="343" spans="1:23" x14ac:dyDescent="0.3">
      <c r="A343" s="7">
        <v>414</v>
      </c>
      <c r="B343" s="8">
        <v>6</v>
      </c>
      <c r="C343" s="9" t="s">
        <v>108</v>
      </c>
      <c r="D343" s="20">
        <v>3650</v>
      </c>
      <c r="E343" s="20">
        <v>3650</v>
      </c>
      <c r="F343" s="17">
        <v>191.23356743937205</v>
      </c>
      <c r="G343" s="18">
        <v>42.39605885263736</v>
      </c>
      <c r="H343" s="18">
        <v>86.031576064599875</v>
      </c>
      <c r="I343" s="18">
        <v>0</v>
      </c>
      <c r="J343" s="18">
        <v>2.6458293469929361</v>
      </c>
      <c r="K343" s="18">
        <v>17.965791010899856</v>
      </c>
      <c r="L343" s="18">
        <v>4.7319552174655151</v>
      </c>
      <c r="M343" s="18">
        <v>1.877416598147408</v>
      </c>
      <c r="N343" s="18">
        <v>9.6575431248677401E-2</v>
      </c>
      <c r="O343" s="18">
        <v>3.8568453296633741E-2</v>
      </c>
      <c r="P343" s="18">
        <v>0</v>
      </c>
      <c r="Q343" s="18">
        <v>7.8576622124241435</v>
      </c>
      <c r="R343" s="18">
        <v>3.5465464289649371</v>
      </c>
      <c r="S343" s="18">
        <v>18.84866477962667</v>
      </c>
      <c r="T343" s="19">
        <v>5.1969230430679927</v>
      </c>
      <c r="U343" s="10">
        <v>5.2392758202567682E-2</v>
      </c>
      <c r="V343" s="13">
        <v>2020</v>
      </c>
      <c r="W343" t="str">
        <f t="shared" si="13"/>
        <v>4142020</v>
      </c>
    </row>
    <row r="344" spans="1:23" x14ac:dyDescent="0.3">
      <c r="A344" s="7">
        <v>416</v>
      </c>
      <c r="B344" s="8">
        <v>9</v>
      </c>
      <c r="C344" s="9" t="s">
        <v>248</v>
      </c>
      <c r="D344" s="20">
        <v>1200</v>
      </c>
      <c r="E344" s="20">
        <v>1200</v>
      </c>
      <c r="F344" s="17">
        <v>67.157926543754371</v>
      </c>
      <c r="G344" s="18">
        <v>4.3456061580227505</v>
      </c>
      <c r="H344" s="18">
        <v>8.8182570939013374</v>
      </c>
      <c r="I344" s="18">
        <v>0</v>
      </c>
      <c r="J344" s="18">
        <v>0.27119813998122538</v>
      </c>
      <c r="K344" s="18">
        <v>23.266214222674357</v>
      </c>
      <c r="L344" s="18">
        <v>6.1280176149694601</v>
      </c>
      <c r="M344" s="18">
        <v>2.4313082975974294</v>
      </c>
      <c r="N344" s="18">
        <v>0.12506795112531727</v>
      </c>
      <c r="O344" s="18">
        <v>4.9947252313704074E-2</v>
      </c>
      <c r="P344" s="18">
        <v>0</v>
      </c>
      <c r="Q344" s="18">
        <v>4.8148816075273944</v>
      </c>
      <c r="R344" s="18">
        <v>2.1731910470858877</v>
      </c>
      <c r="S344" s="18">
        <v>11.54975702956256</v>
      </c>
      <c r="T344" s="19">
        <v>3.1844801289929383</v>
      </c>
      <c r="U344" s="10">
        <v>5.5964938786461978E-2</v>
      </c>
      <c r="V344" s="13">
        <v>2020</v>
      </c>
      <c r="W344" t="str">
        <f t="shared" si="13"/>
        <v>4162020</v>
      </c>
    </row>
    <row r="345" spans="1:23" x14ac:dyDescent="0.3">
      <c r="A345" s="7">
        <v>420</v>
      </c>
      <c r="B345" s="8">
        <v>9</v>
      </c>
      <c r="C345" s="9" t="s">
        <v>249</v>
      </c>
      <c r="D345" s="20">
        <v>5295</v>
      </c>
      <c r="E345" s="20">
        <v>5295</v>
      </c>
      <c r="F345" s="17">
        <v>398.26210274242214</v>
      </c>
      <c r="G345" s="18">
        <v>88.293827138877774</v>
      </c>
      <c r="H345" s="18">
        <v>179.16894426285722</v>
      </c>
      <c r="I345" s="18">
        <v>0</v>
      </c>
      <c r="J345" s="18">
        <v>5.5101914027990322</v>
      </c>
      <c r="K345" s="18">
        <v>37.415469476614284</v>
      </c>
      <c r="L345" s="18">
        <v>9.8547470521265303</v>
      </c>
      <c r="M345" s="18">
        <v>3.9098987281025384</v>
      </c>
      <c r="N345" s="18">
        <v>0.20112752607906265</v>
      </c>
      <c r="O345" s="18">
        <v>8.0322474318270748E-2</v>
      </c>
      <c r="P345" s="18">
        <v>0</v>
      </c>
      <c r="Q345" s="18">
        <v>16.364329323887389</v>
      </c>
      <c r="R345" s="18">
        <v>7.3860204418400732</v>
      </c>
      <c r="S345" s="18">
        <v>39.254138117781281</v>
      </c>
      <c r="T345" s="19">
        <v>10.823086797138728</v>
      </c>
      <c r="U345" s="10">
        <v>7.5214750281854981E-2</v>
      </c>
      <c r="V345" s="13">
        <v>2020</v>
      </c>
      <c r="W345" t="str">
        <f t="shared" si="13"/>
        <v>4202020</v>
      </c>
    </row>
    <row r="346" spans="1:23" x14ac:dyDescent="0.3">
      <c r="A346" s="7">
        <v>426</v>
      </c>
      <c r="B346" s="8">
        <v>6</v>
      </c>
      <c r="C346" s="9" t="s">
        <v>109</v>
      </c>
      <c r="D346" s="20">
        <v>5652</v>
      </c>
      <c r="E346" s="20">
        <v>5642</v>
      </c>
      <c r="F346" s="17">
        <v>501.91164666939392</v>
      </c>
      <c r="G346" s="18">
        <v>111.85297920194003</v>
      </c>
      <c r="H346" s="18">
        <v>226.97600552239058</v>
      </c>
      <c r="I346" s="18">
        <v>0</v>
      </c>
      <c r="J346" s="18">
        <v>6.980457687110543</v>
      </c>
      <c r="K346" s="18">
        <v>43.388859486971107</v>
      </c>
      <c r="L346" s="18">
        <v>11.428060134100793</v>
      </c>
      <c r="M346" s="18">
        <v>4.5341151372685999</v>
      </c>
      <c r="N346" s="18">
        <v>0.2332375910306563</v>
      </c>
      <c r="O346" s="18">
        <v>9.3145979472997936E-2</v>
      </c>
      <c r="P346" s="18">
        <v>0</v>
      </c>
      <c r="Q346" s="18">
        <v>18.976899009017089</v>
      </c>
      <c r="R346" s="18">
        <v>8.5652006403180003</v>
      </c>
      <c r="S346" s="18">
        <v>53.995214106691058</v>
      </c>
      <c r="T346" s="19">
        <v>14.887472173082521</v>
      </c>
      <c r="U346" s="10">
        <v>8.8959880657460813E-2</v>
      </c>
      <c r="V346" s="13">
        <v>2020</v>
      </c>
      <c r="W346" t="str">
        <f t="shared" si="13"/>
        <v>4262020</v>
      </c>
    </row>
    <row r="347" spans="1:23" x14ac:dyDescent="0.3">
      <c r="A347" s="7">
        <v>427</v>
      </c>
      <c r="B347" s="8">
        <v>5</v>
      </c>
      <c r="C347" s="9" t="s">
        <v>96</v>
      </c>
      <c r="D347" s="20">
        <v>3034</v>
      </c>
      <c r="E347" s="20">
        <v>3034</v>
      </c>
      <c r="F347" s="17">
        <v>437.07000000000005</v>
      </c>
      <c r="G347" s="18">
        <v>5.74</v>
      </c>
      <c r="H347" s="18">
        <v>103.86999999999999</v>
      </c>
      <c r="I347" s="18">
        <v>184.9</v>
      </c>
      <c r="J347" s="18">
        <v>3.24</v>
      </c>
      <c r="K347" s="18">
        <v>31.24</v>
      </c>
      <c r="L347" s="18">
        <v>7.42</v>
      </c>
      <c r="M347" s="18">
        <v>0</v>
      </c>
      <c r="N347" s="18">
        <v>0</v>
      </c>
      <c r="O347" s="18">
        <v>0</v>
      </c>
      <c r="P347" s="18">
        <v>13.46</v>
      </c>
      <c r="Q347" s="18">
        <v>20.92</v>
      </c>
      <c r="R347" s="18">
        <v>7.49</v>
      </c>
      <c r="S347" s="18">
        <v>0</v>
      </c>
      <c r="T347" s="19">
        <v>58.79</v>
      </c>
      <c r="U347" s="10">
        <v>0.1440573500329598</v>
      </c>
      <c r="V347" s="13">
        <v>2020</v>
      </c>
      <c r="W347" t="str">
        <f t="shared" si="13"/>
        <v>4272020</v>
      </c>
    </row>
    <row r="348" spans="1:23" x14ac:dyDescent="0.3">
      <c r="A348" s="7">
        <v>429</v>
      </c>
      <c r="B348" s="8">
        <v>4</v>
      </c>
      <c r="C348" s="9" t="s">
        <v>92</v>
      </c>
      <c r="D348" s="20">
        <v>48603</v>
      </c>
      <c r="E348" s="20">
        <v>48603</v>
      </c>
      <c r="F348" s="17">
        <v>4010.8067999999998</v>
      </c>
      <c r="G348" s="18">
        <v>889.18699481600015</v>
      </c>
      <c r="H348" s="18">
        <v>1804.3695723242195</v>
      </c>
      <c r="I348" s="18">
        <v>0</v>
      </c>
      <c r="J348" s="18">
        <v>55.491880837934943</v>
      </c>
      <c r="K348" s="18">
        <v>376.80265927549982</v>
      </c>
      <c r="L348" s="18">
        <v>99.24490986407595</v>
      </c>
      <c r="M348" s="18">
        <v>39.37569831023395</v>
      </c>
      <c r="N348" s="18">
        <v>2.0255094414213151</v>
      </c>
      <c r="O348" s="18">
        <v>0.80890931868780591</v>
      </c>
      <c r="P348" s="18">
        <v>0</v>
      </c>
      <c r="Q348" s="18">
        <v>164.80142819949941</v>
      </c>
      <c r="R348" s="18">
        <v>74.382927245855896</v>
      </c>
      <c r="S348" s="18">
        <v>395.31947179207737</v>
      </c>
      <c r="T348" s="19">
        <v>108.99683857449375</v>
      </c>
      <c r="U348" s="10">
        <v>8.2521794950928956E-2</v>
      </c>
      <c r="V348" s="13">
        <v>2020</v>
      </c>
      <c r="W348" t="str">
        <f t="shared" si="13"/>
        <v>4292020</v>
      </c>
    </row>
    <row r="349" spans="1:23" x14ac:dyDescent="0.3">
      <c r="A349" s="7">
        <v>430</v>
      </c>
      <c r="B349" s="8">
        <v>6</v>
      </c>
      <c r="C349" s="9" t="s">
        <v>110</v>
      </c>
      <c r="D349" s="20">
        <v>17740</v>
      </c>
      <c r="E349" s="20">
        <v>17740</v>
      </c>
      <c r="F349" s="17">
        <v>2802.7979713615309</v>
      </c>
      <c r="G349" s="18">
        <v>621.37410987518558</v>
      </c>
      <c r="H349" s="18">
        <v>1260.9142322429484</v>
      </c>
      <c r="I349" s="18">
        <v>0</v>
      </c>
      <c r="J349" s="18">
        <v>38.778365250502688</v>
      </c>
      <c r="K349" s="18">
        <v>263.3140367222378</v>
      </c>
      <c r="L349" s="18">
        <v>69.353485696441453</v>
      </c>
      <c r="M349" s="18">
        <v>27.51619134206798</v>
      </c>
      <c r="N349" s="18">
        <v>1.4154493189223898</v>
      </c>
      <c r="O349" s="18">
        <v>0.56527514549781377</v>
      </c>
      <c r="P349" s="18">
        <v>0</v>
      </c>
      <c r="Q349" s="18">
        <v>115.16513551214682</v>
      </c>
      <c r="R349" s="18">
        <v>51.979645987589642</v>
      </c>
      <c r="S349" s="18">
        <v>276.25379850720964</v>
      </c>
      <c r="T349" s="19">
        <v>76.168245760780934</v>
      </c>
      <c r="U349" s="10">
        <v>0.15799312127178866</v>
      </c>
      <c r="V349" s="13">
        <v>2020</v>
      </c>
      <c r="W349" t="str">
        <f t="shared" si="13"/>
        <v>4302020</v>
      </c>
    </row>
    <row r="350" spans="1:23" x14ac:dyDescent="0.3">
      <c r="A350" s="7">
        <v>434</v>
      </c>
      <c r="B350" s="8">
        <v>7</v>
      </c>
      <c r="C350" s="9" t="s">
        <v>159</v>
      </c>
      <c r="D350" s="20">
        <v>3307</v>
      </c>
      <c r="E350" s="20">
        <v>3307</v>
      </c>
      <c r="F350" s="17">
        <v>280.52473359432901</v>
      </c>
      <c r="G350" s="18">
        <v>43.850364922396103</v>
      </c>
      <c r="H350" s="18">
        <v>88.982705170645929</v>
      </c>
      <c r="I350" s="18">
        <v>0</v>
      </c>
      <c r="J350" s="18">
        <v>2.7365888605659361</v>
      </c>
      <c r="K350" s="18">
        <v>43.288366201483726</v>
      </c>
      <c r="L350" s="18">
        <v>11.40159151235774</v>
      </c>
      <c r="M350" s="18">
        <v>4.5236136368302446</v>
      </c>
      <c r="N350" s="18">
        <v>0.23269738757523084</v>
      </c>
      <c r="O350" s="18">
        <v>9.2930243322800393E-2</v>
      </c>
      <c r="P350" s="18">
        <v>0</v>
      </c>
      <c r="Q350" s="18">
        <v>18.93294646100529</v>
      </c>
      <c r="R350" s="18">
        <v>8.5453627104119914</v>
      </c>
      <c r="S350" s="18">
        <v>45.415640363091377</v>
      </c>
      <c r="T350" s="19">
        <v>12.521926124642619</v>
      </c>
      <c r="U350" s="10">
        <v>8.4827557784798613E-2</v>
      </c>
      <c r="V350" s="13">
        <v>2020</v>
      </c>
      <c r="W350" t="str">
        <f t="shared" si="13"/>
        <v>4342020</v>
      </c>
    </row>
    <row r="351" spans="1:23" x14ac:dyDescent="0.3">
      <c r="A351" s="7">
        <v>437</v>
      </c>
      <c r="B351" s="8">
        <v>7</v>
      </c>
      <c r="C351" s="9" t="s">
        <v>160</v>
      </c>
      <c r="D351" s="20">
        <v>3639</v>
      </c>
      <c r="E351" s="20">
        <v>3639</v>
      </c>
      <c r="F351" s="17">
        <v>361.91078539818915</v>
      </c>
      <c r="G351" s="18">
        <v>80.234820500382654</v>
      </c>
      <c r="H351" s="18">
        <v>162.81532410597612</v>
      </c>
      <c r="I351" s="18">
        <v>0</v>
      </c>
      <c r="J351" s="18">
        <v>5.0072494584580234</v>
      </c>
      <c r="K351" s="18">
        <v>34.000377769012054</v>
      </c>
      <c r="L351" s="18">
        <v>8.9552564026968859</v>
      </c>
      <c r="M351" s="18">
        <v>3.553023272289983</v>
      </c>
      <c r="N351" s="18">
        <v>0.1827696394591321</v>
      </c>
      <c r="O351" s="18">
        <v>7.299105178594438E-2</v>
      </c>
      <c r="P351" s="18">
        <v>0</v>
      </c>
      <c r="Q351" s="18">
        <v>14.870677469287251</v>
      </c>
      <c r="R351" s="18">
        <v>6.71186246611631</v>
      </c>
      <c r="S351" s="18">
        <v>35.671222188879298</v>
      </c>
      <c r="T351" s="19">
        <v>9.8352110738454588</v>
      </c>
      <c r="U351" s="10">
        <v>9.9453362296836809E-2</v>
      </c>
      <c r="V351" s="13">
        <v>2020</v>
      </c>
      <c r="W351" t="str">
        <f t="shared" si="13"/>
        <v>4372020</v>
      </c>
    </row>
    <row r="352" spans="1:23" x14ac:dyDescent="0.3">
      <c r="A352" s="7">
        <v>441</v>
      </c>
      <c r="B352" s="8">
        <v>2</v>
      </c>
      <c r="C352" s="9" t="s">
        <v>91</v>
      </c>
      <c r="D352" s="20">
        <v>425873</v>
      </c>
      <c r="E352" s="20">
        <v>416843</v>
      </c>
      <c r="F352" s="17">
        <v>60398.659999999996</v>
      </c>
      <c r="G352" s="18">
        <v>18361.03</v>
      </c>
      <c r="H352" s="18">
        <v>19032.28</v>
      </c>
      <c r="I352" s="18">
        <v>50.33</v>
      </c>
      <c r="J352" s="18">
        <v>550.27</v>
      </c>
      <c r="K352" s="18">
        <v>4382.38</v>
      </c>
      <c r="L352" s="18">
        <v>1383.37</v>
      </c>
      <c r="M352" s="18">
        <v>0</v>
      </c>
      <c r="N352" s="18">
        <v>0</v>
      </c>
      <c r="O352" s="18">
        <v>0</v>
      </c>
      <c r="P352" s="18">
        <v>2080.63</v>
      </c>
      <c r="Q352" s="18">
        <v>3062.03</v>
      </c>
      <c r="R352" s="18">
        <v>1008.91</v>
      </c>
      <c r="S352" s="18">
        <v>8220.8034973980448</v>
      </c>
      <c r="T352" s="19">
        <v>2266.6265026019551</v>
      </c>
      <c r="U352" s="10">
        <v>0.14489546423953381</v>
      </c>
      <c r="V352" s="13">
        <v>2020</v>
      </c>
      <c r="W352" t="str">
        <f t="shared" si="13"/>
        <v>4412020</v>
      </c>
    </row>
    <row r="353" spans="1:23" x14ac:dyDescent="0.3">
      <c r="A353" s="7">
        <v>443</v>
      </c>
      <c r="B353" s="8">
        <v>6</v>
      </c>
      <c r="C353" s="9" t="s">
        <v>111</v>
      </c>
      <c r="D353" s="20">
        <v>69</v>
      </c>
      <c r="E353" s="20">
        <v>69</v>
      </c>
      <c r="F353" s="17">
        <v>15.06</v>
      </c>
      <c r="G353" s="18">
        <v>3.3387686841283317</v>
      </c>
      <c r="H353" s="18">
        <v>6.7751470250830206</v>
      </c>
      <c r="I353" s="18">
        <v>0</v>
      </c>
      <c r="J353" s="18">
        <v>0.20836399435128622</v>
      </c>
      <c r="K353" s="18">
        <v>1.414839540186535</v>
      </c>
      <c r="L353" s="18">
        <v>0.37265029633264407</v>
      </c>
      <c r="M353" s="18">
        <v>0.1478500576373121</v>
      </c>
      <c r="N353" s="18">
        <v>7.6054952803523233E-3</v>
      </c>
      <c r="O353" s="18">
        <v>3.0373376098390874E-3</v>
      </c>
      <c r="P353" s="18">
        <v>0</v>
      </c>
      <c r="Q353" s="18">
        <v>0.61880555021609651</v>
      </c>
      <c r="R353" s="18">
        <v>0.27929714398673849</v>
      </c>
      <c r="S353" s="18">
        <v>1.4843674956342163</v>
      </c>
      <c r="T353" s="19">
        <v>0.40926737955362896</v>
      </c>
      <c r="U353" s="10">
        <v>0.2182608695652174</v>
      </c>
      <c r="V353" s="13">
        <v>2020</v>
      </c>
      <c r="W353" t="str">
        <f t="shared" si="13"/>
        <v>4432020</v>
      </c>
    </row>
    <row r="354" spans="1:23" x14ac:dyDescent="0.3">
      <c r="A354" s="7">
        <v>502</v>
      </c>
      <c r="B354" s="8">
        <v>7</v>
      </c>
      <c r="C354" s="9" t="s">
        <v>161</v>
      </c>
      <c r="D354" s="20">
        <v>5936</v>
      </c>
      <c r="E354" s="20">
        <v>5936</v>
      </c>
      <c r="F354" s="17">
        <v>558.08123409736777</v>
      </c>
      <c r="G354" s="18">
        <v>123.72537500690464</v>
      </c>
      <c r="H354" s="18">
        <v>251.06788930607183</v>
      </c>
      <c r="I354" s="18">
        <v>0</v>
      </c>
      <c r="J354" s="18">
        <v>7.7213834733746856</v>
      </c>
      <c r="K354" s="18">
        <v>52.429973216271826</v>
      </c>
      <c r="L354" s="18">
        <v>13.809371664280995</v>
      </c>
      <c r="M354" s="18">
        <v>5.478907212987921</v>
      </c>
      <c r="N354" s="18">
        <v>0.28183825975967663</v>
      </c>
      <c r="O354" s="18">
        <v>0.11255518736184245</v>
      </c>
      <c r="P354" s="18">
        <v>0</v>
      </c>
      <c r="Q354" s="18">
        <v>22.931192903778207</v>
      </c>
      <c r="R354" s="18">
        <v>10.349966453916947</v>
      </c>
      <c r="S354" s="18">
        <v>55.006483653224606</v>
      </c>
      <c r="T354" s="19">
        <v>15.166297759434599</v>
      </c>
      <c r="U354" s="10">
        <v>9.4016380407238503E-2</v>
      </c>
      <c r="V354" s="13">
        <v>2020</v>
      </c>
      <c r="W354" t="str">
        <f t="shared" si="13"/>
        <v>5022020</v>
      </c>
    </row>
    <row r="355" spans="1:23" x14ac:dyDescent="0.3">
      <c r="A355" s="7">
        <v>503</v>
      </c>
      <c r="B355" s="8">
        <v>7</v>
      </c>
      <c r="C355" s="9" t="s">
        <v>162</v>
      </c>
      <c r="D355" s="20">
        <v>3267</v>
      </c>
      <c r="E355" s="20">
        <v>3267</v>
      </c>
      <c r="F355" s="17">
        <v>419.22</v>
      </c>
      <c r="G355" s="18">
        <v>5.72</v>
      </c>
      <c r="H355" s="18">
        <v>99.89</v>
      </c>
      <c r="I355" s="18">
        <v>176.62</v>
      </c>
      <c r="J355" s="18">
        <v>3.17</v>
      </c>
      <c r="K355" s="18">
        <v>30.15</v>
      </c>
      <c r="L355" s="18">
        <v>7.17</v>
      </c>
      <c r="M355" s="18">
        <v>0</v>
      </c>
      <c r="N355" s="18">
        <v>0</v>
      </c>
      <c r="O355" s="18">
        <v>0</v>
      </c>
      <c r="P355" s="18">
        <v>13.03</v>
      </c>
      <c r="Q355" s="18">
        <v>20.04</v>
      </c>
      <c r="R355" s="18">
        <v>7.14</v>
      </c>
      <c r="S355" s="18">
        <v>0</v>
      </c>
      <c r="T355" s="19">
        <v>56.29</v>
      </c>
      <c r="U355" s="10">
        <v>0.12831955922865015</v>
      </c>
      <c r="V355" s="13">
        <v>2020</v>
      </c>
      <c r="W355" t="str">
        <f t="shared" si="13"/>
        <v>5032020</v>
      </c>
    </row>
    <row r="356" spans="1:23" x14ac:dyDescent="0.3">
      <c r="A356" s="7">
        <v>508</v>
      </c>
      <c r="B356" s="8">
        <v>9</v>
      </c>
      <c r="C356" s="9" t="s">
        <v>250</v>
      </c>
      <c r="D356" s="20">
        <v>711</v>
      </c>
      <c r="E356" s="20">
        <v>711</v>
      </c>
      <c r="F356" s="17">
        <v>48.291485223038684</v>
      </c>
      <c r="G356" s="18">
        <v>12.641891474052262</v>
      </c>
      <c r="H356" s="18">
        <v>15.577074411435575</v>
      </c>
      <c r="I356" s="18">
        <v>0</v>
      </c>
      <c r="J356" s="18">
        <v>0.78894803830253968</v>
      </c>
      <c r="K356" s="18">
        <v>0.58224392836847072</v>
      </c>
      <c r="L356" s="18">
        <v>0.59093413625456737</v>
      </c>
      <c r="M356" s="18">
        <v>0</v>
      </c>
      <c r="N356" s="18">
        <v>0</v>
      </c>
      <c r="O356" s="18">
        <v>0</v>
      </c>
      <c r="P356" s="18">
        <v>0.46927122584921527</v>
      </c>
      <c r="Q356" s="18">
        <v>4.3798647745926758</v>
      </c>
      <c r="R356" s="18">
        <v>0.86902078860965781</v>
      </c>
      <c r="S356" s="18">
        <v>9.7139280750723458</v>
      </c>
      <c r="T356" s="19">
        <v>2.6783083705013757</v>
      </c>
      <c r="U356" s="10">
        <v>6.7920513675159888E-2</v>
      </c>
      <c r="V356" s="13">
        <v>2020</v>
      </c>
      <c r="W356" t="str">
        <f t="shared" si="13"/>
        <v>5082020</v>
      </c>
    </row>
    <row r="357" spans="1:23" x14ac:dyDescent="0.3">
      <c r="A357" s="7">
        <v>510</v>
      </c>
      <c r="B357" s="8">
        <v>7</v>
      </c>
      <c r="C357" s="9" t="s">
        <v>163</v>
      </c>
      <c r="D357" s="20">
        <v>5982</v>
      </c>
      <c r="E357" s="20">
        <v>5982</v>
      </c>
      <c r="F357" s="17">
        <v>530.77</v>
      </c>
      <c r="G357" s="18">
        <v>90.734936290132097</v>
      </c>
      <c r="H357" s="18">
        <v>184.12252894293562</v>
      </c>
      <c r="I357" s="18">
        <v>0</v>
      </c>
      <c r="J357" s="18">
        <v>5.6625347669322741</v>
      </c>
      <c r="K357" s="18">
        <v>74.732903754982459</v>
      </c>
      <c r="L357" s="18">
        <v>19.683672910654934</v>
      </c>
      <c r="M357" s="18">
        <v>7.8095528247119104</v>
      </c>
      <c r="N357" s="18">
        <v>0.40172806219467627</v>
      </c>
      <c r="O357" s="18">
        <v>0.16043448943868671</v>
      </c>
      <c r="P357" s="18">
        <v>0</v>
      </c>
      <c r="Q357" s="18">
        <v>32.685781188481243</v>
      </c>
      <c r="R357" s="18">
        <v>14.752688193779568</v>
      </c>
      <c r="S357" s="18">
        <v>78.405423397787473</v>
      </c>
      <c r="T357" s="19">
        <v>21.61781517796905</v>
      </c>
      <c r="U357" s="10">
        <v>8.8727850217318618E-2</v>
      </c>
      <c r="V357" s="13">
        <v>2020</v>
      </c>
      <c r="W357" t="str">
        <f t="shared" si="13"/>
        <v>5102020</v>
      </c>
    </row>
    <row r="358" spans="1:23" x14ac:dyDescent="0.3">
      <c r="A358" s="7">
        <v>512</v>
      </c>
      <c r="B358" s="8">
        <v>9</v>
      </c>
      <c r="C358" s="9" t="s">
        <v>251</v>
      </c>
      <c r="D358" s="20">
        <v>4018</v>
      </c>
      <c r="E358" s="20">
        <v>4018</v>
      </c>
      <c r="F358" s="17">
        <v>245.73300839515295</v>
      </c>
      <c r="G358" s="18">
        <v>0</v>
      </c>
      <c r="H358" s="18">
        <v>99.294315306539502</v>
      </c>
      <c r="I358" s="18">
        <v>57.146807058971099</v>
      </c>
      <c r="J358" s="18">
        <v>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57.763811818883951</v>
      </c>
      <c r="Q358" s="18">
        <v>31.528074210758387</v>
      </c>
      <c r="R358" s="18">
        <v>0</v>
      </c>
      <c r="S358" s="18">
        <v>0</v>
      </c>
      <c r="T358" s="19">
        <v>0</v>
      </c>
      <c r="U358" s="10">
        <v>6.115804091467221E-2</v>
      </c>
      <c r="V358" s="13">
        <v>2020</v>
      </c>
      <c r="W358" t="str">
        <f t="shared" si="13"/>
        <v>5122020</v>
      </c>
    </row>
    <row r="359" spans="1:23" x14ac:dyDescent="0.3">
      <c r="A359" s="7">
        <v>516</v>
      </c>
      <c r="B359" s="8">
        <v>9</v>
      </c>
      <c r="C359" s="9" t="s">
        <v>252</v>
      </c>
      <c r="D359" s="20">
        <v>3894</v>
      </c>
      <c r="E359" s="20">
        <v>3894</v>
      </c>
      <c r="F359" s="17">
        <v>446.95477199771932</v>
      </c>
      <c r="G359" s="18">
        <v>99.088884194402624</v>
      </c>
      <c r="H359" s="18">
        <v>201.0746543059102</v>
      </c>
      <c r="I359" s="18">
        <v>0</v>
      </c>
      <c r="J359" s="18">
        <v>6.1838832395626291</v>
      </c>
      <c r="K359" s="18">
        <v>41.989992303946259</v>
      </c>
      <c r="L359" s="18">
        <v>11.059616748488676</v>
      </c>
      <c r="M359" s="18">
        <v>4.3879341833422627</v>
      </c>
      <c r="N359" s="18">
        <v>0.22571795544220469</v>
      </c>
      <c r="O359" s="18">
        <v>9.0142930868906165E-2</v>
      </c>
      <c r="P359" s="18">
        <v>0</v>
      </c>
      <c r="Q359" s="18">
        <v>18.365079256823282</v>
      </c>
      <c r="R359" s="18">
        <v>8.2890565279021828</v>
      </c>
      <c r="S359" s="18">
        <v>44.053461857371623</v>
      </c>
      <c r="T359" s="19">
        <v>12.146348493658449</v>
      </c>
      <c r="U359" s="10">
        <v>0.11478037288077024</v>
      </c>
      <c r="V359" s="13">
        <v>2020</v>
      </c>
      <c r="W359" t="str">
        <f t="shared" si="13"/>
        <v>5162020</v>
      </c>
    </row>
    <row r="360" spans="1:23" x14ac:dyDescent="0.3">
      <c r="A360" s="7">
        <v>521</v>
      </c>
      <c r="B360" s="8">
        <v>9</v>
      </c>
      <c r="C360" s="9" t="s">
        <v>253</v>
      </c>
      <c r="D360" s="20">
        <v>2701</v>
      </c>
      <c r="E360" s="20">
        <v>2701</v>
      </c>
      <c r="F360" s="17">
        <v>134.01169581149534</v>
      </c>
      <c r="G360" s="18">
        <v>17.981140098881973</v>
      </c>
      <c r="H360" s="18">
        <v>36.487962891129911</v>
      </c>
      <c r="I360" s="18">
        <v>0</v>
      </c>
      <c r="J360" s="18">
        <v>1.122156857347929</v>
      </c>
      <c r="K360" s="18">
        <v>23.418928644681341</v>
      </c>
      <c r="L360" s="18">
        <v>6.1682406035125048</v>
      </c>
      <c r="M360" s="18">
        <v>2.4472668819135026</v>
      </c>
      <c r="N360" s="18">
        <v>0.12588887023510037</v>
      </c>
      <c r="O360" s="18">
        <v>5.0275095326534694E-2</v>
      </c>
      <c r="P360" s="18">
        <v>0</v>
      </c>
      <c r="Q360" s="18">
        <v>10.242690152363792</v>
      </c>
      <c r="R360" s="18">
        <v>4.6230259332633317</v>
      </c>
      <c r="S360" s="18">
        <v>24.569780159069431</v>
      </c>
      <c r="T360" s="19">
        <v>6.7743396237699844</v>
      </c>
      <c r="U360" s="10">
        <v>4.961558526897273E-2</v>
      </c>
      <c r="V360" s="13">
        <v>2020</v>
      </c>
      <c r="W360" t="str">
        <f t="shared" si="13"/>
        <v>5212020</v>
      </c>
    </row>
    <row r="361" spans="1:23" x14ac:dyDescent="0.3">
      <c r="A361" s="7">
        <v>522</v>
      </c>
      <c r="B361" s="8">
        <v>9</v>
      </c>
      <c r="C361" s="9" t="s">
        <v>254</v>
      </c>
      <c r="D361" s="20">
        <v>1414</v>
      </c>
      <c r="E361" s="20">
        <v>1414</v>
      </c>
      <c r="F361" s="17">
        <v>75.639569440584623</v>
      </c>
      <c r="G361" s="18">
        <v>34.421913436828547</v>
      </c>
      <c r="H361" s="18">
        <v>12.496518940206879</v>
      </c>
      <c r="I361" s="18">
        <v>0</v>
      </c>
      <c r="J361" s="18">
        <v>0</v>
      </c>
      <c r="K361" s="18">
        <v>11.488454825419677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17.232682238129513</v>
      </c>
      <c r="S361" s="18">
        <v>0</v>
      </c>
      <c r="T361" s="19">
        <v>0</v>
      </c>
      <c r="U361" s="10">
        <v>5.3493330580328589E-2</v>
      </c>
      <c r="V361" s="13">
        <v>2020</v>
      </c>
      <c r="W361" t="str">
        <f t="shared" si="13"/>
        <v>5222020</v>
      </c>
    </row>
    <row r="362" spans="1:23" x14ac:dyDescent="0.3">
      <c r="A362" s="7">
        <v>523</v>
      </c>
      <c r="B362" s="8">
        <v>9</v>
      </c>
      <c r="C362" s="9" t="s">
        <v>255</v>
      </c>
      <c r="D362" s="20">
        <v>6098</v>
      </c>
      <c r="E362" s="20">
        <v>6098</v>
      </c>
      <c r="F362" s="17">
        <v>625.06927283115476</v>
      </c>
      <c r="G362" s="18">
        <v>140.44143383608321</v>
      </c>
      <c r="H362" s="18">
        <v>181.06532702319049</v>
      </c>
      <c r="I362" s="18">
        <v>0</v>
      </c>
      <c r="J362" s="18">
        <v>8.7645898518267664</v>
      </c>
      <c r="K362" s="18">
        <v>88.03638258128602</v>
      </c>
      <c r="L362" s="18">
        <v>23.187635859148347</v>
      </c>
      <c r="M362" s="18">
        <v>9.1997600216258597</v>
      </c>
      <c r="N362" s="18">
        <v>0.47324115081840751</v>
      </c>
      <c r="O362" s="18">
        <v>0.18899402246919728</v>
      </c>
      <c r="P362" s="18">
        <v>0</v>
      </c>
      <c r="Q362" s="18">
        <v>38.504297211728385</v>
      </c>
      <c r="R362" s="18">
        <v>17.378868432412677</v>
      </c>
      <c r="S362" s="18">
        <v>92.362660941501815</v>
      </c>
      <c r="T362" s="19">
        <v>25.466081899063521</v>
      </c>
      <c r="U362" s="10">
        <v>0.10250398045771643</v>
      </c>
      <c r="V362" s="13">
        <v>2020</v>
      </c>
      <c r="W362" t="str">
        <f t="shared" si="13"/>
        <v>5232020</v>
      </c>
    </row>
    <row r="363" spans="1:23" x14ac:dyDescent="0.3">
      <c r="A363" s="7">
        <v>524</v>
      </c>
      <c r="B363" s="8">
        <v>5</v>
      </c>
      <c r="C363" s="9" t="s">
        <v>277</v>
      </c>
      <c r="D363" s="20">
        <v>4510</v>
      </c>
      <c r="E363" s="20">
        <v>4478</v>
      </c>
      <c r="F363" s="17">
        <v>516.25917988933941</v>
      </c>
      <c r="G363" s="18">
        <v>112.01380163370266</v>
      </c>
      <c r="H363" s="18">
        <v>227.30235206604388</v>
      </c>
      <c r="I363" s="18">
        <v>0</v>
      </c>
      <c r="J363" s="18">
        <v>6.9904942027944976</v>
      </c>
      <c r="K363" s="18">
        <v>50.753431432107824</v>
      </c>
      <c r="L363" s="18">
        <v>13.367792407455584</v>
      </c>
      <c r="M363" s="18">
        <v>5.3037093955821888</v>
      </c>
      <c r="N363" s="18">
        <v>0.27282597938115988</v>
      </c>
      <c r="O363" s="18">
        <v>0.10895603475769858</v>
      </c>
      <c r="P363" s="18">
        <v>0</v>
      </c>
      <c r="Q363" s="18">
        <v>22.197927164630777</v>
      </c>
      <c r="R363" s="18">
        <v>10.019007840737602</v>
      </c>
      <c r="S363" s="18">
        <v>53.247553358445344</v>
      </c>
      <c r="T363" s="19">
        <v>14.681328373700223</v>
      </c>
      <c r="U363" s="10">
        <v>0.11528789189132188</v>
      </c>
      <c r="V363" s="13">
        <v>2020</v>
      </c>
      <c r="W363" t="str">
        <f t="shared" si="13"/>
        <v>5242020</v>
      </c>
    </row>
    <row r="364" spans="1:23" x14ac:dyDescent="0.3">
      <c r="A364" s="7">
        <v>527</v>
      </c>
      <c r="B364" s="8">
        <v>9</v>
      </c>
      <c r="C364" s="9" t="s">
        <v>256</v>
      </c>
      <c r="D364" s="20">
        <v>2170</v>
      </c>
      <c r="E364" s="20">
        <v>2170</v>
      </c>
      <c r="F364" s="17">
        <v>154.99854785641855</v>
      </c>
      <c r="G364" s="18">
        <v>32.059393203057091</v>
      </c>
      <c r="H364" s="18">
        <v>51.955539910778896</v>
      </c>
      <c r="I364" s="18">
        <v>0</v>
      </c>
      <c r="J364" s="18">
        <v>2.0007445427479316</v>
      </c>
      <c r="K364" s="18">
        <v>20.600560237309448</v>
      </c>
      <c r="L364" s="18">
        <v>5.4259190947121301</v>
      </c>
      <c r="M364" s="18">
        <v>2.1527487265768377</v>
      </c>
      <c r="N364" s="18">
        <v>0.11073868039962617</v>
      </c>
      <c r="O364" s="18">
        <v>4.4224701540562093E-2</v>
      </c>
      <c r="P364" s="18">
        <v>0</v>
      </c>
      <c r="Q364" s="18">
        <v>9.0100259784423518</v>
      </c>
      <c r="R364" s="18">
        <v>4.0666644346458689</v>
      </c>
      <c r="S364" s="18">
        <v>21.612911669181422</v>
      </c>
      <c r="T364" s="19">
        <v>5.9590766770263892</v>
      </c>
      <c r="U364" s="10">
        <v>7.14279022379809E-2</v>
      </c>
      <c r="V364" s="13">
        <v>2020</v>
      </c>
      <c r="W364" t="str">
        <f t="shared" si="13"/>
        <v>5272020</v>
      </c>
    </row>
    <row r="365" spans="1:23" x14ac:dyDescent="0.3">
      <c r="A365" s="7">
        <v>531</v>
      </c>
      <c r="B365" s="8">
        <v>7</v>
      </c>
      <c r="C365" s="9" t="s">
        <v>164</v>
      </c>
      <c r="D365" s="20">
        <v>15459</v>
      </c>
      <c r="E365" s="20">
        <v>15019</v>
      </c>
      <c r="F365" s="17">
        <v>1846.9199999999996</v>
      </c>
      <c r="G365" s="18">
        <v>397.94531210647506</v>
      </c>
      <c r="H365" s="18">
        <v>859.45464532229551</v>
      </c>
      <c r="I365" s="18">
        <v>0</v>
      </c>
      <c r="J365" s="18">
        <v>24.834746760997028</v>
      </c>
      <c r="K365" s="18">
        <v>168.63365380075888</v>
      </c>
      <c r="L365" s="18">
        <v>44.415906734006164</v>
      </c>
      <c r="M365" s="18">
        <v>17.622136451420907</v>
      </c>
      <c r="N365" s="18">
        <v>0.90649322531737164</v>
      </c>
      <c r="O365" s="18">
        <v>0.36201797053685686</v>
      </c>
      <c r="P365" s="18">
        <v>0</v>
      </c>
      <c r="Q365" s="18">
        <v>73.754965111712551</v>
      </c>
      <c r="R365" s="18">
        <v>33.289215171630524</v>
      </c>
      <c r="S365" s="18">
        <v>176.92063817984476</v>
      </c>
      <c r="T365" s="19">
        <v>48.780269165004547</v>
      </c>
      <c r="U365" s="10">
        <v>0.12297223516878618</v>
      </c>
      <c r="V365" s="13">
        <v>2020</v>
      </c>
      <c r="W365" t="str">
        <f t="shared" si="13"/>
        <v>5312020</v>
      </c>
    </row>
    <row r="366" spans="1:23" x14ac:dyDescent="0.3">
      <c r="A366" s="7">
        <v>537</v>
      </c>
      <c r="B366" s="8">
        <v>8</v>
      </c>
      <c r="C366" s="9" t="s">
        <v>199</v>
      </c>
      <c r="D366" s="20">
        <v>150</v>
      </c>
      <c r="E366" s="20">
        <v>150</v>
      </c>
      <c r="F366" s="17">
        <v>11.850041107387471</v>
      </c>
      <c r="G366" s="18">
        <v>2.6271278987369651</v>
      </c>
      <c r="H366" s="18">
        <v>5.3310604751545618</v>
      </c>
      <c r="I366" s="18">
        <v>0</v>
      </c>
      <c r="J366" s="18">
        <v>0.16395231728832615</v>
      </c>
      <c r="K366" s="18">
        <v>1.1132740180323788</v>
      </c>
      <c r="L366" s="18">
        <v>0.29322186787662374</v>
      </c>
      <c r="M366" s="18">
        <v>0.1163366042982573</v>
      </c>
      <c r="N366" s="18">
        <v>5.9844244166146355E-3</v>
      </c>
      <c r="O366" s="18">
        <v>2.3899452545555898E-3</v>
      </c>
      <c r="P366" s="18">
        <v>0</v>
      </c>
      <c r="Q366" s="18">
        <v>0.48691043874769346</v>
      </c>
      <c r="R366" s="18">
        <v>0.21976644338770038</v>
      </c>
      <c r="S366" s="18">
        <v>1.1679824596105743</v>
      </c>
      <c r="T366" s="19">
        <v>0.32203421458321729</v>
      </c>
      <c r="U366" s="10">
        <v>7.9000274049249808E-2</v>
      </c>
      <c r="V366" s="13">
        <v>2020</v>
      </c>
      <c r="W366" t="str">
        <f t="shared" si="13"/>
        <v>5372020</v>
      </c>
    </row>
    <row r="367" spans="1:23" x14ac:dyDescent="0.3">
      <c r="A367" s="7">
        <v>543</v>
      </c>
      <c r="B367" s="8">
        <v>9</v>
      </c>
      <c r="C367" s="9" t="s">
        <v>257</v>
      </c>
      <c r="D367" s="20">
        <v>1134</v>
      </c>
      <c r="E367" s="20">
        <v>1134</v>
      </c>
      <c r="F367" s="17">
        <v>79.411119663150529</v>
      </c>
      <c r="G367" s="18">
        <v>17.605269555305085</v>
      </c>
      <c r="H367" s="18">
        <v>35.725233143712217</v>
      </c>
      <c r="I367" s="18">
        <v>0</v>
      </c>
      <c r="J367" s="18">
        <v>1.0986997403002661</v>
      </c>
      <c r="K367" s="18">
        <v>7.4604244375770117</v>
      </c>
      <c r="L367" s="18">
        <v>1.9649785706892497</v>
      </c>
      <c r="M367" s="18">
        <v>0.77961079809032496</v>
      </c>
      <c r="N367" s="18">
        <v>4.0103645139813078E-2</v>
      </c>
      <c r="O367" s="18">
        <v>1.6015828711309389E-2</v>
      </c>
      <c r="P367" s="18">
        <v>0</v>
      </c>
      <c r="Q367" s="18">
        <v>3.2629509692186018</v>
      </c>
      <c r="R367" s="18">
        <v>1.4727290121319436</v>
      </c>
      <c r="S367" s="18">
        <v>7.8270441447476635</v>
      </c>
      <c r="T367" s="19">
        <v>2.1580598175270431</v>
      </c>
      <c r="U367" s="10">
        <v>7.0027442383730626E-2</v>
      </c>
      <c r="V367" s="13">
        <v>2020</v>
      </c>
      <c r="W367" t="str">
        <f t="shared" si="13"/>
        <v>5432020</v>
      </c>
    </row>
    <row r="368" spans="1:23" x14ac:dyDescent="0.3">
      <c r="A368" s="7">
        <v>545</v>
      </c>
      <c r="B368" s="8">
        <v>8</v>
      </c>
      <c r="C368" s="9" t="s">
        <v>200</v>
      </c>
      <c r="D368" s="20">
        <v>219</v>
      </c>
      <c r="E368" s="20">
        <v>219</v>
      </c>
      <c r="F368" s="17">
        <v>15.781417521151385</v>
      </c>
      <c r="G368" s="18">
        <v>3.4039644614266167</v>
      </c>
      <c r="H368" s="18">
        <v>6.907444592958937</v>
      </c>
      <c r="I368" s="18">
        <v>0</v>
      </c>
      <c r="J368" s="18">
        <v>0.21243269567740222</v>
      </c>
      <c r="K368" s="18">
        <v>2.6154721060363024</v>
      </c>
      <c r="L368" s="18">
        <v>0.6888812672253225</v>
      </c>
      <c r="M368" s="18">
        <v>0.27331558854742388</v>
      </c>
      <c r="N368" s="18">
        <v>1.4059517134875705E-2</v>
      </c>
      <c r="O368" s="18">
        <v>5.6148217303156134E-3</v>
      </c>
      <c r="P368" s="18">
        <v>0</v>
      </c>
      <c r="Q368" s="18">
        <v>1.1439238229356137</v>
      </c>
      <c r="R368" s="18">
        <v>0.51630864747857541</v>
      </c>
      <c r="S368" s="18">
        <v>0</v>
      </c>
      <c r="T368" s="19">
        <v>0</v>
      </c>
      <c r="U368" s="10">
        <v>7.2061267219869329E-2</v>
      </c>
      <c r="V368" s="13">
        <v>2020</v>
      </c>
      <c r="W368" t="str">
        <f t="shared" si="13"/>
        <v>5452020</v>
      </c>
    </row>
    <row r="369" spans="1:23" x14ac:dyDescent="0.3">
      <c r="A369" s="7">
        <v>547</v>
      </c>
      <c r="B369" s="8">
        <v>9</v>
      </c>
      <c r="C369" s="9" t="s">
        <v>258</v>
      </c>
      <c r="D369" s="20">
        <v>2562</v>
      </c>
      <c r="E369" s="20">
        <v>2562</v>
      </c>
      <c r="F369" s="17">
        <v>220.23593845734561</v>
      </c>
      <c r="G369" s="18">
        <v>41.283258501216125</v>
      </c>
      <c r="H369" s="18">
        <v>83.773442392062691</v>
      </c>
      <c r="I369" s="18">
        <v>0</v>
      </c>
      <c r="J369" s="18">
        <v>2.5763823298216408</v>
      </c>
      <c r="K369" s="18">
        <v>27.654266803825838</v>
      </c>
      <c r="L369" s="18">
        <v>7.2837734786158306</v>
      </c>
      <c r="M369" s="18">
        <v>2.889857700982966</v>
      </c>
      <c r="N369" s="18">
        <v>0.14865600634144829</v>
      </c>
      <c r="O369" s="18">
        <v>5.9367399800482452E-2</v>
      </c>
      <c r="P369" s="18">
        <v>0</v>
      </c>
      <c r="Q369" s="18">
        <v>12.09509156289767</v>
      </c>
      <c r="R369" s="18">
        <v>5.4591050914067001</v>
      </c>
      <c r="S369" s="18">
        <v>29.013251038901142</v>
      </c>
      <c r="T369" s="19">
        <v>7.999486151473068</v>
      </c>
      <c r="U369" s="10">
        <v>8.5962505252671975E-2</v>
      </c>
      <c r="V369" s="13">
        <v>2020</v>
      </c>
      <c r="W369" t="str">
        <f t="shared" si="13"/>
        <v>5472020</v>
      </c>
    </row>
    <row r="370" spans="1:23" x14ac:dyDescent="0.3">
      <c r="A370" s="7">
        <v>550</v>
      </c>
      <c r="B370" s="8">
        <v>7</v>
      </c>
      <c r="C370" s="9" t="s">
        <v>165</v>
      </c>
      <c r="D370" s="20">
        <v>3684</v>
      </c>
      <c r="E370" s="20">
        <v>3684</v>
      </c>
      <c r="F370" s="17">
        <v>299.51</v>
      </c>
      <c r="G370" s="18">
        <v>61.529654781343019</v>
      </c>
      <c r="H370" s="18">
        <v>124.85814292194257</v>
      </c>
      <c r="I370" s="18">
        <v>0</v>
      </c>
      <c r="J370" s="18">
        <v>3.8399080182589751</v>
      </c>
      <c r="K370" s="18">
        <v>32.635297424317606</v>
      </c>
      <c r="L370" s="18">
        <v>8.5957120299822343</v>
      </c>
      <c r="M370" s="18">
        <v>3.4103730268663734</v>
      </c>
      <c r="N370" s="18">
        <v>0.17543162562506398</v>
      </c>
      <c r="O370" s="18">
        <v>7.0060535813196045E-2</v>
      </c>
      <c r="P370" s="18">
        <v>0</v>
      </c>
      <c r="Q370" s="18">
        <v>14.273634999243999</v>
      </c>
      <c r="R370" s="18">
        <v>6.4423880623013527</v>
      </c>
      <c r="S370" s="18">
        <v>34.239059151983639</v>
      </c>
      <c r="T370" s="19">
        <v>9.4403374223219743</v>
      </c>
      <c r="U370" s="10">
        <v>8.1300217155266016E-2</v>
      </c>
      <c r="V370" s="13">
        <v>2020</v>
      </c>
      <c r="W370" t="str">
        <f t="shared" si="13"/>
        <v>5502020</v>
      </c>
    </row>
    <row r="371" spans="1:23" x14ac:dyDescent="0.3">
      <c r="A371" s="7">
        <v>551</v>
      </c>
      <c r="B371" s="8">
        <v>7</v>
      </c>
      <c r="C371" s="9" t="s">
        <v>166</v>
      </c>
      <c r="D371" s="20">
        <v>1490</v>
      </c>
      <c r="E371" s="20">
        <v>1490</v>
      </c>
      <c r="F371" s="17">
        <v>168.57265257450146</v>
      </c>
      <c r="G371" s="18">
        <v>54.461204646035199</v>
      </c>
      <c r="H371" s="18">
        <v>34.426360664316249</v>
      </c>
      <c r="I371" s="18">
        <v>0</v>
      </c>
      <c r="J371" s="18">
        <v>3.3987841659037645</v>
      </c>
      <c r="K371" s="18">
        <v>22.781606182875745</v>
      </c>
      <c r="L371" s="18">
        <v>6.0003781728230203</v>
      </c>
      <c r="M371" s="18">
        <v>2.3806669884025489</v>
      </c>
      <c r="N371" s="18">
        <v>0.12246293193068607</v>
      </c>
      <c r="O371" s="18">
        <v>4.8906909445482663E-2</v>
      </c>
      <c r="P371" s="18">
        <v>0</v>
      </c>
      <c r="Q371" s="18">
        <v>9.9639456972924485</v>
      </c>
      <c r="R371" s="18">
        <v>4.497214957301046</v>
      </c>
      <c r="S371" s="18">
        <v>23.901138437042725</v>
      </c>
      <c r="T371" s="19">
        <v>6.5899828211325255</v>
      </c>
      <c r="U371" s="10">
        <v>0.11313600843926272</v>
      </c>
      <c r="V371" s="13">
        <v>2020</v>
      </c>
      <c r="W371" t="str">
        <f t="shared" si="13"/>
        <v>5512020</v>
      </c>
    </row>
    <row r="372" spans="1:23" x14ac:dyDescent="0.3">
      <c r="A372" s="7">
        <v>552</v>
      </c>
      <c r="B372" s="8">
        <v>9</v>
      </c>
      <c r="C372" s="9" t="s">
        <v>259</v>
      </c>
      <c r="D372" s="20">
        <v>1689</v>
      </c>
      <c r="E372" s="20">
        <v>1689</v>
      </c>
      <c r="F372" s="17">
        <v>135.19999999999999</v>
      </c>
      <c r="G372" s="18">
        <v>19.760059610381589</v>
      </c>
      <c r="H372" s="18">
        <v>49.876765725973343</v>
      </c>
      <c r="I372" s="18">
        <v>0</v>
      </c>
      <c r="J372" s="18">
        <v>1.233174663645064</v>
      </c>
      <c r="K372" s="18">
        <v>19.211059734497589</v>
      </c>
      <c r="L372" s="18">
        <v>5.059942770599128</v>
      </c>
      <c r="M372" s="18">
        <v>2.0075465862685999</v>
      </c>
      <c r="N372" s="18">
        <v>0.10326939556836573</v>
      </c>
      <c r="O372" s="18">
        <v>4.1241761061301556E-2</v>
      </c>
      <c r="P372" s="18">
        <v>0</v>
      </c>
      <c r="Q372" s="18">
        <v>8.4023029125074871</v>
      </c>
      <c r="R372" s="18">
        <v>3.7923693566666916</v>
      </c>
      <c r="S372" s="18">
        <v>20.155128420298372</v>
      </c>
      <c r="T372" s="19">
        <v>5.557139062532463</v>
      </c>
      <c r="U372" s="10">
        <v>8.0047365304914145E-2</v>
      </c>
      <c r="V372" s="13">
        <v>2020</v>
      </c>
      <c r="W372" t="str">
        <f t="shared" si="13"/>
        <v>5522020</v>
      </c>
    </row>
    <row r="373" spans="1:23" x14ac:dyDescent="0.3">
      <c r="A373" s="7">
        <v>555</v>
      </c>
      <c r="B373" s="8">
        <v>7</v>
      </c>
      <c r="C373" s="9" t="s">
        <v>167</v>
      </c>
      <c r="D373" s="20">
        <v>5370</v>
      </c>
      <c r="E373" s="20">
        <v>5370</v>
      </c>
      <c r="F373" s="17">
        <v>681.1980488222207</v>
      </c>
      <c r="G373" s="18">
        <v>157.76210907963474</v>
      </c>
      <c r="H373" s="18">
        <v>320.13642906224959</v>
      </c>
      <c r="I373" s="18">
        <v>0</v>
      </c>
      <c r="J373" s="18">
        <v>9.8455287907128692</v>
      </c>
      <c r="K373" s="18">
        <v>57.26586924051292</v>
      </c>
      <c r="L373" s="18">
        <v>15.083083654426328</v>
      </c>
      <c r="M373" s="18">
        <v>5.9842560427342457</v>
      </c>
      <c r="N373" s="18">
        <v>0.30783370542257577</v>
      </c>
      <c r="O373" s="18">
        <v>1.81688982775286</v>
      </c>
      <c r="P373" s="18">
        <v>0</v>
      </c>
      <c r="Q373" s="18">
        <v>25.046259110984863</v>
      </c>
      <c r="R373" s="18">
        <v>11.304599053461974</v>
      </c>
      <c r="S373" s="18">
        <v>60.080024974881347</v>
      </c>
      <c r="T373" s="19">
        <v>16.565166279446434</v>
      </c>
      <c r="U373" s="10">
        <v>0.12685252305814165</v>
      </c>
      <c r="V373" s="13">
        <v>2020</v>
      </c>
      <c r="W373" t="str">
        <f t="shared" si="13"/>
        <v>5552020</v>
      </c>
    </row>
    <row r="374" spans="1:23" x14ac:dyDescent="0.3">
      <c r="A374" s="7">
        <v>556</v>
      </c>
      <c r="B374" s="8">
        <v>7</v>
      </c>
      <c r="C374" s="9" t="s">
        <v>168</v>
      </c>
      <c r="D374" s="20">
        <v>3249</v>
      </c>
      <c r="E374" s="20">
        <v>3249</v>
      </c>
      <c r="F374" s="17">
        <v>419.35467175147647</v>
      </c>
      <c r="G374" s="18">
        <v>112.91447314111153</v>
      </c>
      <c r="H374" s="18">
        <v>154.48595781998287</v>
      </c>
      <c r="I374" s="18">
        <v>0</v>
      </c>
      <c r="J374" s="18">
        <v>7.0467028026218017</v>
      </c>
      <c r="K374" s="18">
        <v>43.274170189053976</v>
      </c>
      <c r="L374" s="18">
        <v>11.397852467689825</v>
      </c>
      <c r="M374" s="18">
        <v>4.5221301602971513</v>
      </c>
      <c r="N374" s="18">
        <v>0.23262107665624132</v>
      </c>
      <c r="O374" s="18">
        <v>9.2899767723809881E-2</v>
      </c>
      <c r="P374" s="18">
        <v>0</v>
      </c>
      <c r="Q374" s="18">
        <v>18.926737579338532</v>
      </c>
      <c r="R374" s="18">
        <v>8.5425603391076752</v>
      </c>
      <c r="S374" s="18">
        <v>45.400746731114161</v>
      </c>
      <c r="T374" s="19">
        <v>12.517819676778947</v>
      </c>
      <c r="U374" s="10">
        <v>0.12907192113003277</v>
      </c>
      <c r="V374" s="13">
        <v>2020</v>
      </c>
      <c r="W374" t="str">
        <f t="shared" si="13"/>
        <v>5562020</v>
      </c>
    </row>
    <row r="375" spans="1:23" x14ac:dyDescent="0.3">
      <c r="A375" s="7">
        <v>558</v>
      </c>
      <c r="B375" s="8">
        <v>7</v>
      </c>
      <c r="C375" s="9" t="s">
        <v>169</v>
      </c>
      <c r="D375" s="20">
        <v>2862</v>
      </c>
      <c r="E375" s="20">
        <v>2862</v>
      </c>
      <c r="F375" s="17">
        <v>420.77946997223569</v>
      </c>
      <c r="G375" s="18">
        <v>121.63997998637201</v>
      </c>
      <c r="H375" s="18">
        <v>101.65494134194957</v>
      </c>
      <c r="I375" s="18">
        <v>33.192323771497421</v>
      </c>
      <c r="J375" s="18">
        <v>11.670817323253077</v>
      </c>
      <c r="K375" s="18">
        <v>36.265381490236031</v>
      </c>
      <c r="L375" s="18">
        <v>14.451513129298334</v>
      </c>
      <c r="M375" s="18">
        <v>18.042699742799599</v>
      </c>
      <c r="N375" s="18">
        <v>3.8299545574200171E-2</v>
      </c>
      <c r="O375" s="18">
        <v>1.5295341844834521E-2</v>
      </c>
      <c r="P375" s="18">
        <v>0</v>
      </c>
      <c r="Q375" s="18">
        <v>18.300698425250733</v>
      </c>
      <c r="R375" s="18">
        <v>12.150107250503483</v>
      </c>
      <c r="S375" s="18">
        <v>41.825385657750743</v>
      </c>
      <c r="T375" s="19">
        <v>11.532026965905622</v>
      </c>
      <c r="U375" s="10">
        <v>0.1470228756017595</v>
      </c>
      <c r="V375" s="13">
        <v>2020</v>
      </c>
      <c r="W375" t="str">
        <f t="shared" si="13"/>
        <v>5582020</v>
      </c>
    </row>
    <row r="376" spans="1:23" x14ac:dyDescent="0.3">
      <c r="A376" s="7">
        <v>562</v>
      </c>
      <c r="B376" s="8">
        <v>6</v>
      </c>
      <c r="C376" s="9" t="s">
        <v>112</v>
      </c>
      <c r="D376" s="20">
        <v>460</v>
      </c>
      <c r="E376" s="20">
        <v>460</v>
      </c>
      <c r="F376" s="17">
        <v>87.049812395029406</v>
      </c>
      <c r="G376" s="18">
        <v>0</v>
      </c>
      <c r="H376" s="18">
        <v>55.556499015815426</v>
      </c>
      <c r="I376" s="18">
        <v>12.470448316548589</v>
      </c>
      <c r="J376" s="18">
        <v>0</v>
      </c>
      <c r="K376" s="18">
        <v>5.6808549205682013</v>
      </c>
      <c r="L376" s="18">
        <v>1.4962631517164089</v>
      </c>
      <c r="M376" s="18">
        <v>0.59364663170530341</v>
      </c>
      <c r="N376" s="18">
        <v>3.0537537338722814E-2</v>
      </c>
      <c r="O376" s="18">
        <v>1.219549907688214E-2</v>
      </c>
      <c r="P376" s="18">
        <v>0</v>
      </c>
      <c r="Q376" s="18">
        <v>2.4846241958692752</v>
      </c>
      <c r="R376" s="18">
        <v>1.121432155132251</v>
      </c>
      <c r="S376" s="18">
        <v>5.9600231347742669</v>
      </c>
      <c r="T376" s="19">
        <v>1.6432878364840977</v>
      </c>
      <c r="U376" s="10">
        <v>0.18923872259789001</v>
      </c>
      <c r="V376" s="13">
        <v>2020</v>
      </c>
      <c r="W376" t="str">
        <f t="shared" si="13"/>
        <v>5622020</v>
      </c>
    </row>
    <row r="377" spans="1:23" x14ac:dyDescent="0.3">
      <c r="A377" s="7">
        <v>565</v>
      </c>
      <c r="B377" s="8">
        <v>5</v>
      </c>
      <c r="C377" s="9" t="s">
        <v>98</v>
      </c>
      <c r="D377" s="20">
        <v>3845</v>
      </c>
      <c r="E377" s="20">
        <v>3845</v>
      </c>
      <c r="F377" s="17">
        <v>489.79749687617539</v>
      </c>
      <c r="G377" s="18">
        <v>147.6617278393945</v>
      </c>
      <c r="H377" s="18">
        <v>182.64978301932979</v>
      </c>
      <c r="I377" s="18">
        <v>0</v>
      </c>
      <c r="J377" s="18">
        <v>9.2151898907190546</v>
      </c>
      <c r="K377" s="18">
        <v>44.875815960534069</v>
      </c>
      <c r="L377" s="18">
        <v>11.819705090838379</v>
      </c>
      <c r="M377" s="18">
        <v>4.6895013800728362</v>
      </c>
      <c r="N377" s="18">
        <v>0.2412307521775956</v>
      </c>
      <c r="O377" s="18">
        <v>9.6338135680868006E-2</v>
      </c>
      <c r="P377" s="18">
        <v>0</v>
      </c>
      <c r="Q377" s="18">
        <v>19.627246198670278</v>
      </c>
      <c r="R377" s="18">
        <v>8.8587340654892905</v>
      </c>
      <c r="S377" s="18">
        <v>47.081100478078021</v>
      </c>
      <c r="T377" s="19">
        <v>12.981124065190649</v>
      </c>
      <c r="U377" s="10">
        <v>0.12738556485726277</v>
      </c>
      <c r="V377" s="13">
        <v>2020</v>
      </c>
      <c r="W377" t="str">
        <f t="shared" si="13"/>
        <v>5652020</v>
      </c>
    </row>
    <row r="378" spans="1:23" x14ac:dyDescent="0.3">
      <c r="A378" s="7">
        <v>567</v>
      </c>
      <c r="B378" s="8">
        <v>9</v>
      </c>
      <c r="C378" s="9" t="s">
        <v>260</v>
      </c>
      <c r="D378" s="20">
        <v>3065</v>
      </c>
      <c r="E378" s="20">
        <v>3065</v>
      </c>
      <c r="F378" s="17">
        <v>384.31575355473507</v>
      </c>
      <c r="G378" s="18">
        <v>85.255141800450687</v>
      </c>
      <c r="H378" s="18">
        <v>146.96244571735008</v>
      </c>
      <c r="I378" s="18">
        <v>0</v>
      </c>
      <c r="J378" s="18">
        <v>5.3205548407630916</v>
      </c>
      <c r="K378" s="18">
        <v>43.832635727910883</v>
      </c>
      <c r="L378" s="18">
        <v>11.544945012558312</v>
      </c>
      <c r="M378" s="18">
        <v>4.5804895429431589</v>
      </c>
      <c r="N378" s="18">
        <v>0.23562311815944648</v>
      </c>
      <c r="O378" s="18">
        <v>9.4098665787363797E-2</v>
      </c>
      <c r="P378" s="18">
        <v>0</v>
      </c>
      <c r="Q378" s="18">
        <v>19.170992539164946</v>
      </c>
      <c r="R378" s="18">
        <v>8.6528045226969947</v>
      </c>
      <c r="S378" s="18">
        <v>45.986656348258286</v>
      </c>
      <c r="T378" s="19">
        <v>12.679365718691828</v>
      </c>
      <c r="U378" s="10">
        <v>0.12538850034412238</v>
      </c>
      <c r="V378" s="13">
        <v>2020</v>
      </c>
      <c r="W378" t="str">
        <f t="shared" si="13"/>
        <v>5672020</v>
      </c>
    </row>
    <row r="379" spans="1:23" x14ac:dyDescent="0.3">
      <c r="A379" s="7">
        <v>600</v>
      </c>
      <c r="B379" s="8">
        <v>7</v>
      </c>
      <c r="C379" s="9" t="s">
        <v>170</v>
      </c>
      <c r="D379" s="20">
        <v>4433</v>
      </c>
      <c r="E379" s="20">
        <v>4433</v>
      </c>
      <c r="F379" s="17">
        <v>704.7600000000001</v>
      </c>
      <c r="G379" s="18">
        <v>178.71527908579503</v>
      </c>
      <c r="H379" s="18">
        <v>362.6553397337621</v>
      </c>
      <c r="I379" s="18">
        <v>0</v>
      </c>
      <c r="J379" s="18">
        <v>11.153162415515766</v>
      </c>
      <c r="K379" s="18">
        <v>75.732543104305591</v>
      </c>
      <c r="L379" s="18">
        <v>19.946964887709751</v>
      </c>
      <c r="M379" s="18">
        <v>7.9140146602883075</v>
      </c>
      <c r="N379" s="18">
        <v>0.40710164141506566</v>
      </c>
      <c r="O379" s="18">
        <v>0.16258048699228486</v>
      </c>
      <c r="P379" s="18">
        <v>0</v>
      </c>
      <c r="Q379" s="18">
        <v>33.122991458625386</v>
      </c>
      <c r="R379" s="18">
        <v>14.950022525590724</v>
      </c>
      <c r="S379" s="18">
        <v>0</v>
      </c>
      <c r="T379" s="19">
        <v>0</v>
      </c>
      <c r="U379" s="10">
        <v>0.15898037446424546</v>
      </c>
      <c r="V379" s="13">
        <v>2020</v>
      </c>
      <c r="W379" t="str">
        <f t="shared" si="13"/>
        <v>6002020</v>
      </c>
    </row>
    <row r="380" spans="1:23" x14ac:dyDescent="0.3">
      <c r="A380" s="7">
        <v>601</v>
      </c>
      <c r="B380" s="8">
        <v>4</v>
      </c>
      <c r="C380" s="9" t="s">
        <v>93</v>
      </c>
      <c r="D380" s="20">
        <v>38435</v>
      </c>
      <c r="E380" s="20">
        <v>38435</v>
      </c>
      <c r="F380" s="17">
        <v>5313.41</v>
      </c>
      <c r="G380" s="18">
        <v>1073.7561653026346</v>
      </c>
      <c r="H380" s="18">
        <v>2178.9038346973653</v>
      </c>
      <c r="I380" s="18">
        <v>0</v>
      </c>
      <c r="J380" s="18">
        <v>68.92</v>
      </c>
      <c r="K380" s="18">
        <v>488.55414461543558</v>
      </c>
      <c r="L380" s="18">
        <v>129.05763849722055</v>
      </c>
      <c r="M380" s="18">
        <v>127.78263597743305</v>
      </c>
      <c r="N380" s="18">
        <v>0.8699960971284908</v>
      </c>
      <c r="O380" s="18">
        <v>8.1774424437614233</v>
      </c>
      <c r="P380" s="18">
        <v>159.91</v>
      </c>
      <c r="Q380" s="18">
        <v>213.22545100938027</v>
      </c>
      <c r="R380" s="18">
        <v>106.59892853793741</v>
      </c>
      <c r="S380" s="18">
        <v>593.90362588560276</v>
      </c>
      <c r="T380" s="19">
        <v>163.75013693610049</v>
      </c>
      <c r="U380" s="10">
        <v>0.13824404839339144</v>
      </c>
      <c r="V380" s="13">
        <v>2020</v>
      </c>
      <c r="W380" t="str">
        <f t="shared" si="13"/>
        <v>6012020</v>
      </c>
    </row>
    <row r="381" spans="1:23" x14ac:dyDescent="0.3">
      <c r="A381" s="7">
        <v>603</v>
      </c>
      <c r="B381" s="8">
        <v>6</v>
      </c>
      <c r="C381" s="9" t="s">
        <v>113</v>
      </c>
      <c r="D381" s="20">
        <v>1891</v>
      </c>
      <c r="E381" s="20">
        <v>1891</v>
      </c>
      <c r="F381" s="17">
        <v>104.05602741882994</v>
      </c>
      <c r="G381" s="18">
        <v>0</v>
      </c>
      <c r="H381" s="18">
        <v>60.120073332328317</v>
      </c>
      <c r="I381" s="18">
        <v>0</v>
      </c>
      <c r="J381" s="18">
        <v>0</v>
      </c>
      <c r="K381" s="18">
        <v>13.12072498753189</v>
      </c>
      <c r="L381" s="18">
        <v>3.4558279690559495</v>
      </c>
      <c r="M381" s="18">
        <v>1.371109507862744</v>
      </c>
      <c r="N381" s="18">
        <v>7.0530692091286998E-2</v>
      </c>
      <c r="O381" s="18">
        <v>2.8167202245232649E-2</v>
      </c>
      <c r="P381" s="18">
        <v>0</v>
      </c>
      <c r="Q381" s="18">
        <v>5.7385853409732306</v>
      </c>
      <c r="R381" s="18">
        <v>2.5901036209165786</v>
      </c>
      <c r="S381" s="18">
        <v>13.765502827324323</v>
      </c>
      <c r="T381" s="19">
        <v>3.795401938500405</v>
      </c>
      <c r="U381" s="10">
        <v>5.502698435686406E-2</v>
      </c>
      <c r="V381" s="13">
        <v>2020</v>
      </c>
      <c r="W381" t="str">
        <f t="shared" si="13"/>
        <v>6032020</v>
      </c>
    </row>
    <row r="382" spans="1:23" x14ac:dyDescent="0.3">
      <c r="A382" s="7">
        <v>604</v>
      </c>
      <c r="B382" s="8">
        <v>7</v>
      </c>
      <c r="C382" s="9" t="s">
        <v>171</v>
      </c>
      <c r="D382" s="20">
        <v>5648</v>
      </c>
      <c r="E382" s="20">
        <v>5624</v>
      </c>
      <c r="F382" s="17">
        <v>546.28460592478507</v>
      </c>
      <c r="G382" s="18">
        <v>121.11008863765328</v>
      </c>
      <c r="H382" s="18">
        <v>245.76085807967843</v>
      </c>
      <c r="I382" s="18">
        <v>0</v>
      </c>
      <c r="J382" s="18">
        <v>7.5581701555847616</v>
      </c>
      <c r="K382" s="18">
        <v>51.321717175139788</v>
      </c>
      <c r="L382" s="18">
        <v>13.517471466124356</v>
      </c>
      <c r="M382" s="18">
        <v>5.3630949848841825</v>
      </c>
      <c r="N382" s="18">
        <v>0.27588080956773448</v>
      </c>
      <c r="O382" s="18">
        <v>0.11017601455853081</v>
      </c>
      <c r="P382" s="18">
        <v>0</v>
      </c>
      <c r="Q382" s="18">
        <v>22.446477167587648</v>
      </c>
      <c r="R382" s="18">
        <v>10.131190586899956</v>
      </c>
      <c r="S382" s="18">
        <v>53.843765763618705</v>
      </c>
      <c r="T382" s="19">
        <v>14.845715083487621</v>
      </c>
      <c r="U382" s="10">
        <v>9.7134531636697205E-2</v>
      </c>
      <c r="V382" s="13">
        <v>2020</v>
      </c>
      <c r="W382" t="str">
        <f t="shared" si="13"/>
        <v>6042020</v>
      </c>
    </row>
    <row r="383" spans="1:23" x14ac:dyDescent="0.3">
      <c r="A383" s="7">
        <v>605</v>
      </c>
      <c r="B383" s="8">
        <v>8</v>
      </c>
      <c r="C383" s="9" t="s">
        <v>202</v>
      </c>
      <c r="D383" s="20">
        <v>136</v>
      </c>
      <c r="E383" s="20">
        <v>136</v>
      </c>
      <c r="F383" s="17">
        <v>11.644019787426449</v>
      </c>
      <c r="G383" s="18">
        <v>2.5814534278638819</v>
      </c>
      <c r="H383" s="18">
        <v>5.2383762299329435</v>
      </c>
      <c r="I383" s="18">
        <v>0</v>
      </c>
      <c r="J383" s="18">
        <v>0.16110189065163275</v>
      </c>
      <c r="K383" s="18">
        <v>1.0939189642739278</v>
      </c>
      <c r="L383" s="18">
        <v>0.28812399895668245</v>
      </c>
      <c r="M383" s="18">
        <v>0.11431401040511309</v>
      </c>
      <c r="N383" s="18">
        <v>5.8803809785923583E-3</v>
      </c>
      <c r="O383" s="18">
        <v>2.3483943711859819E-3</v>
      </c>
      <c r="P383" s="18">
        <v>0</v>
      </c>
      <c r="Q383" s="18">
        <v>0.47844515745587907</v>
      </c>
      <c r="R383" s="18">
        <v>0.21594564881495862</v>
      </c>
      <c r="S383" s="18">
        <v>1.1476762610210796</v>
      </c>
      <c r="T383" s="19">
        <v>0.31643542270057279</v>
      </c>
      <c r="U383" s="10">
        <v>8.5617792554606248E-2</v>
      </c>
      <c r="V383" s="13">
        <v>2020</v>
      </c>
      <c r="W383" t="str">
        <f t="shared" si="13"/>
        <v>6052020</v>
      </c>
    </row>
    <row r="384" spans="1:23" x14ac:dyDescent="0.3">
      <c r="A384" s="7">
        <v>607</v>
      </c>
      <c r="B384" s="8">
        <v>8</v>
      </c>
      <c r="C384" s="9" t="s">
        <v>203</v>
      </c>
      <c r="D384" s="20">
        <v>328</v>
      </c>
      <c r="E384" s="20">
        <v>328</v>
      </c>
      <c r="F384" s="17">
        <v>17.473660100397495</v>
      </c>
      <c r="G384" s="18">
        <v>3.8738717888651966</v>
      </c>
      <c r="H384" s="18">
        <v>7.860997094722439</v>
      </c>
      <c r="I384" s="18">
        <v>0</v>
      </c>
      <c r="J384" s="18">
        <v>0.24175840733436374</v>
      </c>
      <c r="K384" s="18">
        <v>1.6415953002537973</v>
      </c>
      <c r="L384" s="18">
        <v>0.43237480839502151</v>
      </c>
      <c r="M384" s="18">
        <v>0.17154592649260092</v>
      </c>
      <c r="N384" s="18">
        <v>8.8244249285560315E-3</v>
      </c>
      <c r="O384" s="18">
        <v>3.5241304783852549E-3</v>
      </c>
      <c r="P384" s="18">
        <v>0</v>
      </c>
      <c r="Q384" s="18">
        <v>0.7179812651205526</v>
      </c>
      <c r="R384" s="18">
        <v>0.3240599841325395</v>
      </c>
      <c r="S384" s="18">
        <v>1.7222664729608601</v>
      </c>
      <c r="T384" s="19">
        <v>0.47486049671317948</v>
      </c>
      <c r="U384" s="10">
        <v>5.3273353964626513E-2</v>
      </c>
      <c r="V384" s="13">
        <v>2020</v>
      </c>
      <c r="W384" t="str">
        <f t="shared" ref="W384:W447" si="14">CONCATENATE(A384,V384)</f>
        <v>6072020</v>
      </c>
    </row>
    <row r="385" spans="1:23" x14ac:dyDescent="0.3">
      <c r="A385" s="7">
        <v>610</v>
      </c>
      <c r="B385" s="8">
        <v>8</v>
      </c>
      <c r="C385" s="9" t="s">
        <v>204</v>
      </c>
      <c r="D385" s="20">
        <v>1166</v>
      </c>
      <c r="E385" s="20">
        <v>1166</v>
      </c>
      <c r="F385" s="17">
        <v>75.196368838393695</v>
      </c>
      <c r="G385" s="18">
        <v>21.773995825518732</v>
      </c>
      <c r="H385" s="18">
        <v>44.184559338511839</v>
      </c>
      <c r="I385" s="18">
        <v>0</v>
      </c>
      <c r="J385" s="18">
        <v>1.3588592599303682</v>
      </c>
      <c r="K385" s="18">
        <v>2.3529156521226691</v>
      </c>
      <c r="L385" s="18">
        <v>0.61972731896765365</v>
      </c>
      <c r="M385" s="18">
        <v>0.24587856424779128</v>
      </c>
      <c r="N385" s="18">
        <v>1.2648140215905154E-2</v>
      </c>
      <c r="O385" s="18">
        <v>5.0511729422186109E-3</v>
      </c>
      <c r="P385" s="18">
        <v>0</v>
      </c>
      <c r="Q385" s="18">
        <v>1.0290900299067642</v>
      </c>
      <c r="R385" s="18">
        <v>0.4644785525239945</v>
      </c>
      <c r="S385" s="18">
        <v>2.4685424846971729</v>
      </c>
      <c r="T385" s="19">
        <v>0.68062249880859482</v>
      </c>
      <c r="U385" s="10">
        <v>6.449088236568927E-2</v>
      </c>
      <c r="V385" s="13">
        <v>2020</v>
      </c>
      <c r="W385" t="str">
        <f t="shared" si="14"/>
        <v>6102020</v>
      </c>
    </row>
    <row r="386" spans="1:23" x14ac:dyDescent="0.3">
      <c r="A386" s="7">
        <v>611</v>
      </c>
      <c r="B386" s="8">
        <v>8</v>
      </c>
      <c r="C386" s="9" t="s">
        <v>205</v>
      </c>
      <c r="D386" s="20">
        <v>302</v>
      </c>
      <c r="E386" s="20">
        <v>302</v>
      </c>
      <c r="F386" s="17">
        <v>13.408990768247021</v>
      </c>
      <c r="G386" s="18">
        <v>3.7718887603935651</v>
      </c>
      <c r="H386" s="18">
        <v>7.6540495409002363</v>
      </c>
      <c r="I386" s="18">
        <v>0</v>
      </c>
      <c r="J386" s="18">
        <v>0.23539390796985088</v>
      </c>
      <c r="K386" s="18">
        <v>0.86940301213201909</v>
      </c>
      <c r="L386" s="18">
        <v>0.22898942311209067</v>
      </c>
      <c r="M386" s="18">
        <v>9.0852200410531825E-2</v>
      </c>
      <c r="N386" s="18">
        <v>4.6734914579941661E-3</v>
      </c>
      <c r="O386" s="18">
        <v>1.8664098591051669E-3</v>
      </c>
      <c r="P386" s="18">
        <v>0</v>
      </c>
      <c r="Q386" s="18">
        <v>0.3802490628802726</v>
      </c>
      <c r="R386" s="18">
        <v>0.17162495913135609</v>
      </c>
      <c r="S386" s="18">
        <v>0</v>
      </c>
      <c r="T386" s="19">
        <v>0</v>
      </c>
      <c r="U386" s="10">
        <v>4.4400631682937154E-2</v>
      </c>
      <c r="V386" s="13">
        <v>2020</v>
      </c>
      <c r="W386" t="str">
        <f t="shared" si="14"/>
        <v>6112020</v>
      </c>
    </row>
    <row r="387" spans="1:23" x14ac:dyDescent="0.3">
      <c r="A387" s="7">
        <v>612</v>
      </c>
      <c r="B387" s="8">
        <v>7</v>
      </c>
      <c r="C387" s="9" t="s">
        <v>172</v>
      </c>
      <c r="D387" s="20">
        <v>3309</v>
      </c>
      <c r="E387" s="20">
        <v>3309</v>
      </c>
      <c r="F387" s="17">
        <v>465.08168418311243</v>
      </c>
      <c r="G387" s="18">
        <v>103.10758052538104</v>
      </c>
      <c r="H387" s="18">
        <v>209.22953446306872</v>
      </c>
      <c r="I387" s="18">
        <v>0</v>
      </c>
      <c r="J387" s="18">
        <v>6.4346797752999141</v>
      </c>
      <c r="K387" s="18">
        <v>43.692958578938516</v>
      </c>
      <c r="L387" s="18">
        <v>11.508155871827492</v>
      </c>
      <c r="M387" s="18">
        <v>4.5658933474456411</v>
      </c>
      <c r="N387" s="18">
        <v>0.23487228114428763</v>
      </c>
      <c r="O387" s="18">
        <v>9.3798810824480217E-2</v>
      </c>
      <c r="P387" s="18">
        <v>0</v>
      </c>
      <c r="Q387" s="18">
        <v>19.109902222865852</v>
      </c>
      <c r="R387" s="18">
        <v>8.6252314815993074</v>
      </c>
      <c r="S387" s="18">
        <v>45.840115193640777</v>
      </c>
      <c r="T387" s="19">
        <v>12.63896163107642</v>
      </c>
      <c r="U387" s="10">
        <v>0.14055052408072299</v>
      </c>
      <c r="V387" s="13">
        <v>2020</v>
      </c>
      <c r="W387" t="str">
        <f t="shared" si="14"/>
        <v>6122020</v>
      </c>
    </row>
    <row r="388" spans="1:23" x14ac:dyDescent="0.3">
      <c r="A388" s="7">
        <v>613</v>
      </c>
      <c r="B388" s="8">
        <v>5</v>
      </c>
      <c r="C388" s="9" t="s">
        <v>99</v>
      </c>
      <c r="D388" s="20">
        <v>1054</v>
      </c>
      <c r="E388" s="20">
        <v>1054</v>
      </c>
      <c r="F388" s="17">
        <v>152.25244216441206</v>
      </c>
      <c r="G388" s="18">
        <v>17.317774605160519</v>
      </c>
      <c r="H388" s="18">
        <v>35.141838263600341</v>
      </c>
      <c r="I388" s="18">
        <v>0</v>
      </c>
      <c r="J388" s="18">
        <v>1.0807579174801614</v>
      </c>
      <c r="K388" s="18">
        <v>71.76926071256004</v>
      </c>
      <c r="L388" s="18">
        <v>18.903087956238629</v>
      </c>
      <c r="M388" s="18">
        <v>7.4998535392503216</v>
      </c>
      <c r="N388" s="18">
        <v>0.3857969459574096</v>
      </c>
      <c r="O388" s="18">
        <v>0.15407222416463254</v>
      </c>
      <c r="P388" s="18">
        <v>0</v>
      </c>
      <c r="Q388" s="18">
        <v>0</v>
      </c>
      <c r="R388" s="18">
        <v>0</v>
      </c>
      <c r="S388" s="18">
        <v>0</v>
      </c>
      <c r="T388" s="19">
        <v>0</v>
      </c>
      <c r="U388" s="10">
        <v>0.14445203241405319</v>
      </c>
      <c r="V388" s="13">
        <v>2020</v>
      </c>
      <c r="W388" t="str">
        <f t="shared" si="14"/>
        <v>6132020</v>
      </c>
    </row>
    <row r="389" spans="1:23" x14ac:dyDescent="0.3">
      <c r="A389" s="7">
        <v>616</v>
      </c>
      <c r="B389" s="8">
        <v>8</v>
      </c>
      <c r="C389" s="9" t="s">
        <v>206</v>
      </c>
      <c r="D389" s="20">
        <v>1676</v>
      </c>
      <c r="E389" s="20">
        <v>1676</v>
      </c>
      <c r="F389" s="17">
        <v>180.31</v>
      </c>
      <c r="G389" s="18">
        <v>24.372156885289655</v>
      </c>
      <c r="H389" s="18">
        <v>49.456839283652499</v>
      </c>
      <c r="I389" s="18">
        <v>0</v>
      </c>
      <c r="J389" s="18">
        <v>1.5210038310578455</v>
      </c>
      <c r="K389" s="18">
        <v>31.344517794697136</v>
      </c>
      <c r="L389" s="18">
        <v>8.2557374973120545</v>
      </c>
      <c r="M389" s="18">
        <v>3.2754871707562923</v>
      </c>
      <c r="N389" s="18">
        <v>0.16849301661519769</v>
      </c>
      <c r="O389" s="18">
        <v>6.7289526519418788E-2</v>
      </c>
      <c r="P389" s="18">
        <v>0</v>
      </c>
      <c r="Q389" s="18">
        <v>13.709089284887078</v>
      </c>
      <c r="R389" s="18">
        <v>6.1875810302461671</v>
      </c>
      <c r="S389" s="18">
        <v>32.884848111215874</v>
      </c>
      <c r="T389" s="19">
        <v>9.0669565677507737</v>
      </c>
      <c r="U389" s="10">
        <v>0.10758353221957041</v>
      </c>
      <c r="V389" s="13">
        <v>2020</v>
      </c>
      <c r="W389" t="str">
        <f t="shared" si="14"/>
        <v>6162020</v>
      </c>
    </row>
    <row r="390" spans="1:23" x14ac:dyDescent="0.3">
      <c r="A390" s="7">
        <v>618</v>
      </c>
      <c r="B390" s="8">
        <v>6</v>
      </c>
      <c r="C390" s="9" t="s">
        <v>114</v>
      </c>
      <c r="D390" s="20">
        <v>295</v>
      </c>
      <c r="E390" s="20">
        <v>295</v>
      </c>
      <c r="F390" s="17">
        <v>19.804983772414101</v>
      </c>
      <c r="G390" s="18">
        <v>3.0441730072048112</v>
      </c>
      <c r="H390" s="18">
        <v>6.1773431000615435</v>
      </c>
      <c r="I390" s="18">
        <v>0</v>
      </c>
      <c r="J390" s="18">
        <v>0.18997903337624003</v>
      </c>
      <c r="K390" s="18">
        <v>4.6819112245244892</v>
      </c>
      <c r="L390" s="18">
        <v>1.2331544006694617</v>
      </c>
      <c r="M390" s="18">
        <v>0.48925749156505799</v>
      </c>
      <c r="N390" s="18">
        <v>2.5167697614992376E-2</v>
      </c>
      <c r="O390" s="18">
        <v>1.0050994932118694E-2</v>
      </c>
      <c r="P390" s="18">
        <v>0</v>
      </c>
      <c r="Q390" s="18">
        <v>2.0477181822136692</v>
      </c>
      <c r="R390" s="18">
        <v>0.92423514912280536</v>
      </c>
      <c r="S390" s="18">
        <v>0.76975727383111836</v>
      </c>
      <c r="T390" s="19">
        <v>0.21223621729779482</v>
      </c>
      <c r="U390" s="10">
        <v>6.7135538211573226E-2</v>
      </c>
      <c r="V390" s="13">
        <v>2020</v>
      </c>
      <c r="W390" t="str">
        <f t="shared" si="14"/>
        <v>6182020</v>
      </c>
    </row>
    <row r="391" spans="1:23" x14ac:dyDescent="0.3">
      <c r="A391" s="7">
        <v>620</v>
      </c>
      <c r="B391" s="8">
        <v>6</v>
      </c>
      <c r="C391" s="9" t="s">
        <v>115</v>
      </c>
      <c r="D391" s="20">
        <v>2396</v>
      </c>
      <c r="E391" s="20">
        <v>2396</v>
      </c>
      <c r="F391" s="17">
        <v>210.5898077037784</v>
      </c>
      <c r="G391" s="18">
        <v>65.617283940145953</v>
      </c>
      <c r="H391" s="18">
        <v>133.15290400154595</v>
      </c>
      <c r="I391" s="18">
        <v>0</v>
      </c>
      <c r="J391" s="18">
        <v>4.0950064750654631</v>
      </c>
      <c r="K391" s="18">
        <v>3.8427426368670869</v>
      </c>
      <c r="L391" s="18">
        <v>1.0121283309411955</v>
      </c>
      <c r="M391" s="18">
        <v>0.40156477410240432</v>
      </c>
      <c r="N391" s="18">
        <v>2.0656731847095586E-2</v>
      </c>
      <c r="O391" s="18">
        <v>8.2494914825110201E-3</v>
      </c>
      <c r="P391" s="18">
        <v>0</v>
      </c>
      <c r="Q391" s="18">
        <v>1.6806926893150607</v>
      </c>
      <c r="R391" s="18">
        <v>0.75857863246566082</v>
      </c>
      <c r="S391" s="18">
        <v>0</v>
      </c>
      <c r="T391" s="19">
        <v>0</v>
      </c>
      <c r="U391" s="10">
        <v>8.7892240277036057E-2</v>
      </c>
      <c r="V391" s="13">
        <v>2020</v>
      </c>
      <c r="W391" t="str">
        <f t="shared" si="14"/>
        <v>6202020</v>
      </c>
    </row>
    <row r="392" spans="1:23" x14ac:dyDescent="0.3">
      <c r="A392" s="7">
        <v>622</v>
      </c>
      <c r="B392" s="8">
        <v>6</v>
      </c>
      <c r="C392" s="9" t="s">
        <v>116</v>
      </c>
      <c r="D392" s="20">
        <v>1629</v>
      </c>
      <c r="E392" s="20">
        <v>1629</v>
      </c>
      <c r="F392" s="17">
        <v>107.73250716393926</v>
      </c>
      <c r="G392" s="18">
        <v>20.041508348449032</v>
      </c>
      <c r="H392" s="18">
        <v>40.668934721550144</v>
      </c>
      <c r="I392" s="18">
        <v>0</v>
      </c>
      <c r="J392" s="18">
        <v>1.2507391578694285</v>
      </c>
      <c r="K392" s="18">
        <v>22.769738152881331</v>
      </c>
      <c r="L392" s="18">
        <v>5.9972522883897081</v>
      </c>
      <c r="M392" s="18">
        <v>2.3794267849244326</v>
      </c>
      <c r="N392" s="18">
        <v>0.12239913512295923</v>
      </c>
      <c r="O392" s="18">
        <v>4.8881431493507994E-2</v>
      </c>
      <c r="P392" s="18">
        <v>0</v>
      </c>
      <c r="Q392" s="18">
        <v>9.9587550006642598</v>
      </c>
      <c r="R392" s="18">
        <v>4.494872142594474</v>
      </c>
      <c r="S392" s="18">
        <v>0</v>
      </c>
      <c r="T392" s="19">
        <v>0</v>
      </c>
      <c r="U392" s="10">
        <v>6.6134135766690763E-2</v>
      </c>
      <c r="V392" s="13">
        <v>2020</v>
      </c>
      <c r="W392" t="str">
        <f t="shared" si="14"/>
        <v>6222020</v>
      </c>
    </row>
    <row r="393" spans="1:23" x14ac:dyDescent="0.3">
      <c r="A393" s="7">
        <v>623</v>
      </c>
      <c r="B393" s="8">
        <v>6</v>
      </c>
      <c r="C393" s="9" t="s">
        <v>117</v>
      </c>
      <c r="D393" s="20">
        <v>2532</v>
      </c>
      <c r="E393" s="20">
        <v>2532</v>
      </c>
      <c r="F393" s="17">
        <v>250.89499187949434</v>
      </c>
      <c r="G393" s="18">
        <v>45.73005600573876</v>
      </c>
      <c r="H393" s="18">
        <v>92.797040530841414</v>
      </c>
      <c r="I393" s="18">
        <v>0</v>
      </c>
      <c r="J393" s="18">
        <v>2.8538955623250684</v>
      </c>
      <c r="K393" s="18">
        <v>50.446188438574573</v>
      </c>
      <c r="L393" s="18">
        <v>13.286868607028577</v>
      </c>
      <c r="M393" s="18">
        <v>5.2716026491899006</v>
      </c>
      <c r="N393" s="18">
        <v>0.27117438916837122</v>
      </c>
      <c r="O393" s="18">
        <v>0.10829645416702958</v>
      </c>
      <c r="P393" s="18">
        <v>0</v>
      </c>
      <c r="Q393" s="18">
        <v>22.0635489088193</v>
      </c>
      <c r="R393" s="18">
        <v>9.958356375913219</v>
      </c>
      <c r="S393" s="18">
        <v>6.3556065175613599</v>
      </c>
      <c r="T393" s="19">
        <v>1.7523574401667488</v>
      </c>
      <c r="U393" s="10">
        <v>9.9089649241506456E-2</v>
      </c>
      <c r="V393" s="13">
        <v>2020</v>
      </c>
      <c r="W393" t="str">
        <f t="shared" si="14"/>
        <v>6232020</v>
      </c>
    </row>
    <row r="394" spans="1:23" x14ac:dyDescent="0.3">
      <c r="A394" s="7">
        <v>626</v>
      </c>
      <c r="B394" s="8">
        <v>6</v>
      </c>
      <c r="C394" s="9" t="s">
        <v>118</v>
      </c>
      <c r="D394" s="20">
        <v>297</v>
      </c>
      <c r="E394" s="20">
        <v>297</v>
      </c>
      <c r="F394" s="17">
        <v>23.941522726196077</v>
      </c>
      <c r="G394" s="18">
        <v>3.7609450449123156</v>
      </c>
      <c r="H394" s="18">
        <v>7.6318421679430708</v>
      </c>
      <c r="I394" s="18">
        <v>0</v>
      </c>
      <c r="J394" s="18">
        <v>0.23471093874183671</v>
      </c>
      <c r="K394" s="18">
        <v>4.1195138643004796</v>
      </c>
      <c r="L394" s="18">
        <v>1.0850262652933873</v>
      </c>
      <c r="M394" s="18">
        <v>0.43048723546009415</v>
      </c>
      <c r="N394" s="18">
        <v>2.2144520535630867E-2</v>
      </c>
      <c r="O394" s="18">
        <v>8.8436561453772693E-3</v>
      </c>
      <c r="P394" s="18">
        <v>0</v>
      </c>
      <c r="Q394" s="18">
        <v>2.8330077708674843</v>
      </c>
      <c r="R394" s="18">
        <v>2.8330077708674843</v>
      </c>
      <c r="S394" s="18">
        <v>0.76975727383111836</v>
      </c>
      <c r="T394" s="19">
        <v>0.21223621729779482</v>
      </c>
      <c r="U394" s="10">
        <v>8.0611187630289821E-2</v>
      </c>
      <c r="V394" s="13">
        <v>2020</v>
      </c>
      <c r="W394" t="str">
        <f t="shared" si="14"/>
        <v>6262020</v>
      </c>
    </row>
    <row r="395" spans="1:23" x14ac:dyDescent="0.3">
      <c r="A395" s="7">
        <v>627</v>
      </c>
      <c r="B395" s="8">
        <v>6</v>
      </c>
      <c r="C395" s="9" t="s">
        <v>119</v>
      </c>
      <c r="D395" s="20">
        <v>2313</v>
      </c>
      <c r="E395" s="20">
        <v>2313</v>
      </c>
      <c r="F395" s="17">
        <v>160.83836755587546</v>
      </c>
      <c r="G395" s="18">
        <v>12.561035938136051</v>
      </c>
      <c r="H395" s="18">
        <v>135.85493675333208</v>
      </c>
      <c r="I395" s="18">
        <v>0</v>
      </c>
      <c r="J395" s="18">
        <v>0.78390205158623794</v>
      </c>
      <c r="K395" s="18">
        <v>5.322875584481749</v>
      </c>
      <c r="L395" s="18">
        <v>1.4019760598699427</v>
      </c>
      <c r="M395" s="18">
        <v>0.55623796169713358</v>
      </c>
      <c r="N395" s="18">
        <v>2.8613213008127546E-2</v>
      </c>
      <c r="O395" s="18">
        <v>1.1426999137378572E-2</v>
      </c>
      <c r="P395" s="18">
        <v>0</v>
      </c>
      <c r="Q395" s="18">
        <v>2.3280554870220764</v>
      </c>
      <c r="R395" s="18">
        <v>1.0507650559062616</v>
      </c>
      <c r="S395" s="18">
        <v>0.73569721746690975</v>
      </c>
      <c r="T395" s="19">
        <v>0.20284523423152076</v>
      </c>
      <c r="U395" s="10">
        <v>6.9536691550313653E-2</v>
      </c>
      <c r="V395" s="13">
        <v>2020</v>
      </c>
      <c r="W395" t="str">
        <f t="shared" si="14"/>
        <v>6272020</v>
      </c>
    </row>
    <row r="396" spans="1:23" x14ac:dyDescent="0.3">
      <c r="A396" s="7">
        <v>629</v>
      </c>
      <c r="B396" s="8">
        <v>9</v>
      </c>
      <c r="C396" s="9" t="s">
        <v>261</v>
      </c>
      <c r="D396" s="20">
        <v>4166</v>
      </c>
      <c r="E396" s="20">
        <v>4166</v>
      </c>
      <c r="F396" s="17">
        <v>194.76</v>
      </c>
      <c r="G396" s="18">
        <v>82.17</v>
      </c>
      <c r="H396" s="18">
        <v>54.94</v>
      </c>
      <c r="I396" s="18">
        <v>0</v>
      </c>
      <c r="J396" s="18">
        <v>2.27</v>
      </c>
      <c r="K396" s="18">
        <v>13.1</v>
      </c>
      <c r="L396" s="18">
        <v>3.88</v>
      </c>
      <c r="M396" s="18">
        <v>0</v>
      </c>
      <c r="N396" s="18">
        <v>2.14</v>
      </c>
      <c r="O396" s="18">
        <v>0.17</v>
      </c>
      <c r="P396" s="18">
        <v>5.98</v>
      </c>
      <c r="Q396" s="18">
        <v>7.83</v>
      </c>
      <c r="R396" s="18">
        <v>5.57</v>
      </c>
      <c r="S396" s="18">
        <v>13.098502344380019</v>
      </c>
      <c r="T396" s="19">
        <v>3.6114976556199818</v>
      </c>
      <c r="U396" s="10">
        <v>4.6749879980796924E-2</v>
      </c>
      <c r="V396" s="13">
        <v>2020</v>
      </c>
      <c r="W396" t="str">
        <f t="shared" si="14"/>
        <v>6292020</v>
      </c>
    </row>
    <row r="397" spans="1:23" x14ac:dyDescent="0.3">
      <c r="A397" s="7">
        <v>630</v>
      </c>
      <c r="B397" s="8">
        <v>9</v>
      </c>
      <c r="C397" s="9" t="s">
        <v>262</v>
      </c>
      <c r="D397" s="20">
        <v>3584</v>
      </c>
      <c r="E397" s="20">
        <v>3584</v>
      </c>
      <c r="F397" s="17">
        <v>127.48534968903679</v>
      </c>
      <c r="G397" s="18">
        <v>17.16635789634465</v>
      </c>
      <c r="H397" s="18">
        <v>30.775106192387131</v>
      </c>
      <c r="I397" s="18">
        <v>0</v>
      </c>
      <c r="J397" s="18">
        <v>1.0713083888529225</v>
      </c>
      <c r="K397" s="18">
        <v>20.945074325392774</v>
      </c>
      <c r="L397" s="18">
        <v>5.5166596157171455</v>
      </c>
      <c r="M397" s="18">
        <v>2.1887502845862148</v>
      </c>
      <c r="N397" s="18">
        <v>0.1125906220484913</v>
      </c>
      <c r="O397" s="18">
        <v>4.496429466553014E-2</v>
      </c>
      <c r="P397" s="18">
        <v>0</v>
      </c>
      <c r="Q397" s="18">
        <v>0</v>
      </c>
      <c r="R397" s="18">
        <v>28.808039142410156</v>
      </c>
      <c r="S397" s="18">
        <v>16.348827054820216</v>
      </c>
      <c r="T397" s="19">
        <v>4.5076718718115716</v>
      </c>
      <c r="U397" s="10">
        <v>3.5570689087342858E-2</v>
      </c>
      <c r="V397" s="13">
        <v>2020</v>
      </c>
      <c r="W397" t="str">
        <f t="shared" si="14"/>
        <v>6302020</v>
      </c>
    </row>
    <row r="398" spans="1:23" x14ac:dyDescent="0.3">
      <c r="A398" s="7">
        <v>634</v>
      </c>
      <c r="B398" s="8">
        <v>6</v>
      </c>
      <c r="C398" s="9" t="s">
        <v>278</v>
      </c>
      <c r="D398" s="20">
        <v>4817</v>
      </c>
      <c r="E398" s="20">
        <v>4817</v>
      </c>
      <c r="F398" s="17">
        <v>740.65427567911911</v>
      </c>
      <c r="G398" s="18">
        <v>164.20141443580312</v>
      </c>
      <c r="H398" s="18">
        <v>333.20329432154068</v>
      </c>
      <c r="I398" s="18">
        <v>0</v>
      </c>
      <c r="J398" s="18">
        <v>10.247389330269584</v>
      </c>
      <c r="K398" s="18">
        <v>69.582135115473832</v>
      </c>
      <c r="L398" s="18">
        <v>18.327027577148975</v>
      </c>
      <c r="M398" s="18">
        <v>7.271299956738341</v>
      </c>
      <c r="N398" s="18">
        <v>0.37404001315075092</v>
      </c>
      <c r="O398" s="18">
        <v>0.14937696463534636</v>
      </c>
      <c r="P398" s="18">
        <v>0</v>
      </c>
      <c r="Q398" s="18">
        <v>30.43299977300941</v>
      </c>
      <c r="R398" s="18">
        <v>13.735897999916627</v>
      </c>
      <c r="S398" s="18">
        <v>73.001536010663244</v>
      </c>
      <c r="T398" s="19">
        <v>20.127864180769201</v>
      </c>
      <c r="U398" s="10">
        <v>0.15375841305358504</v>
      </c>
      <c r="V398" s="13">
        <v>2020</v>
      </c>
      <c r="W398" t="str">
        <f t="shared" si="14"/>
        <v>6342020</v>
      </c>
    </row>
    <row r="399" spans="1:23" x14ac:dyDescent="0.3">
      <c r="A399" s="7">
        <v>635</v>
      </c>
      <c r="B399" s="8">
        <v>7</v>
      </c>
      <c r="C399" s="9" t="s">
        <v>279</v>
      </c>
      <c r="D399" s="20">
        <v>548</v>
      </c>
      <c r="E399" s="20">
        <v>548</v>
      </c>
      <c r="F399" s="17">
        <v>57.510000000000005</v>
      </c>
      <c r="G399" s="18">
        <v>12.249151708638609</v>
      </c>
      <c r="H399" s="18">
        <v>24.856410134995624</v>
      </c>
      <c r="I399" s="18">
        <v>0</v>
      </c>
      <c r="J399" s="18">
        <v>0.76443815636576795</v>
      </c>
      <c r="K399" s="18">
        <v>3.9</v>
      </c>
      <c r="L399" s="18">
        <v>1.1100000000000001</v>
      </c>
      <c r="M399" s="18">
        <v>3.69</v>
      </c>
      <c r="N399" s="18">
        <v>0</v>
      </c>
      <c r="O399" s="18">
        <v>0</v>
      </c>
      <c r="P399" s="18">
        <v>1.85</v>
      </c>
      <c r="Q399" s="18">
        <v>3.69</v>
      </c>
      <c r="R399" s="18">
        <v>1.54</v>
      </c>
      <c r="S399" s="18">
        <v>2.3817434611157644</v>
      </c>
      <c r="T399" s="19">
        <v>1.4782565388842355</v>
      </c>
      <c r="U399" s="10">
        <v>0.10494525547445256</v>
      </c>
      <c r="V399" s="13">
        <v>2020</v>
      </c>
      <c r="W399" t="str">
        <f t="shared" si="14"/>
        <v>6352020</v>
      </c>
    </row>
    <row r="400" spans="1:23" x14ac:dyDescent="0.3">
      <c r="A400" s="7">
        <v>636</v>
      </c>
      <c r="B400" s="8">
        <v>6</v>
      </c>
      <c r="C400" s="9" t="s">
        <v>280</v>
      </c>
      <c r="D400" s="20">
        <v>2195</v>
      </c>
      <c r="E400" s="20">
        <v>2195</v>
      </c>
      <c r="F400" s="17">
        <v>52.010894198288021</v>
      </c>
      <c r="G400" s="18">
        <v>0</v>
      </c>
      <c r="H400" s="18">
        <v>28.834109766068448</v>
      </c>
      <c r="I400" s="18">
        <v>0</v>
      </c>
      <c r="J400" s="18">
        <v>0</v>
      </c>
      <c r="K400" s="18">
        <v>3.858452301426881</v>
      </c>
      <c r="L400" s="18">
        <v>3.8497620935407837</v>
      </c>
      <c r="M400" s="18">
        <v>0</v>
      </c>
      <c r="N400" s="18">
        <v>0</v>
      </c>
      <c r="O400" s="18">
        <v>0</v>
      </c>
      <c r="P400" s="18">
        <v>0</v>
      </c>
      <c r="Q400" s="18">
        <v>7.7255948107398584</v>
      </c>
      <c r="R400" s="18">
        <v>7.7429752265120513</v>
      </c>
      <c r="S400" s="18">
        <v>0</v>
      </c>
      <c r="T400" s="19">
        <v>0</v>
      </c>
      <c r="U400" s="10">
        <v>2.3695168199675636E-2</v>
      </c>
      <c r="V400" s="13">
        <v>2020</v>
      </c>
      <c r="W400" t="str">
        <f t="shared" si="14"/>
        <v>6362020</v>
      </c>
    </row>
    <row r="401" spans="1:23" x14ac:dyDescent="0.3">
      <c r="A401" s="7">
        <v>637</v>
      </c>
      <c r="B401" s="8">
        <v>8</v>
      </c>
      <c r="C401" s="9" t="s">
        <v>281</v>
      </c>
      <c r="D401" s="20">
        <v>40</v>
      </c>
      <c r="E401" s="20">
        <v>40</v>
      </c>
      <c r="F401" s="17">
        <v>15.330000000000002</v>
      </c>
      <c r="G401" s="18">
        <v>3.3986270868318273</v>
      </c>
      <c r="H401" s="18">
        <v>6.8966138044171785</v>
      </c>
      <c r="I401" s="18">
        <v>0</v>
      </c>
      <c r="J401" s="18">
        <v>0.21209960381176743</v>
      </c>
      <c r="K401" s="18">
        <v>1.4402051893133851</v>
      </c>
      <c r="L401" s="18">
        <v>0.37933127774099823</v>
      </c>
      <c r="M401" s="18">
        <v>0.15050075588180575</v>
      </c>
      <c r="N401" s="18">
        <v>7.7418487813944968E-3</v>
      </c>
      <c r="O401" s="18">
        <v>3.0917918697764414E-3</v>
      </c>
      <c r="P401" s="18">
        <v>0</v>
      </c>
      <c r="Q401" s="18">
        <v>0.62989967362634525</v>
      </c>
      <c r="R401" s="18">
        <v>0.28430446330124176</v>
      </c>
      <c r="S401" s="18">
        <v>1.5109796618906066</v>
      </c>
      <c r="T401" s="19">
        <v>0.41660484253367408</v>
      </c>
      <c r="U401" s="10">
        <v>0.38325000000000004</v>
      </c>
      <c r="V401" s="13">
        <v>2020</v>
      </c>
      <c r="W401" t="str">
        <f t="shared" si="14"/>
        <v>6372020</v>
      </c>
    </row>
    <row r="402" spans="1:23" x14ac:dyDescent="0.3">
      <c r="A402" s="7">
        <v>638</v>
      </c>
      <c r="B402" s="8">
        <v>8</v>
      </c>
      <c r="C402" s="9" t="s">
        <v>282</v>
      </c>
      <c r="D402" s="20">
        <v>135</v>
      </c>
      <c r="E402" s="20">
        <v>135</v>
      </c>
      <c r="F402" s="17">
        <v>11.437998467465432</v>
      </c>
      <c r="G402" s="18">
        <v>2.5357789569907991</v>
      </c>
      <c r="H402" s="18">
        <v>5.1456919847113252</v>
      </c>
      <c r="I402" s="18">
        <v>0</v>
      </c>
      <c r="J402" s="18">
        <v>0.15825146401493942</v>
      </c>
      <c r="K402" s="18">
        <v>1.0745639105154769</v>
      </c>
      <c r="L402" s="18">
        <v>0.28302613003674115</v>
      </c>
      <c r="M402" s="18">
        <v>0.1122914165119689</v>
      </c>
      <c r="N402" s="18">
        <v>5.7763375405700838E-3</v>
      </c>
      <c r="O402" s="18">
        <v>2.3068434878163748E-3</v>
      </c>
      <c r="P402" s="18">
        <v>0</v>
      </c>
      <c r="Q402" s="18">
        <v>0.46997987616406472</v>
      </c>
      <c r="R402" s="18">
        <v>0.21212485424221691</v>
      </c>
      <c r="S402" s="18">
        <v>1.1273700624315848</v>
      </c>
      <c r="T402" s="19">
        <v>0.31083663081792839</v>
      </c>
      <c r="U402" s="10">
        <v>8.472591457381802E-2</v>
      </c>
      <c r="V402" s="13">
        <v>2020</v>
      </c>
      <c r="W402" t="str">
        <f t="shared" si="14"/>
        <v>6382020</v>
      </c>
    </row>
    <row r="403" spans="1:23" x14ac:dyDescent="0.3">
      <c r="A403" s="7">
        <v>641</v>
      </c>
      <c r="B403" s="8">
        <v>6</v>
      </c>
      <c r="C403" s="9" t="s">
        <v>283</v>
      </c>
      <c r="D403" s="20">
        <v>919</v>
      </c>
      <c r="E403" s="20">
        <v>919</v>
      </c>
      <c r="F403" s="17">
        <v>8.081893334069818</v>
      </c>
      <c r="G403" s="18">
        <v>2.0494321793800929</v>
      </c>
      <c r="H403" s="18">
        <v>4.1587799715635354</v>
      </c>
      <c r="I403" s="18">
        <v>0</v>
      </c>
      <c r="J403" s="18">
        <v>0.12789980841670201</v>
      </c>
      <c r="K403" s="18">
        <v>0.86846917431018011</v>
      </c>
      <c r="L403" s="18">
        <v>0.22874346239983276</v>
      </c>
      <c r="M403" s="18">
        <v>9.0754614803216546E-2</v>
      </c>
      <c r="N403" s="18">
        <v>4.6684715960629156E-3</v>
      </c>
      <c r="O403" s="18">
        <v>1.8644051224143987E-3</v>
      </c>
      <c r="P403" s="18">
        <v>0</v>
      </c>
      <c r="Q403" s="18">
        <v>0.37984063209307567</v>
      </c>
      <c r="R403" s="18">
        <v>0.17144061438470584</v>
      </c>
      <c r="S403" s="18">
        <v>0</v>
      </c>
      <c r="T403" s="19">
        <v>0</v>
      </c>
      <c r="U403" s="10">
        <v>8.7942256083458296E-3</v>
      </c>
      <c r="V403" s="13">
        <v>2020</v>
      </c>
      <c r="W403" t="str">
        <f t="shared" si="14"/>
        <v>6412020</v>
      </c>
    </row>
    <row r="404" spans="1:23" x14ac:dyDescent="0.3">
      <c r="A404" s="7">
        <v>642</v>
      </c>
      <c r="B404" s="8">
        <v>7</v>
      </c>
      <c r="C404" s="9" t="s">
        <v>284</v>
      </c>
      <c r="D404" s="20">
        <v>1230</v>
      </c>
      <c r="E404" s="20">
        <v>1230</v>
      </c>
      <c r="F404" s="17">
        <v>110.8547309775436</v>
      </c>
      <c r="G404" s="18">
        <v>24.57624862385746</v>
      </c>
      <c r="H404" s="18">
        <v>49.87098942887669</v>
      </c>
      <c r="I404" s="18">
        <v>0</v>
      </c>
      <c r="J404" s="18">
        <v>1.5337406732548633</v>
      </c>
      <c r="K404" s="18">
        <v>10.414452629732388</v>
      </c>
      <c r="L404" s="18">
        <v>2.7430310988484163</v>
      </c>
      <c r="M404" s="18">
        <v>1.0883053362814439</v>
      </c>
      <c r="N404" s="18">
        <v>5.5983076577319657E-2</v>
      </c>
      <c r="O404" s="18">
        <v>2.2357453096061568E-2</v>
      </c>
      <c r="P404" s="18">
        <v>0</v>
      </c>
      <c r="Q404" s="18">
        <v>4.5549483928696022</v>
      </c>
      <c r="R404" s="18">
        <v>2.0558705019552552</v>
      </c>
      <c r="S404" s="18">
        <v>10.926239004006714</v>
      </c>
      <c r="T404" s="19">
        <v>3.0125647581873674</v>
      </c>
      <c r="U404" s="10">
        <v>9.0125797542718378E-2</v>
      </c>
      <c r="V404" s="13">
        <v>2020</v>
      </c>
      <c r="W404" t="str">
        <f t="shared" si="14"/>
        <v>6422020</v>
      </c>
    </row>
    <row r="405" spans="1:23" x14ac:dyDescent="0.3">
      <c r="A405" s="7">
        <v>643</v>
      </c>
      <c r="B405" s="8">
        <v>7</v>
      </c>
      <c r="C405" s="9" t="s">
        <v>285</v>
      </c>
      <c r="D405" s="20">
        <v>75</v>
      </c>
      <c r="E405" s="20">
        <v>75</v>
      </c>
      <c r="F405" s="17">
        <v>6.9000250615606822</v>
      </c>
      <c r="G405" s="18">
        <v>1.1384026481236829</v>
      </c>
      <c r="H405" s="18">
        <v>2.3100867548706603</v>
      </c>
      <c r="I405" s="18">
        <v>0</v>
      </c>
      <c r="J405" s="18">
        <v>7.1044790874771183E-2</v>
      </c>
      <c r="K405" s="18">
        <v>1.009526068570594</v>
      </c>
      <c r="L405" s="18">
        <v>0.26589601005832936</v>
      </c>
      <c r="M405" s="18">
        <v>0.10549499302574829</v>
      </c>
      <c r="N405" s="18">
        <v>5.4267254567214136E-3</v>
      </c>
      <c r="O405" s="18">
        <v>2.1672220835574018E-3</v>
      </c>
      <c r="P405" s="18">
        <v>0</v>
      </c>
      <c r="Q405" s="18">
        <v>0.44153440483926365</v>
      </c>
      <c r="R405" s="18">
        <v>0.19928602482706514</v>
      </c>
      <c r="S405" s="18">
        <v>1.0591361349598858</v>
      </c>
      <c r="T405" s="19">
        <v>0.29202328387040383</v>
      </c>
      <c r="U405" s="10">
        <v>9.2000334154142424E-2</v>
      </c>
      <c r="V405" s="13">
        <v>2020</v>
      </c>
      <c r="W405" t="str">
        <f t="shared" si="14"/>
        <v>6432020</v>
      </c>
    </row>
    <row r="406" spans="1:23" x14ac:dyDescent="0.3">
      <c r="A406" s="7">
        <v>644</v>
      </c>
      <c r="B406" s="8">
        <v>6</v>
      </c>
      <c r="C406" s="9" t="s">
        <v>286</v>
      </c>
      <c r="D406" s="20">
        <v>112</v>
      </c>
      <c r="E406" s="20">
        <v>112</v>
      </c>
      <c r="F406" s="17">
        <v>4.7100926742643461</v>
      </c>
      <c r="G406" s="18">
        <v>1.1944002593806562</v>
      </c>
      <c r="H406" s="18">
        <v>2.4237190802015443</v>
      </c>
      <c r="I406" s="18">
        <v>0</v>
      </c>
      <c r="J406" s="18">
        <v>7.4539458238551057E-2</v>
      </c>
      <c r="K406" s="18">
        <v>0.50614009943668559</v>
      </c>
      <c r="L406" s="18">
        <v>0.13331070604377349</v>
      </c>
      <c r="M406" s="18">
        <v>5.2891399164885333E-2</v>
      </c>
      <c r="N406" s="18">
        <v>2.7207651667377421E-3</v>
      </c>
      <c r="O406" s="18">
        <v>1.0865672863963483E-3</v>
      </c>
      <c r="P406" s="18">
        <v>0</v>
      </c>
      <c r="Q406" s="18">
        <v>0.2213694866606957</v>
      </c>
      <c r="R406" s="18">
        <v>9.9914852684419964E-2</v>
      </c>
      <c r="S406" s="18">
        <v>0</v>
      </c>
      <c r="T406" s="19">
        <v>0</v>
      </c>
      <c r="U406" s="10">
        <v>4.2054398877360233E-2</v>
      </c>
      <c r="V406" s="13">
        <v>2020</v>
      </c>
      <c r="W406" t="str">
        <f t="shared" si="14"/>
        <v>6442020</v>
      </c>
    </row>
    <row r="407" spans="1:23" x14ac:dyDescent="0.3">
      <c r="A407" s="7">
        <v>645</v>
      </c>
      <c r="B407" s="8">
        <v>8</v>
      </c>
      <c r="C407" s="9" t="s">
        <v>287</v>
      </c>
      <c r="D407" s="20">
        <v>97</v>
      </c>
      <c r="E407" s="20">
        <v>97</v>
      </c>
      <c r="F407" s="17">
        <v>9.7135237151991305</v>
      </c>
      <c r="G407" s="18">
        <v>0</v>
      </c>
      <c r="H407" s="18">
        <v>0</v>
      </c>
      <c r="I407" s="18">
        <v>0</v>
      </c>
      <c r="J407" s="18">
        <v>0</v>
      </c>
      <c r="K407" s="18">
        <v>2.9007785531656993</v>
      </c>
      <c r="L407" s="18">
        <v>0.76402726721226533</v>
      </c>
      <c r="M407" s="18">
        <v>0.30312997629546257</v>
      </c>
      <c r="N407" s="18">
        <v>1.5593187049706211E-2</v>
      </c>
      <c r="O407" s="18">
        <v>6.227309562032159E-3</v>
      </c>
      <c r="P407" s="18">
        <v>0</v>
      </c>
      <c r="Q407" s="18">
        <v>1.2687077351613274</v>
      </c>
      <c r="R407" s="18">
        <v>0.57262971681604813</v>
      </c>
      <c r="S407" s="18">
        <v>3.0433284298686809</v>
      </c>
      <c r="T407" s="19">
        <v>0.83910154006790838</v>
      </c>
      <c r="U407" s="10">
        <v>0.10013941974432093</v>
      </c>
      <c r="V407" s="13">
        <v>2020</v>
      </c>
      <c r="W407" t="str">
        <f t="shared" si="14"/>
        <v>6452020</v>
      </c>
    </row>
    <row r="408" spans="1:23" x14ac:dyDescent="0.3">
      <c r="A408" s="7">
        <v>694</v>
      </c>
      <c r="B408" s="8">
        <v>6</v>
      </c>
      <c r="C408" s="9" t="s">
        <v>123</v>
      </c>
      <c r="D408" s="20">
        <v>520</v>
      </c>
      <c r="E408" s="20">
        <v>508</v>
      </c>
      <c r="F408" s="17">
        <v>19.03</v>
      </c>
      <c r="G408" s="18">
        <v>4.218908901657513</v>
      </c>
      <c r="H408" s="18">
        <v>8.5611585582556362</v>
      </c>
      <c r="I408" s="18">
        <v>0</v>
      </c>
      <c r="J408" s="18">
        <v>0.26329128901095461</v>
      </c>
      <c r="K408" s="18">
        <v>1.7878085291998513</v>
      </c>
      <c r="L408" s="18">
        <v>0.47088546741103698</v>
      </c>
      <c r="M408" s="18">
        <v>0.1868251392322742</v>
      </c>
      <c r="N408" s="18">
        <v>9.610396758639091E-3</v>
      </c>
      <c r="O408" s="18">
        <v>3.8380169133624062E-3</v>
      </c>
      <c r="P408" s="18">
        <v>0</v>
      </c>
      <c r="Q408" s="18">
        <v>0.78193025369271696</v>
      </c>
      <c r="R408" s="18">
        <v>0.35292328353702745</v>
      </c>
      <c r="S408" s="18">
        <v>1.8756649031818817</v>
      </c>
      <c r="T408" s="19">
        <v>0.51715526114910748</v>
      </c>
      <c r="U408" s="10">
        <v>3.7460629921259841E-2</v>
      </c>
      <c r="V408" s="13">
        <v>2020</v>
      </c>
      <c r="W408" t="str">
        <f t="shared" si="14"/>
        <v>6942020</v>
      </c>
    </row>
    <row r="409" spans="1:23" x14ac:dyDescent="0.3">
      <c r="A409" s="7">
        <v>696</v>
      </c>
      <c r="B409" s="8">
        <v>5</v>
      </c>
      <c r="C409" s="9" t="s">
        <v>100</v>
      </c>
      <c r="D409" s="20">
        <v>2523</v>
      </c>
      <c r="E409" s="20">
        <v>2495</v>
      </c>
      <c r="F409" s="17">
        <v>292.79000000000002</v>
      </c>
      <c r="G409" s="18">
        <v>64.910895287246632</v>
      </c>
      <c r="H409" s="18">
        <v>131.71947526388163</v>
      </c>
      <c r="I409" s="18">
        <v>0</v>
      </c>
      <c r="J409" s="18">
        <v>4.0509225701270308</v>
      </c>
      <c r="K409" s="18">
        <v>27.506697806853627</v>
      </c>
      <c r="L409" s="18">
        <v>7.2449057279704423</v>
      </c>
      <c r="M409" s="18">
        <v>2.8744368111307179</v>
      </c>
      <c r="N409" s="18">
        <v>0.14786274655606618</v>
      </c>
      <c r="O409" s="18">
        <v>5.9050602840955278E-2</v>
      </c>
      <c r="P409" s="18">
        <v>0</v>
      </c>
      <c r="Q409" s="18">
        <v>12.030549604765664</v>
      </c>
      <c r="R409" s="18">
        <v>5.4299741559015384</v>
      </c>
      <c r="S409" s="18">
        <v>28.858430215587134</v>
      </c>
      <c r="T409" s="19">
        <v>7.9567992071385811</v>
      </c>
      <c r="U409" s="10">
        <v>0.11735070140280562</v>
      </c>
      <c r="V409" s="13">
        <v>2020</v>
      </c>
      <c r="W409" t="str">
        <f t="shared" si="14"/>
        <v>6962020</v>
      </c>
    </row>
    <row r="410" spans="1:23" x14ac:dyDescent="0.3">
      <c r="A410" s="7">
        <v>706</v>
      </c>
      <c r="B410" s="8">
        <v>6</v>
      </c>
      <c r="C410" s="9" t="s">
        <v>211</v>
      </c>
      <c r="D410" s="20">
        <v>519</v>
      </c>
      <c r="E410" s="20">
        <v>519</v>
      </c>
      <c r="F410" s="17">
        <v>50.910157288144994</v>
      </c>
      <c r="G410" s="18">
        <v>11.286669246859647</v>
      </c>
      <c r="H410" s="18">
        <v>22.90330681920878</v>
      </c>
      <c r="I410" s="18">
        <v>0</v>
      </c>
      <c r="J410" s="18">
        <v>0.70437209333400652</v>
      </c>
      <c r="K410" s="18">
        <v>4.7828488398660856</v>
      </c>
      <c r="L410" s="18">
        <v>1.259740053105495</v>
      </c>
      <c r="M410" s="18">
        <v>0.49980542426141195</v>
      </c>
      <c r="N410" s="18">
        <v>2.5710289573504731E-2</v>
      </c>
      <c r="O410" s="18">
        <v>1.0267684957111976E-2</v>
      </c>
      <c r="P410" s="18">
        <v>0</v>
      </c>
      <c r="Q410" s="18">
        <v>2.091865065888352</v>
      </c>
      <c r="R410" s="18">
        <v>0.94416079219751248</v>
      </c>
      <c r="S410" s="18">
        <v>5.0178872958929501</v>
      </c>
      <c r="T410" s="19">
        <v>1.3835236830001452</v>
      </c>
      <c r="U410" s="10">
        <v>9.809278860914257E-2</v>
      </c>
      <c r="V410" s="13">
        <v>2020</v>
      </c>
      <c r="W410" t="str">
        <f t="shared" si="14"/>
        <v>7062020</v>
      </c>
    </row>
    <row r="411" spans="1:23" x14ac:dyDescent="0.3">
      <c r="A411" s="7">
        <v>709</v>
      </c>
      <c r="B411" s="8">
        <v>8</v>
      </c>
      <c r="C411" s="9" t="s">
        <v>212</v>
      </c>
      <c r="D411" s="20">
        <v>730</v>
      </c>
      <c r="E411" s="20">
        <v>730</v>
      </c>
      <c r="F411" s="17">
        <v>70.129977640799382</v>
      </c>
      <c r="G411" s="18">
        <v>15.54766090077829</v>
      </c>
      <c r="H411" s="18">
        <v>31.549861180757013</v>
      </c>
      <c r="I411" s="18">
        <v>0</v>
      </c>
      <c r="J411" s="18">
        <v>0.97028965903076692</v>
      </c>
      <c r="K411" s="18">
        <v>6.5884903930013667</v>
      </c>
      <c r="L411" s="18">
        <v>1.7353225066165732</v>
      </c>
      <c r="M411" s="18">
        <v>0.68849410599572369</v>
      </c>
      <c r="N411" s="18">
        <v>3.5416548071601175E-2</v>
      </c>
      <c r="O411" s="18">
        <v>1.4143985303158982E-2</v>
      </c>
      <c r="P411" s="18">
        <v>0</v>
      </c>
      <c r="Q411" s="18">
        <v>2.8815949137222714</v>
      </c>
      <c r="R411" s="18">
        <v>1.3006044132091032</v>
      </c>
      <c r="S411" s="18">
        <v>6.9122615723477399</v>
      </c>
      <c r="T411" s="19">
        <v>1.9058374619657739</v>
      </c>
      <c r="U411" s="10">
        <v>9.6068462521642986E-2</v>
      </c>
      <c r="V411" s="13">
        <v>2020</v>
      </c>
      <c r="W411" t="str">
        <f t="shared" si="14"/>
        <v>7092020</v>
      </c>
    </row>
    <row r="412" spans="1:23" x14ac:dyDescent="0.3">
      <c r="A412" s="7">
        <v>710</v>
      </c>
      <c r="B412" s="8">
        <v>6</v>
      </c>
      <c r="C412" s="9" t="s">
        <v>124</v>
      </c>
      <c r="D412" s="20">
        <v>1446</v>
      </c>
      <c r="E412" s="20">
        <v>1446</v>
      </c>
      <c r="F412" s="17">
        <v>72.739999999999995</v>
      </c>
      <c r="G412" s="18">
        <v>17.230322458916788</v>
      </c>
      <c r="H412" s="18">
        <v>34.964377287858909</v>
      </c>
      <c r="I412" s="18">
        <v>0</v>
      </c>
      <c r="J412" s="18">
        <v>1.0753002532243059</v>
      </c>
      <c r="K412" s="18">
        <v>9.6856886370625936</v>
      </c>
      <c r="L412" s="18">
        <v>2.5510841606188306</v>
      </c>
      <c r="M412" s="18">
        <v>1.0121498463761918</v>
      </c>
      <c r="N412" s="18">
        <v>5.2065592686524456E-2</v>
      </c>
      <c r="O412" s="18">
        <v>2.0792963116271612E-2</v>
      </c>
      <c r="P412" s="18">
        <v>0</v>
      </c>
      <c r="Q412" s="18">
        <v>4.2362103376677691</v>
      </c>
      <c r="R412" s="18">
        <v>1.9120084624718166</v>
      </c>
      <c r="S412" s="18">
        <v>0</v>
      </c>
      <c r="T412" s="19">
        <v>0</v>
      </c>
      <c r="U412" s="10">
        <v>5.0304287690179805E-2</v>
      </c>
      <c r="V412" s="13">
        <v>2020</v>
      </c>
      <c r="W412" t="str">
        <f t="shared" si="14"/>
        <v>7102020</v>
      </c>
    </row>
    <row r="413" spans="1:23" x14ac:dyDescent="0.3">
      <c r="A413" s="7">
        <v>711</v>
      </c>
      <c r="B413" s="8">
        <v>7</v>
      </c>
      <c r="C413" s="9" t="s">
        <v>176</v>
      </c>
      <c r="D413" s="20">
        <v>1944</v>
      </c>
      <c r="E413" s="20">
        <v>1944</v>
      </c>
      <c r="F413" s="17">
        <v>446.28</v>
      </c>
      <c r="G413" s="18">
        <v>61.462271303456838</v>
      </c>
      <c r="H413" s="18">
        <v>277.65202590839561</v>
      </c>
      <c r="I413" s="18">
        <v>0</v>
      </c>
      <c r="J413" s="18">
        <v>3.8357027881475303</v>
      </c>
      <c r="K413" s="18">
        <v>30.857746033975371</v>
      </c>
      <c r="L413" s="18">
        <v>8.1275281592726234</v>
      </c>
      <c r="M413" s="18">
        <v>3.2246197537561705</v>
      </c>
      <c r="N413" s="18">
        <v>0.16587636630000357</v>
      </c>
      <c r="O413" s="18">
        <v>6.6244538636161809E-2</v>
      </c>
      <c r="P413" s="18">
        <v>0</v>
      </c>
      <c r="Q413" s="18">
        <v>13.496190889933136</v>
      </c>
      <c r="R413" s="18">
        <v>6.0914895946583121</v>
      </c>
      <c r="S413" s="18">
        <v>32.374155443330189</v>
      </c>
      <c r="T413" s="19">
        <v>8.9261492201380292</v>
      </c>
      <c r="U413" s="10">
        <v>0.22956790123456788</v>
      </c>
      <c r="V413" s="13">
        <v>2020</v>
      </c>
      <c r="W413" t="str">
        <f t="shared" si="14"/>
        <v>7112020</v>
      </c>
    </row>
    <row r="414" spans="1:23" x14ac:dyDescent="0.3">
      <c r="A414" s="7">
        <v>712</v>
      </c>
      <c r="B414" s="8">
        <v>7</v>
      </c>
      <c r="C414" s="9" t="s">
        <v>177</v>
      </c>
      <c r="D414" s="20">
        <v>3391</v>
      </c>
      <c r="E414" s="20">
        <v>3391</v>
      </c>
      <c r="F414" s="17">
        <v>802.26999999999987</v>
      </c>
      <c r="G414" s="18">
        <v>505.81</v>
      </c>
      <c r="H414" s="18">
        <v>116.98</v>
      </c>
      <c r="I414" s="18">
        <v>0</v>
      </c>
      <c r="J414" s="18">
        <v>7.42</v>
      </c>
      <c r="K414" s="18">
        <v>38.14</v>
      </c>
      <c r="L414" s="18">
        <v>19.02</v>
      </c>
      <c r="M414" s="18">
        <v>0</v>
      </c>
      <c r="N414" s="18">
        <v>0</v>
      </c>
      <c r="O414" s="18">
        <v>0</v>
      </c>
      <c r="P414" s="18">
        <v>12.93</v>
      </c>
      <c r="Q414" s="18">
        <v>26.58</v>
      </c>
      <c r="R414" s="18">
        <v>15.97</v>
      </c>
      <c r="S414" s="18">
        <v>46.577678593839657</v>
      </c>
      <c r="T414" s="19">
        <v>12.842321406160343</v>
      </c>
      <c r="U414" s="10">
        <v>0.23658802713063989</v>
      </c>
      <c r="V414" s="13">
        <v>2020</v>
      </c>
      <c r="W414" t="str">
        <f t="shared" si="14"/>
        <v>7122020</v>
      </c>
    </row>
    <row r="415" spans="1:23" x14ac:dyDescent="0.3">
      <c r="A415" s="7">
        <v>714</v>
      </c>
      <c r="B415" s="8">
        <v>8</v>
      </c>
      <c r="C415" s="9" t="s">
        <v>213</v>
      </c>
      <c r="D415" s="20">
        <v>742</v>
      </c>
      <c r="E415" s="20">
        <v>742</v>
      </c>
      <c r="F415" s="17">
        <v>52.871224779011591</v>
      </c>
      <c r="G415" s="18">
        <v>15.641069127828043</v>
      </c>
      <c r="H415" s="18">
        <v>31.739408445478535</v>
      </c>
      <c r="I415" s="18">
        <v>0</v>
      </c>
      <c r="J415" s="18">
        <v>0.97611902702079267</v>
      </c>
      <c r="K415" s="18">
        <v>2.2458799615225624</v>
      </c>
      <c r="L415" s="18">
        <v>0.59153551298021256</v>
      </c>
      <c r="M415" s="18">
        <v>0.23469338559326425</v>
      </c>
      <c r="N415" s="18">
        <v>1.2072767944657323E-2</v>
      </c>
      <c r="O415" s="18">
        <v>4.82139174129745E-3</v>
      </c>
      <c r="P415" s="18">
        <v>0</v>
      </c>
      <c r="Q415" s="18">
        <v>0.98227604320843764</v>
      </c>
      <c r="R415" s="18">
        <v>0.44334911569378233</v>
      </c>
      <c r="S415" s="18">
        <v>0</v>
      </c>
      <c r="T415" s="19">
        <v>0</v>
      </c>
      <c r="U415" s="10">
        <v>7.1255019917805376E-2</v>
      </c>
      <c r="V415" s="13">
        <v>2020</v>
      </c>
      <c r="W415" t="str">
        <f t="shared" si="14"/>
        <v>7142020</v>
      </c>
    </row>
    <row r="416" spans="1:23" x14ac:dyDescent="0.3">
      <c r="A416" s="7">
        <v>718</v>
      </c>
      <c r="B416" s="8">
        <v>7</v>
      </c>
      <c r="C416" s="9" t="s">
        <v>178</v>
      </c>
      <c r="D416" s="20">
        <v>272</v>
      </c>
      <c r="E416" s="20">
        <v>272</v>
      </c>
      <c r="F416" s="17">
        <v>39.640028044351524</v>
      </c>
      <c r="G416" s="18">
        <v>8.7881065253950652</v>
      </c>
      <c r="H416" s="18">
        <v>17.833135330603962</v>
      </c>
      <c r="I416" s="18">
        <v>0</v>
      </c>
      <c r="J416" s="18">
        <v>0.54844319917118767</v>
      </c>
      <c r="K416" s="18">
        <v>3.7240557138945318</v>
      </c>
      <c r="L416" s="18">
        <v>0.98086774218870609</v>
      </c>
      <c r="M416" s="18">
        <v>0.38916204721793096</v>
      </c>
      <c r="N416" s="18">
        <v>2.001872816761947E-2</v>
      </c>
      <c r="O416" s="18">
        <v>7.9946977446337993E-3</v>
      </c>
      <c r="P416" s="18">
        <v>0</v>
      </c>
      <c r="Q416" s="18">
        <v>1.6287828263324327</v>
      </c>
      <c r="R416" s="18">
        <v>0.73514917797752966</v>
      </c>
      <c r="S416" s="18">
        <v>3.9070630249046583</v>
      </c>
      <c r="T416" s="19">
        <v>1.0772490307532607</v>
      </c>
      <c r="U416" s="10">
        <v>0.14573539722188061</v>
      </c>
      <c r="V416" s="13">
        <v>2020</v>
      </c>
      <c r="W416" t="str">
        <f t="shared" si="14"/>
        <v>7182020</v>
      </c>
    </row>
    <row r="417" spans="1:23" x14ac:dyDescent="0.3">
      <c r="A417" s="7">
        <v>731</v>
      </c>
      <c r="B417" s="8">
        <v>5</v>
      </c>
      <c r="C417" s="9" t="s">
        <v>101</v>
      </c>
      <c r="D417" s="20">
        <v>5702</v>
      </c>
      <c r="E417" s="20">
        <v>5702</v>
      </c>
      <c r="F417" s="17">
        <v>782.43155723259133</v>
      </c>
      <c r="G417" s="18">
        <v>257.05604741308662</v>
      </c>
      <c r="H417" s="18">
        <v>127.82485446404147</v>
      </c>
      <c r="I417" s="18">
        <v>164.01898364218681</v>
      </c>
      <c r="J417" s="18">
        <v>5.244797915799511</v>
      </c>
      <c r="K417" s="18">
        <v>62.365232637400126</v>
      </c>
      <c r="L417" s="18">
        <v>20.333341159150347</v>
      </c>
      <c r="M417" s="18">
        <v>10.673840139414796</v>
      </c>
      <c r="N417" s="18">
        <v>0.25447628224360075</v>
      </c>
      <c r="O417" s="18">
        <v>0.10162788278460538</v>
      </c>
      <c r="P417" s="18">
        <v>0</v>
      </c>
      <c r="Q417" s="18">
        <v>30.724751323164092</v>
      </c>
      <c r="R417" s="18">
        <v>16.140893174884823</v>
      </c>
      <c r="S417" s="18">
        <v>68.739867337985444</v>
      </c>
      <c r="T417" s="19">
        <v>18.952843860449256</v>
      </c>
      <c r="U417" s="10">
        <v>0.13722054669108932</v>
      </c>
      <c r="V417" s="13">
        <v>2020</v>
      </c>
      <c r="W417" t="str">
        <f t="shared" si="14"/>
        <v>7312020</v>
      </c>
    </row>
    <row r="418" spans="1:23" x14ac:dyDescent="0.3">
      <c r="A418" s="7">
        <v>732</v>
      </c>
      <c r="B418" s="8">
        <v>5</v>
      </c>
      <c r="C418" s="9" t="s">
        <v>102</v>
      </c>
      <c r="D418" s="20">
        <v>1510</v>
      </c>
      <c r="E418" s="20">
        <v>1510</v>
      </c>
      <c r="F418" s="17">
        <v>221.35846266922761</v>
      </c>
      <c r="G418" s="18">
        <v>49.074681482523737</v>
      </c>
      <c r="H418" s="18">
        <v>99.584072365894315</v>
      </c>
      <c r="I418" s="18">
        <v>0</v>
      </c>
      <c r="J418" s="18">
        <v>3.0626250640916561</v>
      </c>
      <c r="K418" s="18">
        <v>20.795929982691121</v>
      </c>
      <c r="L418" s="18">
        <v>5.4773769395369323</v>
      </c>
      <c r="M418" s="18">
        <v>2.1731647718560496</v>
      </c>
      <c r="N418" s="18">
        <v>0.11178889396393471</v>
      </c>
      <c r="O418" s="18">
        <v>4.4644115798234178E-2</v>
      </c>
      <c r="P418" s="18">
        <v>0</v>
      </c>
      <c r="Q418" s="18">
        <v>9.0954744546494464</v>
      </c>
      <c r="R418" s="18">
        <v>4.1052315020458394</v>
      </c>
      <c r="S418" s="18">
        <v>21.817882262268366</v>
      </c>
      <c r="T418" s="19">
        <v>6.0155908339080071</v>
      </c>
      <c r="U418" s="10">
        <v>0.14659500839021697</v>
      </c>
      <c r="V418" s="13">
        <v>2020</v>
      </c>
      <c r="W418" t="str">
        <f t="shared" si="14"/>
        <v>7322020</v>
      </c>
    </row>
    <row r="419" spans="1:23" x14ac:dyDescent="0.3">
      <c r="A419" s="7">
        <v>736</v>
      </c>
      <c r="B419" s="8">
        <v>7</v>
      </c>
      <c r="C419" s="9" t="s">
        <v>179</v>
      </c>
      <c r="D419" s="20">
        <v>1490</v>
      </c>
      <c r="E419" s="20">
        <v>1490</v>
      </c>
      <c r="F419" s="17">
        <v>131.56105718761611</v>
      </c>
      <c r="G419" s="18">
        <v>23.749046849375301</v>
      </c>
      <c r="H419" s="18">
        <v>48.192402449141255</v>
      </c>
      <c r="I419" s="18">
        <v>0</v>
      </c>
      <c r="J419" s="18">
        <v>1.4821171311134365</v>
      </c>
      <c r="K419" s="18">
        <v>17.361772233257778</v>
      </c>
      <c r="L419" s="18">
        <v>4.5728645431625292</v>
      </c>
      <c r="M419" s="18">
        <v>1.8142969237590132</v>
      </c>
      <c r="N419" s="18">
        <v>9.3328517494771876E-2</v>
      </c>
      <c r="O419" s="18">
        <v>3.7271762825190284E-2</v>
      </c>
      <c r="P419" s="18">
        <v>0</v>
      </c>
      <c r="Q419" s="18">
        <v>7.5934837233282106</v>
      </c>
      <c r="R419" s="18">
        <v>3.4273097843009408</v>
      </c>
      <c r="S419" s="18">
        <v>18.214963349310118</v>
      </c>
      <c r="T419" s="19">
        <v>5.0221999205475623</v>
      </c>
      <c r="U419" s="10">
        <v>8.8296011535312829E-2</v>
      </c>
      <c r="V419" s="13">
        <v>2020</v>
      </c>
      <c r="W419" t="str">
        <f t="shared" si="14"/>
        <v>7362020</v>
      </c>
    </row>
    <row r="420" spans="1:23" x14ac:dyDescent="0.3">
      <c r="A420" s="7">
        <v>747</v>
      </c>
      <c r="B420" s="8">
        <v>6</v>
      </c>
      <c r="C420" s="9" t="s">
        <v>126</v>
      </c>
      <c r="D420" s="20">
        <v>358</v>
      </c>
      <c r="E420" s="20">
        <v>358</v>
      </c>
      <c r="F420" s="17">
        <v>38.000000000000007</v>
      </c>
      <c r="G420" s="18">
        <v>8.4245159360475821</v>
      </c>
      <c r="H420" s="18">
        <v>17.09532449888146</v>
      </c>
      <c r="I420" s="18">
        <v>0</v>
      </c>
      <c r="J420" s="18">
        <v>0.52575244258624676</v>
      </c>
      <c r="K420" s="18">
        <v>3.5699802474826248</v>
      </c>
      <c r="L420" s="18">
        <v>0.94028627228688411</v>
      </c>
      <c r="M420" s="18">
        <v>0.37306123441021649</v>
      </c>
      <c r="N420" s="18">
        <v>1.9190492739268813E-2</v>
      </c>
      <c r="O420" s="18">
        <v>7.6639328800720665E-3</v>
      </c>
      <c r="P420" s="18">
        <v>0</v>
      </c>
      <c r="Q420" s="18">
        <v>1.5613951466276006</v>
      </c>
      <c r="R420" s="18">
        <v>0.70473382944860963</v>
      </c>
      <c r="S420" s="18">
        <v>3.7454159916401206</v>
      </c>
      <c r="T420" s="19">
        <v>1.0326799749693161</v>
      </c>
      <c r="U420" s="10">
        <v>0.10614525139664806</v>
      </c>
      <c r="V420" s="13">
        <v>2020</v>
      </c>
      <c r="W420" t="str">
        <f t="shared" si="14"/>
        <v>7472020</v>
      </c>
    </row>
    <row r="421" spans="1:23" x14ac:dyDescent="0.3">
      <c r="A421" s="7">
        <v>749</v>
      </c>
      <c r="B421" s="8">
        <v>8</v>
      </c>
      <c r="C421" s="9" t="s">
        <v>214</v>
      </c>
      <c r="D421" s="20">
        <v>323</v>
      </c>
      <c r="E421" s="20">
        <v>323</v>
      </c>
      <c r="F421" s="17">
        <v>38.992962784915342</v>
      </c>
      <c r="G421" s="18">
        <v>7.8568246573386205</v>
      </c>
      <c r="H421" s="18">
        <v>26.179046988914884</v>
      </c>
      <c r="I421" s="18">
        <v>0</v>
      </c>
      <c r="J421" s="18">
        <v>0.4903242852082012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2.2333834267268204</v>
      </c>
      <c r="R421" s="18">
        <v>2.2333834267268204</v>
      </c>
      <c r="S421" s="18">
        <v>0</v>
      </c>
      <c r="T421" s="19">
        <v>0</v>
      </c>
      <c r="U421" s="10">
        <v>0.12072124701212181</v>
      </c>
      <c r="V421" s="13">
        <v>2020</v>
      </c>
      <c r="W421" t="str">
        <f t="shared" si="14"/>
        <v>7492020</v>
      </c>
    </row>
    <row r="422" spans="1:23" x14ac:dyDescent="0.3">
      <c r="A422" s="7">
        <v>754</v>
      </c>
      <c r="B422" s="8">
        <v>5</v>
      </c>
      <c r="C422" s="9" t="s">
        <v>103</v>
      </c>
      <c r="D422" s="20">
        <v>832</v>
      </c>
      <c r="E422" s="20">
        <v>832</v>
      </c>
      <c r="F422" s="17">
        <v>99.520260711578004</v>
      </c>
      <c r="G422" s="18">
        <v>17.891192235326521</v>
      </c>
      <c r="H422" s="18">
        <v>36.30543751790556</v>
      </c>
      <c r="I422" s="18">
        <v>0</v>
      </c>
      <c r="J422" s="18">
        <v>1.1165434417726385</v>
      </c>
      <c r="K422" s="18">
        <v>13.201694372284349</v>
      </c>
      <c r="L422" s="18">
        <v>3.4771542497859165</v>
      </c>
      <c r="M422" s="18">
        <v>1.3795707699793869</v>
      </c>
      <c r="N422" s="18">
        <v>7.096594446874506E-2</v>
      </c>
      <c r="O422" s="18">
        <v>2.8341025036134965E-2</v>
      </c>
      <c r="P422" s="18">
        <v>0</v>
      </c>
      <c r="Q422" s="18">
        <v>5.7739987594275934</v>
      </c>
      <c r="R422" s="18">
        <v>2.6060874249235999</v>
      </c>
      <c r="S422" s="18">
        <v>13.850451204475421</v>
      </c>
      <c r="T422" s="19">
        <v>3.8188237661921445</v>
      </c>
      <c r="U422" s="10">
        <v>0.11961569797064664</v>
      </c>
      <c r="V422" s="13">
        <v>2020</v>
      </c>
      <c r="W422" t="str">
        <f t="shared" si="14"/>
        <v>7542020</v>
      </c>
    </row>
    <row r="423" spans="1:23" x14ac:dyDescent="0.3">
      <c r="A423" s="7">
        <v>757</v>
      </c>
      <c r="B423" s="8">
        <v>7</v>
      </c>
      <c r="C423" s="9" t="s">
        <v>180</v>
      </c>
      <c r="D423" s="20">
        <v>3755</v>
      </c>
      <c r="E423" s="20">
        <v>3755</v>
      </c>
      <c r="F423" s="17">
        <v>463.09248804220056</v>
      </c>
      <c r="G423" s="18">
        <v>100.34117410586556</v>
      </c>
      <c r="H423" s="18">
        <v>214.10492602585279</v>
      </c>
      <c r="I423" s="18">
        <v>0</v>
      </c>
      <c r="J423" s="18">
        <v>6.2620354425824543</v>
      </c>
      <c r="K423" s="18">
        <v>42.520663773023195</v>
      </c>
      <c r="L423" s="18">
        <v>11.199388697596577</v>
      </c>
      <c r="M423" s="18">
        <v>4.4433890989429097</v>
      </c>
      <c r="N423" s="18">
        <v>0.22857058942566696</v>
      </c>
      <c r="O423" s="18">
        <v>9.1282161407574489E-2</v>
      </c>
      <c r="P423" s="18">
        <v>0</v>
      </c>
      <c r="Q423" s="18">
        <v>18.597177979737715</v>
      </c>
      <c r="R423" s="18">
        <v>8.3938140085200157</v>
      </c>
      <c r="S423" s="18">
        <v>44.610211550311654</v>
      </c>
      <c r="T423" s="19">
        <v>12.299854608934503</v>
      </c>
      <c r="U423" s="10">
        <v>0.12332689428553943</v>
      </c>
      <c r="V423" s="13">
        <v>2020</v>
      </c>
      <c r="W423" t="str">
        <f t="shared" si="14"/>
        <v>7572020</v>
      </c>
    </row>
    <row r="424" spans="1:23" x14ac:dyDescent="0.3">
      <c r="A424" s="7">
        <v>758</v>
      </c>
      <c r="B424" s="8">
        <v>6</v>
      </c>
      <c r="C424" s="9" t="s">
        <v>127</v>
      </c>
      <c r="D424" s="20">
        <v>3541</v>
      </c>
      <c r="E424" s="20">
        <v>3541</v>
      </c>
      <c r="F424" s="17">
        <v>310.97010643301292</v>
      </c>
      <c r="G424" s="18">
        <v>78.856787216237137</v>
      </c>
      <c r="H424" s="18">
        <v>160.01897042327664</v>
      </c>
      <c r="I424" s="18">
        <v>0</v>
      </c>
      <c r="J424" s="18">
        <v>4.9212499339031961</v>
      </c>
      <c r="K424" s="18">
        <v>33.416421178257345</v>
      </c>
      <c r="L424" s="18">
        <v>8.8014498469644575</v>
      </c>
      <c r="M424" s="18">
        <v>3.4920000868696852</v>
      </c>
      <c r="N424" s="18">
        <v>0.17963057035004426</v>
      </c>
      <c r="O424" s="18">
        <v>7.1737430251322273E-2</v>
      </c>
      <c r="P424" s="18">
        <v>0</v>
      </c>
      <c r="Q424" s="18">
        <v>14.615273538890561</v>
      </c>
      <c r="R424" s="18">
        <v>6.5965862080124964</v>
      </c>
      <c r="S424" s="18">
        <v>0</v>
      </c>
      <c r="T424" s="19">
        <v>0</v>
      </c>
      <c r="U424" s="10">
        <v>8.7819854965550101E-2</v>
      </c>
      <c r="V424" s="13">
        <v>2020</v>
      </c>
      <c r="W424" t="str">
        <f t="shared" si="14"/>
        <v>7582020</v>
      </c>
    </row>
    <row r="425" spans="1:23" x14ac:dyDescent="0.3">
      <c r="A425" s="7">
        <v>760</v>
      </c>
      <c r="B425" s="8">
        <v>4</v>
      </c>
      <c r="C425" s="9" t="s">
        <v>94</v>
      </c>
      <c r="D425" s="20">
        <v>24557</v>
      </c>
      <c r="E425" s="20">
        <v>24557</v>
      </c>
      <c r="F425" s="17">
        <v>4818.32</v>
      </c>
      <c r="G425" s="18">
        <v>709.24</v>
      </c>
      <c r="H425" s="18">
        <v>1454.91</v>
      </c>
      <c r="I425" s="18">
        <v>1088.1600000000001</v>
      </c>
      <c r="J425" s="18">
        <v>106.18</v>
      </c>
      <c r="K425" s="18">
        <v>405.3</v>
      </c>
      <c r="L425" s="18">
        <v>161.38999999999999</v>
      </c>
      <c r="M425" s="18">
        <v>0</v>
      </c>
      <c r="N425" s="18">
        <v>0</v>
      </c>
      <c r="O425" s="18">
        <v>0</v>
      </c>
      <c r="P425" s="18">
        <v>166.93</v>
      </c>
      <c r="Q425" s="18">
        <v>180.27</v>
      </c>
      <c r="R425" s="18">
        <v>154.38999999999999</v>
      </c>
      <c r="S425" s="18">
        <v>306.92511028976639</v>
      </c>
      <c r="T425" s="19">
        <v>84.624889710233631</v>
      </c>
      <c r="U425" s="10">
        <v>0.19620963472736896</v>
      </c>
      <c r="V425" s="13">
        <v>2020</v>
      </c>
      <c r="W425" t="str">
        <f t="shared" si="14"/>
        <v>7602020</v>
      </c>
    </row>
    <row r="426" spans="1:23" x14ac:dyDescent="0.3">
      <c r="A426" s="7">
        <v>764</v>
      </c>
      <c r="B426" s="8">
        <v>8</v>
      </c>
      <c r="C426" s="9" t="s">
        <v>215</v>
      </c>
      <c r="D426" s="20">
        <v>622</v>
      </c>
      <c r="E426" s="20">
        <v>622</v>
      </c>
      <c r="F426" s="17">
        <v>10.911499538676162</v>
      </c>
      <c r="G426" s="18">
        <v>0</v>
      </c>
      <c r="H426" s="18">
        <v>0</v>
      </c>
      <c r="I426" s="18">
        <v>0</v>
      </c>
      <c r="J426" s="18">
        <v>0</v>
      </c>
      <c r="K426" s="18">
        <v>3.2176929733156481</v>
      </c>
      <c r="L426" s="18">
        <v>0.84749839536959415</v>
      </c>
      <c r="M426" s="18">
        <v>0.3362473821597966</v>
      </c>
      <c r="N426" s="18">
        <v>1.7296766189435549E-2</v>
      </c>
      <c r="O426" s="18">
        <v>6.9076524985144661E-3</v>
      </c>
      <c r="P426" s="18">
        <v>0</v>
      </c>
      <c r="Q426" s="18">
        <v>4.959772517580074</v>
      </c>
      <c r="R426" s="18">
        <v>1.5260838515630997</v>
      </c>
      <c r="S426" s="18">
        <v>0</v>
      </c>
      <c r="T426" s="19">
        <v>0</v>
      </c>
      <c r="U426" s="10">
        <v>1.7542603759929522E-2</v>
      </c>
      <c r="V426" s="13">
        <v>2020</v>
      </c>
      <c r="W426" t="str">
        <f t="shared" si="14"/>
        <v>7642020</v>
      </c>
    </row>
    <row r="427" spans="1:23" x14ac:dyDescent="0.3">
      <c r="A427" s="7">
        <v>765</v>
      </c>
      <c r="B427" s="8">
        <v>6</v>
      </c>
      <c r="C427" s="9" t="s">
        <v>128</v>
      </c>
      <c r="D427" s="20">
        <v>752</v>
      </c>
      <c r="E427" s="20">
        <v>752</v>
      </c>
      <c r="F427" s="17">
        <v>114.5</v>
      </c>
      <c r="G427" s="18">
        <v>25.38439670203811</v>
      </c>
      <c r="H427" s="18">
        <v>51.510911976892814</v>
      </c>
      <c r="I427" s="18">
        <v>0</v>
      </c>
      <c r="J427" s="18">
        <v>1.5841751230559276</v>
      </c>
      <c r="K427" s="18">
        <v>10.756914166756856</v>
      </c>
      <c r="L427" s="18">
        <v>2.8332310046539004</v>
      </c>
      <c r="M427" s="18">
        <v>1.1240924036834155</v>
      </c>
      <c r="N427" s="18">
        <v>5.7823984701217863E-2</v>
      </c>
      <c r="O427" s="18">
        <v>2.309263986232241E-2</v>
      </c>
      <c r="P427" s="18">
        <v>0</v>
      </c>
      <c r="Q427" s="18">
        <v>4.7047301128647439</v>
      </c>
      <c r="R427" s="18">
        <v>2.1234743018912057</v>
      </c>
      <c r="S427" s="18">
        <v>11.285529764284048</v>
      </c>
      <c r="T427" s="19">
        <v>3.111627819315439</v>
      </c>
      <c r="U427" s="10">
        <v>0.15226063829787234</v>
      </c>
      <c r="V427" s="13">
        <v>2020</v>
      </c>
      <c r="W427" t="str">
        <f t="shared" si="14"/>
        <v>7652020</v>
      </c>
    </row>
    <row r="428" spans="1:23" x14ac:dyDescent="0.3">
      <c r="A428" s="7">
        <v>770</v>
      </c>
      <c r="B428" s="8">
        <v>6</v>
      </c>
      <c r="C428" s="9" t="s">
        <v>129</v>
      </c>
      <c r="D428" s="20">
        <v>211</v>
      </c>
      <c r="E428" s="20">
        <v>211</v>
      </c>
      <c r="F428" s="17">
        <v>42.24</v>
      </c>
      <c r="G428" s="18">
        <v>9.3645145562802607</v>
      </c>
      <c r="H428" s="18">
        <v>19.002802811388232</v>
      </c>
      <c r="I428" s="18">
        <v>0</v>
      </c>
      <c r="J428" s="18">
        <v>0.58441534670639639</v>
      </c>
      <c r="K428" s="18">
        <v>3.9683148856227914</v>
      </c>
      <c r="L428" s="18">
        <v>1.0452024247736313</v>
      </c>
      <c r="M428" s="18">
        <v>0.41468701424967225</v>
      </c>
      <c r="N428" s="18">
        <v>2.1331747718597752E-2</v>
      </c>
      <c r="O428" s="18">
        <v>8.5190664435327405E-3</v>
      </c>
      <c r="P428" s="18">
        <v>0</v>
      </c>
      <c r="Q428" s="18">
        <v>1.73561397351447</v>
      </c>
      <c r="R428" s="18">
        <v>0.78336728831340197</v>
      </c>
      <c r="S428" s="18">
        <v>4.1633255654441763</v>
      </c>
      <c r="T428" s="19">
        <v>1.1479053195448399</v>
      </c>
      <c r="U428" s="10">
        <v>0.20018957345971564</v>
      </c>
      <c r="V428" s="13">
        <v>2020</v>
      </c>
      <c r="W428" t="str">
        <f t="shared" si="14"/>
        <v>7702020</v>
      </c>
    </row>
    <row r="429" spans="1:23" x14ac:dyDescent="0.3">
      <c r="A429" s="7">
        <v>771</v>
      </c>
      <c r="B429" s="8">
        <v>9</v>
      </c>
      <c r="C429" s="9" t="s">
        <v>263</v>
      </c>
      <c r="D429" s="20">
        <v>1261</v>
      </c>
      <c r="E429" s="20">
        <v>1261</v>
      </c>
      <c r="F429" s="17">
        <v>150.47963975564835</v>
      </c>
      <c r="G429" s="18">
        <v>24.201597037888661</v>
      </c>
      <c r="H429" s="18">
        <v>49.110733233176255</v>
      </c>
      <c r="I429" s="18">
        <v>0</v>
      </c>
      <c r="J429" s="18">
        <v>1.5103596282266172</v>
      </c>
      <c r="K429" s="18">
        <v>22.593660547495098</v>
      </c>
      <c r="L429" s="18">
        <v>5.9508757418195781</v>
      </c>
      <c r="M429" s="18">
        <v>2.3610267590801151</v>
      </c>
      <c r="N429" s="18">
        <v>0.12145262680261346</v>
      </c>
      <c r="O429" s="18">
        <v>4.8503433057713992E-2</v>
      </c>
      <c r="P429" s="18">
        <v>0</v>
      </c>
      <c r="Q429" s="18">
        <v>9.8817442892818246</v>
      </c>
      <c r="R429" s="18">
        <v>4.4601134502427486</v>
      </c>
      <c r="S429" s="18">
        <v>23.703956789102229</v>
      </c>
      <c r="T429" s="19">
        <v>6.5356162194748997</v>
      </c>
      <c r="U429" s="10">
        <v>0.11933357633279013</v>
      </c>
      <c r="V429" s="13">
        <v>2020</v>
      </c>
      <c r="W429" t="str">
        <f t="shared" si="14"/>
        <v>7712020</v>
      </c>
    </row>
    <row r="430" spans="1:23" x14ac:dyDescent="0.3">
      <c r="A430" s="7">
        <v>774</v>
      </c>
      <c r="B430" s="8">
        <v>6</v>
      </c>
      <c r="C430" s="9" t="s">
        <v>130</v>
      </c>
      <c r="D430" s="20">
        <v>4245</v>
      </c>
      <c r="E430" s="20">
        <v>4245</v>
      </c>
      <c r="F430" s="17">
        <v>368.77053231096522</v>
      </c>
      <c r="G430" s="18">
        <v>81.755611215749383</v>
      </c>
      <c r="H430" s="18">
        <v>165.90136619687368</v>
      </c>
      <c r="I430" s="18">
        <v>0</v>
      </c>
      <c r="J430" s="18">
        <v>5.10215810832422</v>
      </c>
      <c r="K430" s="18">
        <v>34.644829373784184</v>
      </c>
      <c r="L430" s="18">
        <v>9.1249965567349332</v>
      </c>
      <c r="M430" s="18">
        <v>3.6203681578431923</v>
      </c>
      <c r="N430" s="18">
        <v>0.18623390059920716</v>
      </c>
      <c r="O430" s="18">
        <v>7.4374542309991701E-2</v>
      </c>
      <c r="P430" s="18">
        <v>0</v>
      </c>
      <c r="Q430" s="18">
        <v>15.152539983410998</v>
      </c>
      <c r="R430" s="18">
        <v>6.8390807742975994</v>
      </c>
      <c r="S430" s="18">
        <v>36.34734339376655</v>
      </c>
      <c r="T430" s="19">
        <v>10.021630107271287</v>
      </c>
      <c r="U430" s="10">
        <v>8.6871739060298048E-2</v>
      </c>
      <c r="V430" s="13">
        <v>2020</v>
      </c>
      <c r="W430" t="str">
        <f t="shared" si="14"/>
        <v>7742020</v>
      </c>
    </row>
    <row r="431" spans="1:23" x14ac:dyDescent="0.3">
      <c r="A431" s="7">
        <v>775</v>
      </c>
      <c r="B431" s="8">
        <v>8</v>
      </c>
      <c r="C431" s="9" t="s">
        <v>216</v>
      </c>
      <c r="D431" s="20">
        <v>2098</v>
      </c>
      <c r="E431" s="20">
        <v>2098</v>
      </c>
      <c r="F431" s="17">
        <v>171.21134730686416</v>
      </c>
      <c r="G431" s="18">
        <v>37.957176942601428</v>
      </c>
      <c r="H431" s="18">
        <v>77.024040528987811</v>
      </c>
      <c r="I431" s="18">
        <v>0</v>
      </c>
      <c r="J431" s="18">
        <v>2.3688101064491063</v>
      </c>
      <c r="K431" s="18">
        <v>16.084766527115594</v>
      </c>
      <c r="L431" s="18">
        <v>4.2365178824312197</v>
      </c>
      <c r="M431" s="18">
        <v>1.6808504360877641</v>
      </c>
      <c r="N431" s="18">
        <v>8.646395045717914E-2</v>
      </c>
      <c r="O431" s="18">
        <v>3.4530323001750372E-2</v>
      </c>
      <c r="P431" s="18">
        <v>0</v>
      </c>
      <c r="Q431" s="18">
        <v>7.0349622824344795</v>
      </c>
      <c r="R431" s="18">
        <v>3.1752218008584809</v>
      </c>
      <c r="S431" s="18">
        <v>16.875203109299466</v>
      </c>
      <c r="T431" s="19">
        <v>4.6528034171398778</v>
      </c>
      <c r="U431" s="10">
        <v>8.1606933892690262E-2</v>
      </c>
      <c r="V431" s="13">
        <v>2020</v>
      </c>
      <c r="W431" t="str">
        <f t="shared" si="14"/>
        <v>7752020</v>
      </c>
    </row>
    <row r="432" spans="1:23" x14ac:dyDescent="0.3">
      <c r="A432" s="7">
        <v>786</v>
      </c>
      <c r="B432" s="8">
        <v>7</v>
      </c>
      <c r="C432" s="9" t="s">
        <v>181</v>
      </c>
      <c r="D432" s="20">
        <v>20930</v>
      </c>
      <c r="E432" s="20">
        <v>20930</v>
      </c>
      <c r="F432" s="17">
        <v>3058.6</v>
      </c>
      <c r="G432" s="18">
        <v>550.50302999782298</v>
      </c>
      <c r="H432" s="18">
        <v>1232.6638733750294</v>
      </c>
      <c r="I432" s="18">
        <v>0</v>
      </c>
      <c r="J432" s="18">
        <v>38.082291658327016</v>
      </c>
      <c r="K432" s="18">
        <v>326.6446134844395</v>
      </c>
      <c r="L432" s="18">
        <v>76.52043959620454</v>
      </c>
      <c r="M432" s="18">
        <v>35.227277150287669</v>
      </c>
      <c r="N432" s="18">
        <v>5.5930186075632125E-2</v>
      </c>
      <c r="O432" s="18">
        <v>2.2336330696525825E-2</v>
      </c>
      <c r="P432" s="18">
        <v>151.24</v>
      </c>
      <c r="Q432" s="18">
        <v>157.9806450655002</v>
      </c>
      <c r="R432" s="18">
        <v>97.003928200300891</v>
      </c>
      <c r="S432" s="18">
        <v>307.79178665447205</v>
      </c>
      <c r="T432" s="19">
        <v>84.863848300843685</v>
      </c>
      <c r="U432" s="10">
        <v>0.146134734830387</v>
      </c>
      <c r="V432" s="13">
        <v>2020</v>
      </c>
      <c r="W432" t="str">
        <f t="shared" si="14"/>
        <v>7862020</v>
      </c>
    </row>
    <row r="433" spans="1:23" x14ac:dyDescent="0.3">
      <c r="A433" s="7">
        <v>790</v>
      </c>
      <c r="B433" s="8">
        <v>8</v>
      </c>
      <c r="C433" s="9" t="s">
        <v>288</v>
      </c>
      <c r="D433" s="20">
        <v>216</v>
      </c>
      <c r="E433" s="20">
        <v>216</v>
      </c>
      <c r="F433" s="17">
        <v>11.850041107387471</v>
      </c>
      <c r="G433" s="18">
        <v>2.6271278987369651</v>
      </c>
      <c r="H433" s="18">
        <v>5.3310604751545618</v>
      </c>
      <c r="I433" s="18">
        <v>0</v>
      </c>
      <c r="J433" s="18">
        <v>0.16395231728832615</v>
      </c>
      <c r="K433" s="18">
        <v>1.1132740180323788</v>
      </c>
      <c r="L433" s="18">
        <v>0.29322186787662374</v>
      </c>
      <c r="M433" s="18">
        <v>0.1163366042982573</v>
      </c>
      <c r="N433" s="18">
        <v>5.9844244166146355E-3</v>
      </c>
      <c r="O433" s="18">
        <v>2.3899452545555898E-3</v>
      </c>
      <c r="P433" s="18">
        <v>0</v>
      </c>
      <c r="Q433" s="18">
        <v>0.48691043874769346</v>
      </c>
      <c r="R433" s="18">
        <v>0.21976644338770038</v>
      </c>
      <c r="S433" s="18">
        <v>1.1679824596105743</v>
      </c>
      <c r="T433" s="19">
        <v>0.32203421458321729</v>
      </c>
      <c r="U433" s="10">
        <v>5.4861301423090141E-2</v>
      </c>
      <c r="V433" s="13">
        <v>2020</v>
      </c>
      <c r="W433" t="str">
        <f t="shared" si="14"/>
        <v>7902020</v>
      </c>
    </row>
    <row r="434" spans="1:23" x14ac:dyDescent="0.3">
      <c r="A434" s="7">
        <v>794</v>
      </c>
      <c r="B434" s="8">
        <v>6</v>
      </c>
      <c r="C434" s="9" t="s">
        <v>131</v>
      </c>
      <c r="D434" s="20">
        <v>337</v>
      </c>
      <c r="E434" s="20">
        <v>337</v>
      </c>
      <c r="F434" s="17">
        <v>20.222113750946736</v>
      </c>
      <c r="G434" s="18">
        <v>3.3711710597472697</v>
      </c>
      <c r="H434" s="18">
        <v>2.3017135355927696</v>
      </c>
      <c r="I434" s="18">
        <v>0</v>
      </c>
      <c r="J434" s="18">
        <v>0.21038614354734392</v>
      </c>
      <c r="K434" s="18">
        <v>4.2820514476644735</v>
      </c>
      <c r="L434" s="18">
        <v>1.1278365465199061</v>
      </c>
      <c r="M434" s="18">
        <v>0.44747233545625875</v>
      </c>
      <c r="N434" s="18">
        <v>2.301824422516795E-2</v>
      </c>
      <c r="O434" s="18">
        <v>9.1925872438810095E-3</v>
      </c>
      <c r="P434" s="18">
        <v>0</v>
      </c>
      <c r="Q434" s="18">
        <v>1.8728323084441774</v>
      </c>
      <c r="R434" s="18">
        <v>0.84530061944642032</v>
      </c>
      <c r="S434" s="18">
        <v>4.4924797498298492</v>
      </c>
      <c r="T434" s="19">
        <v>1.2386591732292191</v>
      </c>
      <c r="U434" s="10">
        <v>6.0006272258002182E-2</v>
      </c>
      <c r="V434" s="13">
        <v>2020</v>
      </c>
      <c r="W434" t="str">
        <f t="shared" si="14"/>
        <v>7942020</v>
      </c>
    </row>
    <row r="435" spans="1:23" x14ac:dyDescent="0.3">
      <c r="A435" s="7">
        <v>795</v>
      </c>
      <c r="B435" s="8">
        <v>8</v>
      </c>
      <c r="C435" s="9" t="s">
        <v>289</v>
      </c>
      <c r="D435" s="20">
        <v>2466</v>
      </c>
      <c r="E435" s="20">
        <v>2466</v>
      </c>
      <c r="F435" s="17">
        <v>179.13172249647664</v>
      </c>
      <c r="G435" s="18">
        <v>0</v>
      </c>
      <c r="H435" s="18">
        <v>0</v>
      </c>
      <c r="I435" s="18">
        <v>0</v>
      </c>
      <c r="J435" s="18">
        <v>0</v>
      </c>
      <c r="K435" s="18">
        <v>89.112177150568755</v>
      </c>
      <c r="L435" s="18">
        <v>23.470986128666127</v>
      </c>
      <c r="M435" s="18">
        <v>9.3121800413924749</v>
      </c>
      <c r="N435" s="18">
        <v>0.47902410378721538</v>
      </c>
      <c r="O435" s="18">
        <v>0.19130350790053624</v>
      </c>
      <c r="P435" s="18">
        <v>0</v>
      </c>
      <c r="Q435" s="18">
        <v>38.974815338665046</v>
      </c>
      <c r="R435" s="18">
        <v>17.591236225496477</v>
      </c>
      <c r="S435" s="18">
        <v>0</v>
      </c>
      <c r="T435" s="19">
        <v>0</v>
      </c>
      <c r="U435" s="10">
        <v>7.2640601174564737E-2</v>
      </c>
      <c r="V435" s="13">
        <v>2020</v>
      </c>
      <c r="W435" t="str">
        <f t="shared" si="14"/>
        <v>7952020</v>
      </c>
    </row>
    <row r="436" spans="1:23" x14ac:dyDescent="0.3">
      <c r="A436" s="7">
        <v>796</v>
      </c>
      <c r="B436" s="8">
        <v>8</v>
      </c>
      <c r="C436" s="9" t="s">
        <v>219</v>
      </c>
      <c r="D436" s="20">
        <v>142</v>
      </c>
      <c r="E436" s="20">
        <v>142</v>
      </c>
      <c r="F436" s="17">
        <v>35.5</v>
      </c>
      <c r="G436" s="18">
        <v>7.8702714665707685</v>
      </c>
      <c r="H436" s="18">
        <v>15.970632097639259</v>
      </c>
      <c r="I436" s="18">
        <v>0</v>
      </c>
      <c r="J436" s="18">
        <v>0.49116346610030948</v>
      </c>
      <c r="K436" s="18">
        <v>3.3351131259377151</v>
      </c>
      <c r="L436" s="18">
        <v>0.87842533332064165</v>
      </c>
      <c r="M436" s="18">
        <v>0.34851773214638643</v>
      </c>
      <c r="N436" s="18">
        <v>1.7927960322211649E-2</v>
      </c>
      <c r="O436" s="18">
        <v>7.159726769541009E-3</v>
      </c>
      <c r="P436" s="18">
        <v>0</v>
      </c>
      <c r="Q436" s="18">
        <v>1.45867178171789</v>
      </c>
      <c r="R436" s="18">
        <v>0.65836976172172745</v>
      </c>
      <c r="S436" s="18">
        <v>3.4990070448216914</v>
      </c>
      <c r="T436" s="19">
        <v>0.96474050293186098</v>
      </c>
      <c r="U436" s="10">
        <v>0.25</v>
      </c>
      <c r="V436" s="13">
        <v>2020</v>
      </c>
      <c r="W436" t="str">
        <f t="shared" si="14"/>
        <v>7962020</v>
      </c>
    </row>
    <row r="437" spans="1:23" x14ac:dyDescent="0.3">
      <c r="A437" s="7">
        <v>797</v>
      </c>
      <c r="B437" s="8">
        <v>8</v>
      </c>
      <c r="C437" s="9" t="s">
        <v>220</v>
      </c>
      <c r="D437" s="20">
        <v>445</v>
      </c>
      <c r="E437" s="20">
        <v>425</v>
      </c>
      <c r="F437" s="17">
        <v>18.136463858283559</v>
      </c>
      <c r="G437" s="18">
        <v>3.2606100538851166</v>
      </c>
      <c r="H437" s="18">
        <v>6.6165447793826324</v>
      </c>
      <c r="I437" s="18">
        <v>0</v>
      </c>
      <c r="J437" s="18">
        <v>0.20348631460428293</v>
      </c>
      <c r="K437" s="18">
        <v>4.0075084996622357</v>
      </c>
      <c r="L437" s="18">
        <v>1.0555255119303701</v>
      </c>
      <c r="M437" s="18">
        <v>0.4187827282371272</v>
      </c>
      <c r="N437" s="18">
        <v>2.1542433692611204E-2</v>
      </c>
      <c r="O437" s="18">
        <v>8.6032061884340066E-3</v>
      </c>
      <c r="P437" s="18">
        <v>0</v>
      </c>
      <c r="Q437" s="18">
        <v>1.7527560063823371</v>
      </c>
      <c r="R437" s="18">
        <v>0.79110432431841227</v>
      </c>
      <c r="S437" s="18">
        <v>0</v>
      </c>
      <c r="T437" s="19">
        <v>0</v>
      </c>
      <c r="U437" s="10">
        <v>4.2674032607726023E-2</v>
      </c>
      <c r="V437" s="13">
        <v>2020</v>
      </c>
      <c r="W437" t="str">
        <f t="shared" si="14"/>
        <v>7972020</v>
      </c>
    </row>
    <row r="438" spans="1:23" x14ac:dyDescent="0.3">
      <c r="A438" s="7">
        <v>801</v>
      </c>
      <c r="B438" s="8">
        <v>8</v>
      </c>
      <c r="C438" s="9" t="s">
        <v>221</v>
      </c>
      <c r="D438" s="20">
        <v>1253</v>
      </c>
      <c r="E438" s="20">
        <v>1253</v>
      </c>
      <c r="F438" s="17">
        <v>81.922589742232446</v>
      </c>
      <c r="G438" s="18">
        <v>59.527924019761564</v>
      </c>
      <c r="H438" s="18">
        <v>0</v>
      </c>
      <c r="I438" s="18">
        <v>0</v>
      </c>
      <c r="J438" s="18">
        <v>0</v>
      </c>
      <c r="K438" s="18">
        <v>11.140614243397607</v>
      </c>
      <c r="L438" s="18">
        <v>2.9342926043630682</v>
      </c>
      <c r="M438" s="18">
        <v>1.1641888788210106</v>
      </c>
      <c r="N438" s="18">
        <v>5.9886571333181308E-2</v>
      </c>
      <c r="O438" s="18">
        <v>2.3916356362022044E-2</v>
      </c>
      <c r="P438" s="18">
        <v>0</v>
      </c>
      <c r="Q438" s="18">
        <v>4.8725482507521933</v>
      </c>
      <c r="R438" s="18">
        <v>2.1992188174418001</v>
      </c>
      <c r="S438" s="18">
        <v>0</v>
      </c>
      <c r="T438" s="19">
        <v>0</v>
      </c>
      <c r="U438" s="10">
        <v>6.5381157016945288E-2</v>
      </c>
      <c r="V438" s="13">
        <v>2020</v>
      </c>
      <c r="W438" t="str">
        <f t="shared" si="14"/>
        <v>8012020</v>
      </c>
    </row>
    <row r="439" spans="1:23" x14ac:dyDescent="0.3">
      <c r="A439" s="7">
        <v>806</v>
      </c>
      <c r="B439" s="8">
        <v>6</v>
      </c>
      <c r="C439" s="9" t="s">
        <v>132</v>
      </c>
      <c r="D439" s="20">
        <v>292</v>
      </c>
      <c r="E439" s="20">
        <v>292</v>
      </c>
      <c r="F439" s="17">
        <v>38.000000000000007</v>
      </c>
      <c r="G439" s="18">
        <v>8.4245159360475821</v>
      </c>
      <c r="H439" s="18">
        <v>17.09532449888146</v>
      </c>
      <c r="I439" s="18">
        <v>0</v>
      </c>
      <c r="J439" s="18">
        <v>0.52575244258624676</v>
      </c>
      <c r="K439" s="18">
        <v>3.5699802474826248</v>
      </c>
      <c r="L439" s="18">
        <v>0.94028627228688411</v>
      </c>
      <c r="M439" s="18">
        <v>0.37306123441021649</v>
      </c>
      <c r="N439" s="18">
        <v>1.9190492739268813E-2</v>
      </c>
      <c r="O439" s="18">
        <v>7.6639328800720665E-3</v>
      </c>
      <c r="P439" s="18">
        <v>0</v>
      </c>
      <c r="Q439" s="18">
        <v>1.5613951466276006</v>
      </c>
      <c r="R439" s="18">
        <v>0.70473382944860963</v>
      </c>
      <c r="S439" s="18">
        <v>3.7454159916401206</v>
      </c>
      <c r="T439" s="19">
        <v>1.0326799749693161</v>
      </c>
      <c r="U439" s="10">
        <v>0.13013698630136988</v>
      </c>
      <c r="V439" s="13">
        <v>2020</v>
      </c>
      <c r="W439" t="str">
        <f t="shared" si="14"/>
        <v>8062020</v>
      </c>
    </row>
    <row r="440" spans="1:23" x14ac:dyDescent="0.3">
      <c r="A440" s="7">
        <v>809</v>
      </c>
      <c r="B440" s="8">
        <v>8</v>
      </c>
      <c r="C440" s="9" t="s">
        <v>290</v>
      </c>
      <c r="D440" s="20">
        <v>5026</v>
      </c>
      <c r="E440" s="20">
        <v>5026</v>
      </c>
      <c r="F440" s="17">
        <v>126.16898242797926</v>
      </c>
      <c r="G440" s="18">
        <v>27.971384292089965</v>
      </c>
      <c r="H440" s="18">
        <v>56.760518323683641</v>
      </c>
      <c r="I440" s="18">
        <v>0</v>
      </c>
      <c r="J440" s="18">
        <v>1.7456223865824037</v>
      </c>
      <c r="K440" s="18">
        <v>11.853178292443904</v>
      </c>
      <c r="L440" s="18">
        <v>3.1219726885640529</v>
      </c>
      <c r="M440" s="18">
        <v>1.2386514823384962</v>
      </c>
      <c r="N440" s="18">
        <v>6.3716972136975539E-2</v>
      </c>
      <c r="O440" s="18">
        <v>2.5446068759869083E-2</v>
      </c>
      <c r="P440" s="18">
        <v>0</v>
      </c>
      <c r="Q440" s="18">
        <v>5.1842009688944701</v>
      </c>
      <c r="R440" s="18">
        <v>2.3398828985290572</v>
      </c>
      <c r="S440" s="18">
        <v>12.435666432492498</v>
      </c>
      <c r="T440" s="19">
        <v>3.4287416214639395</v>
      </c>
      <c r="U440" s="10">
        <v>2.5103259536008608E-2</v>
      </c>
      <c r="V440" s="13">
        <v>2020</v>
      </c>
      <c r="W440" t="str">
        <f t="shared" si="14"/>
        <v>8092020</v>
      </c>
    </row>
    <row r="441" spans="1:23" x14ac:dyDescent="0.3">
      <c r="A441" s="7">
        <v>810</v>
      </c>
      <c r="B441" s="8">
        <v>8</v>
      </c>
      <c r="C441" s="9" t="s">
        <v>223</v>
      </c>
      <c r="D441" s="20">
        <v>1299</v>
      </c>
      <c r="E441" s="20">
        <v>1299</v>
      </c>
      <c r="F441" s="17">
        <v>136.83999999999997</v>
      </c>
      <c r="G441" s="18">
        <v>29.146317942049777</v>
      </c>
      <c r="H441" s="18">
        <v>59.144735074318874</v>
      </c>
      <c r="I441" s="18">
        <v>0</v>
      </c>
      <c r="J441" s="18">
        <v>1.8189469836313534</v>
      </c>
      <c r="K441" s="18">
        <v>9.3000000000000007</v>
      </c>
      <c r="L441" s="18">
        <v>2.64</v>
      </c>
      <c r="M441" s="18">
        <v>4.3899999999999997</v>
      </c>
      <c r="N441" s="18">
        <v>0</v>
      </c>
      <c r="O441" s="18">
        <v>0</v>
      </c>
      <c r="P441" s="18">
        <v>8.7799999999999994</v>
      </c>
      <c r="Q441" s="18">
        <v>8.7799999999999994</v>
      </c>
      <c r="R441" s="18">
        <v>3.66</v>
      </c>
      <c r="S441" s="18">
        <v>5.6611004003331207</v>
      </c>
      <c r="T441" s="19">
        <v>3.5188995996668786</v>
      </c>
      <c r="U441" s="10">
        <v>0.105342571208622</v>
      </c>
      <c r="V441" s="13">
        <v>2020</v>
      </c>
      <c r="W441" t="str">
        <f t="shared" si="14"/>
        <v>8102020</v>
      </c>
    </row>
    <row r="442" spans="1:23" x14ac:dyDescent="0.3">
      <c r="A442" s="7">
        <v>811</v>
      </c>
      <c r="B442" s="8">
        <v>6</v>
      </c>
      <c r="C442" s="9" t="s">
        <v>133</v>
      </c>
      <c r="D442" s="20">
        <v>6706</v>
      </c>
      <c r="E442" s="20">
        <v>6706</v>
      </c>
      <c r="F442" s="17">
        <v>628.76180768251265</v>
      </c>
      <c r="G442" s="18">
        <v>139.09915498063464</v>
      </c>
      <c r="H442" s="18">
        <v>398.53927180482822</v>
      </c>
      <c r="I442" s="18">
        <v>0</v>
      </c>
      <c r="J442" s="18">
        <v>8.6808216695073135</v>
      </c>
      <c r="K442" s="18">
        <v>41.01247863998811</v>
      </c>
      <c r="L442" s="18">
        <v>10.802152388611379</v>
      </c>
      <c r="M442" s="18">
        <v>4.2857844713414108</v>
      </c>
      <c r="N442" s="18">
        <v>0.22046331323964549</v>
      </c>
      <c r="O442" s="18">
        <v>8.8044432112446308E-2</v>
      </c>
      <c r="P442" s="18">
        <v>0</v>
      </c>
      <c r="Q442" s="18">
        <v>17.937546053595426</v>
      </c>
      <c r="R442" s="18">
        <v>8.096089928654095</v>
      </c>
      <c r="S442" s="18">
        <v>0</v>
      </c>
      <c r="T442" s="19">
        <v>0</v>
      </c>
      <c r="U442" s="10">
        <v>9.3761080775799685E-2</v>
      </c>
      <c r="V442" s="13">
        <v>2020</v>
      </c>
      <c r="W442" t="str">
        <f t="shared" si="14"/>
        <v>8112020</v>
      </c>
    </row>
    <row r="443" spans="1:23" x14ac:dyDescent="0.3">
      <c r="A443" s="7">
        <v>812</v>
      </c>
      <c r="B443" s="8">
        <v>8</v>
      </c>
      <c r="C443" s="9" t="s">
        <v>224</v>
      </c>
      <c r="D443" s="20">
        <v>934</v>
      </c>
      <c r="E443" s="20">
        <v>934</v>
      </c>
      <c r="F443" s="17">
        <v>35.618797095482755</v>
      </c>
      <c r="G443" s="18">
        <v>7.8966085198352562</v>
      </c>
      <c r="H443" s="18">
        <v>16.024076173870892</v>
      </c>
      <c r="I443" s="18">
        <v>0</v>
      </c>
      <c r="J443" s="18">
        <v>0.49280709407720957</v>
      </c>
      <c r="K443" s="18">
        <v>3.346273738683287</v>
      </c>
      <c r="L443" s="18">
        <v>0.88136489326985179</v>
      </c>
      <c r="M443" s="18">
        <v>0.34968401085915335</v>
      </c>
      <c r="N443" s="18">
        <v>1.7987954395851335E-2</v>
      </c>
      <c r="O443" s="18">
        <v>7.1836860581233073E-3</v>
      </c>
      <c r="P443" s="18">
        <v>0</v>
      </c>
      <c r="Q443" s="18">
        <v>1.4635530766736853</v>
      </c>
      <c r="R443" s="18">
        <v>0.66057292835401504</v>
      </c>
      <c r="S443" s="18">
        <v>3.5107161116948884</v>
      </c>
      <c r="T443" s="19">
        <v>0.96796890771053334</v>
      </c>
      <c r="U443" s="10">
        <v>3.8135757061544706E-2</v>
      </c>
      <c r="V443" s="13">
        <v>2020</v>
      </c>
      <c r="W443" t="str">
        <f t="shared" si="14"/>
        <v>8122020</v>
      </c>
    </row>
    <row r="444" spans="1:23" x14ac:dyDescent="0.3">
      <c r="A444" s="7">
        <v>818</v>
      </c>
      <c r="B444" s="8">
        <v>8</v>
      </c>
      <c r="C444" s="9" t="s">
        <v>225</v>
      </c>
      <c r="D444" s="20">
        <v>550</v>
      </c>
      <c r="E444" s="20">
        <v>550</v>
      </c>
      <c r="F444" s="17">
        <v>32.857676017331165</v>
      </c>
      <c r="G444" s="18">
        <v>7.2844740849867069</v>
      </c>
      <c r="H444" s="18">
        <v>14.781911415668189</v>
      </c>
      <c r="I444" s="18">
        <v>0</v>
      </c>
      <c r="J444" s="18">
        <v>0.45460535325840523</v>
      </c>
      <c r="K444" s="18">
        <v>3.0868751147383109</v>
      </c>
      <c r="L444" s="18">
        <v>0.81304267627227556</v>
      </c>
      <c r="M444" s="18">
        <v>0.32257697828622445</v>
      </c>
      <c r="N444" s="18">
        <v>1.659355244841686E-2</v>
      </c>
      <c r="O444" s="18">
        <v>6.6268164103152555E-3</v>
      </c>
      <c r="P444" s="18">
        <v>0</v>
      </c>
      <c r="Q444" s="18">
        <v>1.3501004174453419</v>
      </c>
      <c r="R444" s="18">
        <v>0.60936620648619833</v>
      </c>
      <c r="S444" s="18">
        <v>3.2385701369326898</v>
      </c>
      <c r="T444" s="19">
        <v>0.89293326439809062</v>
      </c>
      <c r="U444" s="10">
        <v>5.9741229122420303E-2</v>
      </c>
      <c r="V444" s="13">
        <v>2020</v>
      </c>
      <c r="W444" t="str">
        <f t="shared" si="14"/>
        <v>8182020</v>
      </c>
    </row>
    <row r="445" spans="1:23" x14ac:dyDescent="0.3">
      <c r="A445" s="7">
        <v>824</v>
      </c>
      <c r="B445" s="8">
        <v>6</v>
      </c>
      <c r="C445" s="9" t="s">
        <v>134</v>
      </c>
      <c r="D445" s="20">
        <v>521</v>
      </c>
      <c r="E445" s="20">
        <v>521</v>
      </c>
      <c r="F445" s="17">
        <v>32.54</v>
      </c>
      <c r="G445" s="18">
        <v>7.2140460147102186</v>
      </c>
      <c r="H445" s="18">
        <v>14.638996294568491</v>
      </c>
      <c r="I445" s="18">
        <v>0</v>
      </c>
      <c r="J445" s="18">
        <v>0.45021011794095966</v>
      </c>
      <c r="K445" s="18">
        <v>3.057030454028542</v>
      </c>
      <c r="L445" s="18">
        <v>0.80518198158461074</v>
      </c>
      <c r="M445" s="18">
        <v>0.31945822546601166</v>
      </c>
      <c r="N445" s="18">
        <v>1.6433121940415976E-2</v>
      </c>
      <c r="O445" s="18">
        <v>6.5627467346722375E-3</v>
      </c>
      <c r="P445" s="18">
        <v>0</v>
      </c>
      <c r="Q445" s="18">
        <v>1.3370473176647928</v>
      </c>
      <c r="R445" s="18">
        <v>0.6034747055330989</v>
      </c>
      <c r="S445" s="18">
        <v>3.207258851788672</v>
      </c>
      <c r="T445" s="19">
        <v>0.88430016803951439</v>
      </c>
      <c r="U445" s="10">
        <v>6.2456813819577732E-2</v>
      </c>
      <c r="V445" s="13">
        <v>2020</v>
      </c>
      <c r="W445" t="str">
        <f t="shared" si="14"/>
        <v>8242020</v>
      </c>
    </row>
    <row r="446" spans="1:23" x14ac:dyDescent="0.3">
      <c r="A446" s="7">
        <v>826</v>
      </c>
      <c r="B446" s="8">
        <v>6</v>
      </c>
      <c r="C446" s="9" t="s">
        <v>135</v>
      </c>
      <c r="D446" s="20">
        <v>205</v>
      </c>
      <c r="E446" s="20">
        <v>205</v>
      </c>
      <c r="F446" s="17">
        <v>45.95000000000001</v>
      </c>
      <c r="G446" s="18">
        <v>10.187013348983854</v>
      </c>
      <c r="H446" s="18">
        <v>20.67184633483166</v>
      </c>
      <c r="I446" s="18">
        <v>0</v>
      </c>
      <c r="J446" s="18">
        <v>0.63574538781152734</v>
      </c>
      <c r="K446" s="18">
        <v>4.3168576939954368</v>
      </c>
      <c r="L446" s="18">
        <v>1.1370040581995349</v>
      </c>
      <c r="M446" s="18">
        <v>0.45110957160919596</v>
      </c>
      <c r="N446" s="18">
        <v>2.3205345825510575E-2</v>
      </c>
      <c r="O446" s="18">
        <v>9.2673083115608276E-3</v>
      </c>
      <c r="P446" s="18">
        <v>0</v>
      </c>
      <c r="Q446" s="18">
        <v>1.8880554470404805</v>
      </c>
      <c r="R446" s="18">
        <v>0.85217156482009515</v>
      </c>
      <c r="S446" s="18">
        <v>4.5289964425227245</v>
      </c>
      <c r="T446" s="19">
        <v>1.2487274960484229</v>
      </c>
      <c r="U446" s="10">
        <v>0.22414634146341469</v>
      </c>
      <c r="V446" s="13">
        <v>2020</v>
      </c>
      <c r="W446" t="str">
        <f t="shared" si="14"/>
        <v>8262020</v>
      </c>
    </row>
    <row r="447" spans="1:23" x14ac:dyDescent="0.3">
      <c r="A447" s="7">
        <v>830</v>
      </c>
      <c r="B447" s="8">
        <v>9</v>
      </c>
      <c r="C447" s="9" t="s">
        <v>291</v>
      </c>
      <c r="D447" s="20">
        <v>541</v>
      </c>
      <c r="E447" s="20">
        <v>158</v>
      </c>
      <c r="F447" s="17">
        <v>24.409999999999997</v>
      </c>
      <c r="G447" s="18">
        <v>0.38</v>
      </c>
      <c r="H447" s="18">
        <v>14.45</v>
      </c>
      <c r="I447" s="18">
        <v>0</v>
      </c>
      <c r="J447" s="18">
        <v>0</v>
      </c>
      <c r="K447" s="18">
        <v>0.85</v>
      </c>
      <c r="L447" s="18">
        <v>0.43</v>
      </c>
      <c r="M447" s="18">
        <v>6.56</v>
      </c>
      <c r="N447" s="18">
        <v>7.0000000000000007E-2</v>
      </c>
      <c r="O447" s="18">
        <v>0</v>
      </c>
      <c r="P447" s="18">
        <v>0.33</v>
      </c>
      <c r="Q447" s="18">
        <v>0.95</v>
      </c>
      <c r="R447" s="18">
        <v>0.32</v>
      </c>
      <c r="S447" s="18">
        <v>5.4871045129060526E-2</v>
      </c>
      <c r="T447" s="19">
        <v>1.5128954870939482E-2</v>
      </c>
      <c r="U447" s="10">
        <v>0.15449367088607593</v>
      </c>
      <c r="V447" s="13">
        <v>2020</v>
      </c>
      <c r="W447" t="str">
        <f t="shared" si="14"/>
        <v>8302020</v>
      </c>
    </row>
    <row r="448" spans="1:23" x14ac:dyDescent="0.3">
      <c r="A448" s="7">
        <v>833</v>
      </c>
      <c r="B448" s="8">
        <v>8</v>
      </c>
      <c r="C448" s="9" t="s">
        <v>226</v>
      </c>
      <c r="D448" s="20">
        <v>860</v>
      </c>
      <c r="E448" s="20">
        <v>860</v>
      </c>
      <c r="F448" s="17">
        <v>55.573879431587621</v>
      </c>
      <c r="G448" s="18">
        <v>16.405053288171697</v>
      </c>
      <c r="H448" s="18">
        <v>33.289712015704524</v>
      </c>
      <c r="I448" s="18">
        <v>0</v>
      </c>
      <c r="J448" s="18">
        <v>1.0237973199277113</v>
      </c>
      <c r="K448" s="18">
        <v>1.449957737047141</v>
      </c>
      <c r="L448" s="18">
        <v>0.38189997171636114</v>
      </c>
      <c r="M448" s="18">
        <v>0.15151989247192135</v>
      </c>
      <c r="N448" s="18">
        <v>7.7942737763523782E-3</v>
      </c>
      <c r="O448" s="18">
        <v>3.1127283641152852E-3</v>
      </c>
      <c r="P448" s="18">
        <v>0</v>
      </c>
      <c r="Q448" s="18">
        <v>0.63416512599389774</v>
      </c>
      <c r="R448" s="18">
        <v>0.28622967011888073</v>
      </c>
      <c r="S448" s="18">
        <v>1.521211468709986</v>
      </c>
      <c r="T448" s="19">
        <v>0.41942593958503277</v>
      </c>
      <c r="U448" s="10">
        <v>6.4620790036729797E-2</v>
      </c>
      <c r="V448" s="13">
        <v>2020</v>
      </c>
      <c r="W448" t="str">
        <f t="shared" ref="W448:W504" si="15">CONCATENATE(A448,V448)</f>
        <v>8332020</v>
      </c>
    </row>
    <row r="449" spans="1:23" x14ac:dyDescent="0.3">
      <c r="A449" s="7">
        <v>834</v>
      </c>
      <c r="B449" s="8">
        <v>8</v>
      </c>
      <c r="C449" s="9" t="s">
        <v>227</v>
      </c>
      <c r="D449" s="20">
        <v>916</v>
      </c>
      <c r="E449" s="20">
        <v>916</v>
      </c>
      <c r="F449" s="17">
        <v>114.62</v>
      </c>
      <c r="G449" s="18">
        <v>17.801280695177471</v>
      </c>
      <c r="H449" s="18">
        <v>46.620064830011962</v>
      </c>
      <c r="I449" s="18">
        <v>0</v>
      </c>
      <c r="J449" s="18">
        <v>1.1109322930480234</v>
      </c>
      <c r="K449" s="18">
        <v>21.842708067907843</v>
      </c>
      <c r="L449" s="18">
        <v>5.4251164454711773</v>
      </c>
      <c r="M449" s="18">
        <v>2.1524302732233713</v>
      </c>
      <c r="N449" s="18">
        <v>0.11072229896890165</v>
      </c>
      <c r="O449" s="18">
        <v>4.4218159437279081E-2</v>
      </c>
      <c r="P449" s="18">
        <v>0</v>
      </c>
      <c r="Q449" s="18">
        <v>13.873435926968442</v>
      </c>
      <c r="R449" s="18">
        <v>5.5210354272485382</v>
      </c>
      <c r="S449" s="18">
        <v>2.1082914865656673E-2</v>
      </c>
      <c r="T449" s="19">
        <v>9.6972667671333321E-2</v>
      </c>
      <c r="U449" s="10">
        <v>0.12513100436681224</v>
      </c>
      <c r="V449" s="13">
        <v>2020</v>
      </c>
      <c r="W449" t="str">
        <f t="shared" si="15"/>
        <v>8342020</v>
      </c>
    </row>
    <row r="450" spans="1:23" x14ac:dyDescent="0.3">
      <c r="A450" s="7">
        <v>837</v>
      </c>
      <c r="B450" s="8">
        <v>8</v>
      </c>
      <c r="C450" s="9" t="s">
        <v>228</v>
      </c>
      <c r="D450" s="20">
        <v>2071</v>
      </c>
      <c r="E450" s="20">
        <v>2071</v>
      </c>
      <c r="F450" s="17">
        <v>194.5</v>
      </c>
      <c r="G450" s="18">
        <v>41.427814915300587</v>
      </c>
      <c r="H450" s="18">
        <v>84.066781359657767</v>
      </c>
      <c r="I450" s="18">
        <v>0</v>
      </c>
      <c r="J450" s="18">
        <v>2.5854037250416577</v>
      </c>
      <c r="K450" s="18">
        <v>13.21</v>
      </c>
      <c r="L450" s="18">
        <v>3.75</v>
      </c>
      <c r="M450" s="18">
        <v>6.24</v>
      </c>
      <c r="N450" s="18">
        <v>0</v>
      </c>
      <c r="O450" s="18">
        <v>0</v>
      </c>
      <c r="P450" s="18">
        <v>12.48</v>
      </c>
      <c r="Q450" s="18">
        <v>12.48</v>
      </c>
      <c r="R450" s="18">
        <v>5.2</v>
      </c>
      <c r="S450" s="18">
        <v>8.0528438614488866</v>
      </c>
      <c r="T450" s="19">
        <v>5.0071561385511139</v>
      </c>
      <c r="U450" s="10">
        <v>9.3915982617093191E-2</v>
      </c>
      <c r="V450" s="13">
        <v>2020</v>
      </c>
      <c r="W450" t="str">
        <f t="shared" si="15"/>
        <v>8372020</v>
      </c>
    </row>
    <row r="451" spans="1:23" x14ac:dyDescent="0.3">
      <c r="A451" s="7">
        <v>840</v>
      </c>
      <c r="B451" s="8">
        <v>6</v>
      </c>
      <c r="C451" s="9" t="s">
        <v>136</v>
      </c>
      <c r="D451" s="20">
        <v>1674</v>
      </c>
      <c r="E451" s="20">
        <v>1674</v>
      </c>
      <c r="F451" s="17">
        <v>148.27232695257985</v>
      </c>
      <c r="G451" s="18">
        <v>37.249658994901353</v>
      </c>
      <c r="H451" s="18">
        <v>75.588320186533309</v>
      </c>
      <c r="I451" s="18">
        <v>0</v>
      </c>
      <c r="J451" s="18">
        <v>2.3246557251172044</v>
      </c>
      <c r="K451" s="18">
        <v>8.2890135296002008</v>
      </c>
      <c r="L451" s="18">
        <v>2.1832181391421703</v>
      </c>
      <c r="M451" s="18">
        <v>0.86619796330138843</v>
      </c>
      <c r="N451" s="18">
        <v>4.4557740639506939E-2</v>
      </c>
      <c r="O451" s="18">
        <v>1.7794620398155121E-2</v>
      </c>
      <c r="P451" s="18">
        <v>0</v>
      </c>
      <c r="Q451" s="18">
        <v>3.6253493291943655</v>
      </c>
      <c r="R451" s="18">
        <v>1.6362970778859798</v>
      </c>
      <c r="S451" s="18">
        <v>12.892550653741154</v>
      </c>
      <c r="T451" s="19">
        <v>3.5547129921250469</v>
      </c>
      <c r="U451" s="10">
        <v>8.8573672014683302E-2</v>
      </c>
      <c r="V451" s="13">
        <v>2020</v>
      </c>
      <c r="W451" t="str">
        <f t="shared" si="15"/>
        <v>8402020</v>
      </c>
    </row>
    <row r="452" spans="1:23" x14ac:dyDescent="0.3">
      <c r="A452" s="7">
        <v>843</v>
      </c>
      <c r="B452" s="8">
        <v>6</v>
      </c>
      <c r="C452" s="9" t="s">
        <v>292</v>
      </c>
      <c r="D452" s="20">
        <v>345</v>
      </c>
      <c r="E452" s="20">
        <v>345</v>
      </c>
      <c r="F452" s="17">
        <v>24.999999999999996</v>
      </c>
      <c r="G452" s="18">
        <v>5.5424446947681458</v>
      </c>
      <c r="H452" s="18">
        <v>11.246924012422012</v>
      </c>
      <c r="I452" s="18">
        <v>0</v>
      </c>
      <c r="J452" s="18">
        <v>0.34588976485937278</v>
      </c>
      <c r="K452" s="18">
        <v>2.3486712154490954</v>
      </c>
      <c r="L452" s="18">
        <v>0.61860938966242374</v>
      </c>
      <c r="M452" s="18">
        <v>0.2454350226383003</v>
      </c>
      <c r="N452" s="18">
        <v>1.2625324170571585E-2</v>
      </c>
      <c r="O452" s="18">
        <v>5.0420611053105706E-3</v>
      </c>
      <c r="P452" s="18">
        <v>0</v>
      </c>
      <c r="Q452" s="18">
        <v>1.0272336490971057</v>
      </c>
      <c r="R452" s="18">
        <v>0.46364067726882219</v>
      </c>
      <c r="S452" s="18">
        <v>2.46408946818429</v>
      </c>
      <c r="T452" s="19">
        <v>0.67939472037455007</v>
      </c>
      <c r="U452" s="10">
        <v>7.2463768115942018E-2</v>
      </c>
      <c r="V452" s="13">
        <v>2020</v>
      </c>
      <c r="W452" t="str">
        <f t="shared" si="15"/>
        <v>8432020</v>
      </c>
    </row>
    <row r="453" spans="1:23" x14ac:dyDescent="0.3">
      <c r="A453" s="7">
        <v>845</v>
      </c>
      <c r="B453" s="8">
        <v>8</v>
      </c>
      <c r="C453" s="9" t="s">
        <v>229</v>
      </c>
      <c r="D453" s="20">
        <v>304</v>
      </c>
      <c r="E453" s="20">
        <v>304</v>
      </c>
      <c r="F453" s="17">
        <v>1.2819104353130037</v>
      </c>
      <c r="G453" s="18">
        <v>0.31456325351578523</v>
      </c>
      <c r="H453" s="18">
        <v>0.37980489894542513</v>
      </c>
      <c r="I453" s="18">
        <v>0</v>
      </c>
      <c r="J453" s="18">
        <v>0.12971712738286348</v>
      </c>
      <c r="K453" s="18">
        <v>6.8673773320339485E-2</v>
      </c>
      <c r="L453" s="18">
        <v>6.8673773320339485E-2</v>
      </c>
      <c r="M453" s="18">
        <v>6.8673773320339485E-2</v>
      </c>
      <c r="N453" s="18">
        <v>6.1043354062523987E-2</v>
      </c>
      <c r="O453" s="18">
        <v>0</v>
      </c>
      <c r="P453" s="18">
        <v>6.8673773320339485E-2</v>
      </c>
      <c r="Q453" s="18">
        <v>6.1043354062523987E-2</v>
      </c>
      <c r="R453" s="18">
        <v>6.1043354062523987E-2</v>
      </c>
      <c r="S453" s="18">
        <v>0</v>
      </c>
      <c r="T453" s="19">
        <v>0</v>
      </c>
      <c r="U453" s="10">
        <v>4.2168106424769862E-3</v>
      </c>
      <c r="V453" s="13">
        <v>2020</v>
      </c>
      <c r="W453" t="str">
        <f t="shared" si="15"/>
        <v>8452020</v>
      </c>
    </row>
    <row r="454" spans="1:23" x14ac:dyDescent="0.3">
      <c r="A454" s="7">
        <v>846</v>
      </c>
      <c r="B454" s="8">
        <v>6</v>
      </c>
      <c r="C454" s="9" t="s">
        <v>138</v>
      </c>
      <c r="D454" s="20">
        <v>357</v>
      </c>
      <c r="E454" s="20">
        <v>357</v>
      </c>
      <c r="F454" s="17">
        <v>28.75</v>
      </c>
      <c r="G454" s="18">
        <v>6.373811398983368</v>
      </c>
      <c r="H454" s="18">
        <v>12.933962614285313</v>
      </c>
      <c r="I454" s="18">
        <v>0</v>
      </c>
      <c r="J454" s="18">
        <v>0.39777322958827876</v>
      </c>
      <c r="K454" s="18">
        <v>2.7009718977664594</v>
      </c>
      <c r="L454" s="18">
        <v>0.71140079811178736</v>
      </c>
      <c r="M454" s="18">
        <v>0.28225027603404534</v>
      </c>
      <c r="N454" s="18">
        <v>1.4519122796157325E-2</v>
      </c>
      <c r="O454" s="18">
        <v>5.7983702711071556E-3</v>
      </c>
      <c r="P454" s="18">
        <v>0</v>
      </c>
      <c r="Q454" s="18">
        <v>1.1813186964616715</v>
      </c>
      <c r="R454" s="18">
        <v>0.53318677885914545</v>
      </c>
      <c r="S454" s="18">
        <v>2.8337028884119335</v>
      </c>
      <c r="T454" s="19">
        <v>0.7813039284307326</v>
      </c>
      <c r="U454" s="10">
        <v>8.0532212885154067E-2</v>
      </c>
      <c r="V454" s="13">
        <v>2020</v>
      </c>
      <c r="W454" t="str">
        <f t="shared" si="15"/>
        <v>8462020</v>
      </c>
    </row>
    <row r="455" spans="1:23" x14ac:dyDescent="0.3">
      <c r="A455" s="7">
        <v>914</v>
      </c>
      <c r="B455" s="8">
        <v>8</v>
      </c>
      <c r="C455" s="9" t="s">
        <v>293</v>
      </c>
      <c r="D455" s="20">
        <v>543</v>
      </c>
      <c r="E455" s="20">
        <v>543</v>
      </c>
      <c r="F455" s="17">
        <v>47.014024663782486</v>
      </c>
      <c r="G455" s="18">
        <v>9.2533864632670717</v>
      </c>
      <c r="H455" s="18">
        <v>18.777297770454847</v>
      </c>
      <c r="I455" s="18">
        <v>0</v>
      </c>
      <c r="J455" s="18">
        <v>0.57748012730801668</v>
      </c>
      <c r="K455" s="18">
        <v>5.4965969491838509</v>
      </c>
      <c r="L455" s="18">
        <v>1.4477320033510066</v>
      </c>
      <c r="M455" s="18">
        <v>0.57439176151294302</v>
      </c>
      <c r="N455" s="18">
        <v>2.9547055314488313E-2</v>
      </c>
      <c r="O455" s="18">
        <v>1.1799939262145441E-2</v>
      </c>
      <c r="P455" s="18">
        <v>0</v>
      </c>
      <c r="Q455" s="18">
        <v>2.4040356541119801</v>
      </c>
      <c r="R455" s="18">
        <v>1.0850586133257685</v>
      </c>
      <c r="S455" s="18">
        <v>5.7667103697815882</v>
      </c>
      <c r="T455" s="19">
        <v>1.5899879569087796</v>
      </c>
      <c r="U455" s="10">
        <v>8.6581997539194266E-2</v>
      </c>
      <c r="V455" s="13">
        <v>2020</v>
      </c>
      <c r="W455" t="str">
        <f t="shared" si="15"/>
        <v>9142020</v>
      </c>
    </row>
    <row r="456" spans="1:23" x14ac:dyDescent="0.3">
      <c r="A456" s="7">
        <v>854</v>
      </c>
      <c r="B456" s="8">
        <v>7</v>
      </c>
      <c r="C456" s="9" t="s">
        <v>182</v>
      </c>
      <c r="D456" s="20">
        <v>6062</v>
      </c>
      <c r="E456" s="20">
        <v>6062</v>
      </c>
      <c r="F456" s="17">
        <v>1034.6772209405237</v>
      </c>
      <c r="G456" s="18">
        <v>308.30352255472468</v>
      </c>
      <c r="H456" s="18">
        <v>459.65751402869103</v>
      </c>
      <c r="I456" s="18">
        <v>0</v>
      </c>
      <c r="J456" s="18">
        <v>19.240432479630009</v>
      </c>
      <c r="K456" s="18">
        <v>46.6170508507401</v>
      </c>
      <c r="L456" s="18">
        <v>12.278323668698075</v>
      </c>
      <c r="M456" s="18">
        <v>4.8714595962272407</v>
      </c>
      <c r="N456" s="18">
        <v>0.25059079150594288</v>
      </c>
      <c r="O456" s="18">
        <v>0.10007616961996017</v>
      </c>
      <c r="P456" s="18">
        <v>0</v>
      </c>
      <c r="Q456" s="18">
        <v>20.388806632687654</v>
      </c>
      <c r="R456" s="18">
        <v>100.57673406765207</v>
      </c>
      <c r="S456" s="18">
        <v>48.907903023436106</v>
      </c>
      <c r="T456" s="19">
        <v>13.48480707691084</v>
      </c>
      <c r="U456" s="10">
        <v>0.17068248448375514</v>
      </c>
      <c r="V456" s="13">
        <v>2020</v>
      </c>
      <c r="W456" t="str">
        <f t="shared" si="15"/>
        <v>8542020</v>
      </c>
    </row>
    <row r="457" spans="1:23" x14ac:dyDescent="0.3">
      <c r="A457" s="7">
        <v>855</v>
      </c>
      <c r="B457" s="8">
        <v>7</v>
      </c>
      <c r="C457" s="9" t="s">
        <v>183</v>
      </c>
      <c r="D457" s="20">
        <v>1605</v>
      </c>
      <c r="E457" s="20">
        <v>1605</v>
      </c>
      <c r="F457" s="17">
        <v>225.15</v>
      </c>
      <c r="G457" s="18">
        <v>73.833004875001208</v>
      </c>
      <c r="H457" s="18">
        <v>32.074709301365864</v>
      </c>
      <c r="I457" s="18">
        <v>44.91</v>
      </c>
      <c r="J457" s="18">
        <v>0.59493039555812133</v>
      </c>
      <c r="K457" s="18">
        <v>8.4597144905724448</v>
      </c>
      <c r="L457" s="18">
        <v>3.3740081502193688</v>
      </c>
      <c r="M457" s="18">
        <v>2.1021482389378763</v>
      </c>
      <c r="N457" s="18">
        <v>0.86171555757338314</v>
      </c>
      <c r="O457" s="18">
        <v>8.6723451011341806E-3</v>
      </c>
      <c r="P457" s="18">
        <v>38.86</v>
      </c>
      <c r="Q457" s="18">
        <v>4.7168418764470221</v>
      </c>
      <c r="R457" s="18">
        <v>2.7974619649023742</v>
      </c>
      <c r="S457" s="18">
        <v>9.8429192091738749</v>
      </c>
      <c r="T457" s="19">
        <v>2.7138735951473301</v>
      </c>
      <c r="U457" s="10">
        <v>0.14028037383177572</v>
      </c>
      <c r="V457" s="13">
        <v>2020</v>
      </c>
      <c r="W457" t="str">
        <f t="shared" si="15"/>
        <v>8552020</v>
      </c>
    </row>
    <row r="458" spans="1:23" x14ac:dyDescent="0.3">
      <c r="A458" s="7">
        <v>862</v>
      </c>
      <c r="B458" s="8">
        <v>7</v>
      </c>
      <c r="C458" s="9" t="s">
        <v>184</v>
      </c>
      <c r="D458" s="20">
        <v>233</v>
      </c>
      <c r="E458" s="20">
        <v>233</v>
      </c>
      <c r="F458" s="17">
        <v>13.035311829144867</v>
      </c>
      <c r="G458" s="18">
        <v>1.4054353680539293</v>
      </c>
      <c r="H458" s="18">
        <v>2.8519589566304449</v>
      </c>
      <c r="I458" s="18">
        <v>0</v>
      </c>
      <c r="J458" s="18">
        <v>8.7709618363915054E-2</v>
      </c>
      <c r="K458" s="18">
        <v>2.5951826955542265</v>
      </c>
      <c r="L458" s="18">
        <v>0.68353730092115517</v>
      </c>
      <c r="M458" s="18">
        <v>0.27119535482197504</v>
      </c>
      <c r="N458" s="18">
        <v>1.3950451045556334E-2</v>
      </c>
      <c r="O458" s="18">
        <v>5.5712649962915218E-3</v>
      </c>
      <c r="P458" s="18">
        <v>0</v>
      </c>
      <c r="Q458" s="18">
        <v>1.1350498839055621</v>
      </c>
      <c r="R458" s="18">
        <v>0.51230340572510324</v>
      </c>
      <c r="S458" s="18">
        <v>2.7227149998968789</v>
      </c>
      <c r="T458" s="19">
        <v>0.75070252922982994</v>
      </c>
      <c r="U458" s="10">
        <v>5.5945544331093847E-2</v>
      </c>
      <c r="V458" s="13">
        <v>2020</v>
      </c>
      <c r="W458" t="str">
        <f t="shared" si="15"/>
        <v>8622020</v>
      </c>
    </row>
    <row r="459" spans="1:23" x14ac:dyDescent="0.3">
      <c r="A459" s="7">
        <v>866</v>
      </c>
      <c r="B459" s="8">
        <v>8</v>
      </c>
      <c r="C459" s="9" t="s">
        <v>231</v>
      </c>
      <c r="D459" s="20">
        <v>1321</v>
      </c>
      <c r="E459" s="20">
        <v>1321</v>
      </c>
      <c r="F459" s="17">
        <v>137.85276769715003</v>
      </c>
      <c r="G459" s="18">
        <v>30.561653639286995</v>
      </c>
      <c r="H459" s="18">
        <v>62.016784127676402</v>
      </c>
      <c r="I459" s="18">
        <v>0</v>
      </c>
      <c r="J459" s="18">
        <v>1.9072744561592387</v>
      </c>
      <c r="K459" s="18">
        <v>12.950833098411485</v>
      </c>
      <c r="L459" s="18">
        <v>3.4110806595363941</v>
      </c>
      <c r="M459" s="18">
        <v>1.3533558864200947</v>
      </c>
      <c r="N459" s="18">
        <v>6.9617435199480729E-2</v>
      </c>
      <c r="O459" s="18">
        <v>2.7802483130608537E-2</v>
      </c>
      <c r="P459" s="18">
        <v>0</v>
      </c>
      <c r="Q459" s="18">
        <v>5.664280063987162</v>
      </c>
      <c r="R459" s="18">
        <v>2.55656602313953</v>
      </c>
      <c r="S459" s="18">
        <v>13.587262121704114</v>
      </c>
      <c r="T459" s="19">
        <v>3.7462577024985215</v>
      </c>
      <c r="U459" s="10">
        <v>0.10435485821131721</v>
      </c>
      <c r="V459" s="13">
        <v>2020</v>
      </c>
      <c r="W459" t="str">
        <f t="shared" si="15"/>
        <v>8662020</v>
      </c>
    </row>
    <row r="460" spans="1:23" x14ac:dyDescent="0.3">
      <c r="A460" s="7">
        <v>871</v>
      </c>
      <c r="B460" s="8">
        <v>8</v>
      </c>
      <c r="C460" s="9" t="s">
        <v>232</v>
      </c>
      <c r="D460" s="20">
        <v>272</v>
      </c>
      <c r="E460" s="20">
        <v>272</v>
      </c>
      <c r="F460" s="17">
        <v>18.023491155764304</v>
      </c>
      <c r="G460" s="18">
        <v>3.907110323189924</v>
      </c>
      <c r="H460" s="18">
        <v>7.9284458994326377</v>
      </c>
      <c r="I460" s="18">
        <v>0</v>
      </c>
      <c r="J460" s="18">
        <v>0.24383273905168384</v>
      </c>
      <c r="K460" s="18">
        <v>2.9569965628575718</v>
      </c>
      <c r="L460" s="18">
        <v>0.77883435831755465</v>
      </c>
      <c r="M460" s="18">
        <v>0.30900473151477348</v>
      </c>
      <c r="N460" s="18">
        <v>1.5895387967363606E-2</v>
      </c>
      <c r="O460" s="18">
        <v>6.3479967992328594E-3</v>
      </c>
      <c r="P460" s="18">
        <v>0</v>
      </c>
      <c r="Q460" s="18">
        <v>1.2932956940296856</v>
      </c>
      <c r="R460" s="18">
        <v>0.58372746260387709</v>
      </c>
      <c r="S460" s="18">
        <v>0</v>
      </c>
      <c r="T460" s="19">
        <v>0</v>
      </c>
      <c r="U460" s="10">
        <v>6.6262835131486411E-2</v>
      </c>
      <c r="V460" s="13">
        <v>2020</v>
      </c>
      <c r="W460" t="str">
        <f t="shared" si="15"/>
        <v>8712020</v>
      </c>
    </row>
    <row r="461" spans="1:23" x14ac:dyDescent="0.3">
      <c r="A461" s="7">
        <v>873</v>
      </c>
      <c r="B461" s="8">
        <v>8</v>
      </c>
      <c r="C461" s="9" t="s">
        <v>233</v>
      </c>
      <c r="D461" s="20">
        <v>2420</v>
      </c>
      <c r="E461" s="20">
        <v>2369</v>
      </c>
      <c r="F461" s="17">
        <v>162.89000000000007</v>
      </c>
      <c r="G461" s="18">
        <v>36.343139318263383</v>
      </c>
      <c r="H461" s="18">
        <v>73.748778525696025</v>
      </c>
      <c r="I461" s="18">
        <v>0</v>
      </c>
      <c r="J461" s="18">
        <v>2.2680821560406046</v>
      </c>
      <c r="K461" s="18">
        <v>15.089924582374682</v>
      </c>
      <c r="L461" s="18">
        <v>3.9744894792223531</v>
      </c>
      <c r="M461" s="18">
        <v>1.5768899270037677</v>
      </c>
      <c r="N461" s="18">
        <v>8.1116159771016966E-2</v>
      </c>
      <c r="O461" s="18">
        <v>3.2394624380966387E-2</v>
      </c>
      <c r="P461" s="18">
        <v>0</v>
      </c>
      <c r="Q461" s="18">
        <v>6.5998502435722575</v>
      </c>
      <c r="R461" s="18">
        <v>2.9788345032235028</v>
      </c>
      <c r="S461" s="18">
        <v>15.831472704456349</v>
      </c>
      <c r="T461" s="19">
        <v>4.3650277759951095</v>
      </c>
      <c r="U461" s="10">
        <v>6.8758970029548366E-2</v>
      </c>
      <c r="V461" s="13">
        <v>2020</v>
      </c>
      <c r="W461" t="str">
        <f t="shared" si="15"/>
        <v>8732020</v>
      </c>
    </row>
    <row r="462" spans="1:23" x14ac:dyDescent="0.3">
      <c r="A462" s="7">
        <v>878</v>
      </c>
      <c r="B462" s="8">
        <v>4</v>
      </c>
      <c r="C462" s="9" t="s">
        <v>294</v>
      </c>
      <c r="D462" s="20">
        <v>48328</v>
      </c>
      <c r="E462" s="20">
        <v>47845</v>
      </c>
      <c r="F462" s="17">
        <v>7068.7700000000013</v>
      </c>
      <c r="G462" s="18">
        <v>1838.7</v>
      </c>
      <c r="H462" s="18">
        <v>3242.58</v>
      </c>
      <c r="I462" s="18">
        <v>0</v>
      </c>
      <c r="J462" s="18">
        <v>105.76</v>
      </c>
      <c r="K462" s="18">
        <v>508.41</v>
      </c>
      <c r="L462" s="18">
        <v>157.88</v>
      </c>
      <c r="M462" s="18">
        <v>44.09</v>
      </c>
      <c r="N462" s="18">
        <v>0</v>
      </c>
      <c r="O462" s="18">
        <v>1.64</v>
      </c>
      <c r="P462" s="18">
        <v>256.08</v>
      </c>
      <c r="Q462" s="18">
        <v>262.33999999999997</v>
      </c>
      <c r="R462" s="18">
        <v>164.72</v>
      </c>
      <c r="S462" s="18">
        <v>378.02192583015017</v>
      </c>
      <c r="T462" s="19">
        <v>108.54807416984985</v>
      </c>
      <c r="U462" s="10">
        <v>0.14774312885358976</v>
      </c>
      <c r="V462" s="13">
        <v>2020</v>
      </c>
      <c r="W462" t="str">
        <f t="shared" si="15"/>
        <v>8782020</v>
      </c>
    </row>
    <row r="463" spans="1:23" x14ac:dyDescent="0.3">
      <c r="A463" s="7">
        <v>885</v>
      </c>
      <c r="B463" s="8">
        <v>5</v>
      </c>
      <c r="C463" s="9" t="s">
        <v>104</v>
      </c>
      <c r="D463" s="20">
        <v>3443</v>
      </c>
      <c r="E463" s="20">
        <v>3443</v>
      </c>
      <c r="F463" s="17">
        <v>35.334385264868686</v>
      </c>
      <c r="G463" s="18">
        <v>0</v>
      </c>
      <c r="H463" s="18">
        <v>35.334385264868686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8">
        <v>0</v>
      </c>
      <c r="P463" s="18">
        <v>0</v>
      </c>
      <c r="Q463" s="18">
        <v>0</v>
      </c>
      <c r="R463" s="18">
        <v>0</v>
      </c>
      <c r="S463" s="18">
        <v>0</v>
      </c>
      <c r="T463" s="19">
        <v>0</v>
      </c>
      <c r="U463" s="10">
        <v>1.0262673617446613E-2</v>
      </c>
      <c r="V463" s="13">
        <v>2020</v>
      </c>
      <c r="W463" t="str">
        <f t="shared" si="15"/>
        <v>8852020</v>
      </c>
    </row>
    <row r="464" spans="1:23" x14ac:dyDescent="0.3">
      <c r="A464" s="7">
        <v>888</v>
      </c>
      <c r="B464" s="8">
        <v>6</v>
      </c>
      <c r="C464" s="9" t="s">
        <v>139</v>
      </c>
      <c r="D464" s="20">
        <v>1438</v>
      </c>
      <c r="E464" s="20">
        <v>1438</v>
      </c>
      <c r="F464" s="17">
        <v>93.497946646513086</v>
      </c>
      <c r="G464" s="18">
        <v>0</v>
      </c>
      <c r="H464" s="18">
        <v>9.9155271980361963</v>
      </c>
      <c r="I464" s="18">
        <v>44.615527287219834</v>
      </c>
      <c r="J464" s="18">
        <v>0</v>
      </c>
      <c r="K464" s="18">
        <v>19.384755245399639</v>
      </c>
      <c r="L464" s="18">
        <v>5.1056919045261919</v>
      </c>
      <c r="M464" s="18">
        <v>2.0256976843746259</v>
      </c>
      <c r="N464" s="18">
        <v>0.10420309889716142</v>
      </c>
      <c r="O464" s="18">
        <v>4.1614645683859849E-2</v>
      </c>
      <c r="P464" s="18">
        <v>0</v>
      </c>
      <c r="Q464" s="18">
        <v>8.4782717719723841</v>
      </c>
      <c r="R464" s="18">
        <v>3.8266578104031939</v>
      </c>
      <c r="S464" s="18">
        <v>0</v>
      </c>
      <c r="T464" s="19">
        <v>0</v>
      </c>
      <c r="U464" s="10">
        <v>6.5019434385614111E-2</v>
      </c>
      <c r="V464" s="13">
        <v>2020</v>
      </c>
      <c r="W464" t="str">
        <f t="shared" si="15"/>
        <v>8882020</v>
      </c>
    </row>
    <row r="465" spans="1:23" x14ac:dyDescent="0.3">
      <c r="A465" s="7">
        <v>889</v>
      </c>
      <c r="B465" s="8">
        <v>6</v>
      </c>
      <c r="C465" s="9" t="s">
        <v>140</v>
      </c>
      <c r="D465" s="20">
        <v>548</v>
      </c>
      <c r="E465" s="20">
        <v>548</v>
      </c>
      <c r="F465" s="17">
        <v>36.290273990170519</v>
      </c>
      <c r="G465" s="18">
        <v>9.202602934691658</v>
      </c>
      <c r="H465" s="18">
        <v>18.674246045372325</v>
      </c>
      <c r="I465" s="18">
        <v>0</v>
      </c>
      <c r="J465" s="18">
        <v>0.57431085747763655</v>
      </c>
      <c r="K465" s="18">
        <v>3.8997030751286235</v>
      </c>
      <c r="L465" s="18">
        <v>1.0271309680562144</v>
      </c>
      <c r="M465" s="18">
        <v>0.40751711275340385</v>
      </c>
      <c r="N465" s="18">
        <v>2.0962923702822066E-2</v>
      </c>
      <c r="O465" s="18">
        <v>8.3717725444199011E-3</v>
      </c>
      <c r="P465" s="18">
        <v>0</v>
      </c>
      <c r="Q465" s="18">
        <v>1.7056053626874295</v>
      </c>
      <c r="R465" s="18">
        <v>0.76982293775598543</v>
      </c>
      <c r="S465" s="18">
        <v>0</v>
      </c>
      <c r="T465" s="19">
        <v>0</v>
      </c>
      <c r="U465" s="10">
        <v>6.6223127719289274E-2</v>
      </c>
      <c r="V465" s="13">
        <v>2020</v>
      </c>
      <c r="W465" t="str">
        <f t="shared" si="15"/>
        <v>8892020</v>
      </c>
    </row>
    <row r="466" spans="1:23" x14ac:dyDescent="0.3">
      <c r="A466" s="7">
        <v>891</v>
      </c>
      <c r="B466" s="8">
        <v>6</v>
      </c>
      <c r="C466" s="9" t="s">
        <v>141</v>
      </c>
      <c r="D466" s="20">
        <v>1492</v>
      </c>
      <c r="E466" s="20">
        <v>1492</v>
      </c>
      <c r="F466" s="17">
        <v>273.03166188315413</v>
      </c>
      <c r="G466" s="18">
        <v>26.69400221042736</v>
      </c>
      <c r="H466" s="18">
        <v>182.02601332051515</v>
      </c>
      <c r="I466" s="18">
        <v>0</v>
      </c>
      <c r="J466" s="18">
        <v>1.6659042455463864</v>
      </c>
      <c r="K466" s="18">
        <v>0</v>
      </c>
      <c r="L466" s="18">
        <v>0</v>
      </c>
      <c r="M466" s="18">
        <v>0</v>
      </c>
      <c r="N466" s="18">
        <v>0</v>
      </c>
      <c r="O466" s="18">
        <v>0</v>
      </c>
      <c r="P466" s="18">
        <v>23.211735382274746</v>
      </c>
      <c r="Q466" s="18">
        <v>16.298575534693903</v>
      </c>
      <c r="R466" s="18">
        <v>7.4549196148857417</v>
      </c>
      <c r="S466" s="18">
        <v>12.29151511811717</v>
      </c>
      <c r="T466" s="19">
        <v>3.3889964566936785</v>
      </c>
      <c r="U466" s="10">
        <v>0.18299709241498266</v>
      </c>
      <c r="V466" s="13">
        <v>2020</v>
      </c>
      <c r="W466" t="str">
        <f t="shared" si="15"/>
        <v>8912020</v>
      </c>
    </row>
    <row r="467" spans="1:23" x14ac:dyDescent="0.3">
      <c r="A467" s="7">
        <v>897</v>
      </c>
      <c r="B467" s="8">
        <v>8</v>
      </c>
      <c r="C467" s="9" t="s">
        <v>234</v>
      </c>
      <c r="D467" s="20">
        <v>1938</v>
      </c>
      <c r="E467" s="20">
        <v>1938</v>
      </c>
      <c r="F467" s="17">
        <v>89.939751791871288</v>
      </c>
      <c r="G467" s="18">
        <v>22.807207903955124</v>
      </c>
      <c r="H467" s="18">
        <v>46.281189683936837</v>
      </c>
      <c r="I467" s="18">
        <v>0</v>
      </c>
      <c r="J467" s="18">
        <v>1.4233393770161695</v>
      </c>
      <c r="K467" s="18">
        <v>9.6648023857319352</v>
      </c>
      <c r="L467" s="18">
        <v>2.5455829942133303</v>
      </c>
      <c r="M467" s="18">
        <v>1.0099672430665205</v>
      </c>
      <c r="N467" s="18">
        <v>5.1953318268537364E-2</v>
      </c>
      <c r="O467" s="18">
        <v>2.074812510115168E-2</v>
      </c>
      <c r="P467" s="18">
        <v>0</v>
      </c>
      <c r="Q467" s="18">
        <v>4.2270753595451502</v>
      </c>
      <c r="R467" s="18">
        <v>1.9078854010365436</v>
      </c>
      <c r="S467" s="18">
        <v>0</v>
      </c>
      <c r="T467" s="19">
        <v>0</v>
      </c>
      <c r="U467" s="10">
        <v>4.6408540656280334E-2</v>
      </c>
      <c r="V467" s="13">
        <v>2020</v>
      </c>
      <c r="W467" t="str">
        <f t="shared" si="15"/>
        <v>8972020</v>
      </c>
    </row>
    <row r="468" spans="1:23" x14ac:dyDescent="0.3">
      <c r="A468" s="7">
        <v>904</v>
      </c>
      <c r="B468" s="8">
        <v>6</v>
      </c>
      <c r="C468" s="9" t="s">
        <v>142</v>
      </c>
      <c r="D468" s="20">
        <v>437</v>
      </c>
      <c r="E468" s="20">
        <v>437</v>
      </c>
      <c r="F468" s="17">
        <v>32.310192920507077</v>
      </c>
      <c r="G468" s="18">
        <v>0</v>
      </c>
      <c r="H468" s="18">
        <v>7.3606060795238024</v>
      </c>
      <c r="I468" s="18">
        <v>13.756599083690883</v>
      </c>
      <c r="J468" s="18">
        <v>0</v>
      </c>
      <c r="K468" s="18">
        <v>5.0666666252471844</v>
      </c>
      <c r="L468" s="18">
        <v>1.3344939589885587</v>
      </c>
      <c r="M468" s="18">
        <v>0.52946424756624932</v>
      </c>
      <c r="N468" s="18">
        <v>2.723595716045343E-2</v>
      </c>
      <c r="O468" s="18">
        <v>1.0876976971784956E-2</v>
      </c>
      <c r="P468" s="18">
        <v>0</v>
      </c>
      <c r="Q468" s="18">
        <v>2.2159978850918005</v>
      </c>
      <c r="R468" s="18">
        <v>1.0001879914791578</v>
      </c>
      <c r="S468" s="18">
        <v>0.79019330764964368</v>
      </c>
      <c r="T468" s="19">
        <v>0.21787080713755927</v>
      </c>
      <c r="U468" s="10">
        <v>7.3936368239146635E-2</v>
      </c>
      <c r="V468" s="13">
        <v>2020</v>
      </c>
      <c r="W468" t="str">
        <f t="shared" si="15"/>
        <v>9042020</v>
      </c>
    </row>
    <row r="469" spans="1:23" x14ac:dyDescent="0.3">
      <c r="A469" s="7">
        <v>905</v>
      </c>
      <c r="B469" s="8">
        <v>8</v>
      </c>
      <c r="C469" s="9" t="s">
        <v>235</v>
      </c>
      <c r="D469" s="20">
        <v>2490</v>
      </c>
      <c r="E469" s="20">
        <v>2490</v>
      </c>
      <c r="F469" s="17">
        <v>104.80390710632473</v>
      </c>
      <c r="G469" s="18">
        <v>23.290874919389715</v>
      </c>
      <c r="H469" s="18">
        <v>47.262663829279731</v>
      </c>
      <c r="I469" s="18">
        <v>0</v>
      </c>
      <c r="J469" s="18">
        <v>1.4535237955268001</v>
      </c>
      <c r="K469" s="18">
        <v>32.796844562128484</v>
      </c>
      <c r="L469" s="18">
        <v>0</v>
      </c>
      <c r="M469" s="18">
        <v>0</v>
      </c>
      <c r="N469" s="18">
        <v>0</v>
      </c>
      <c r="O469" s="18">
        <v>0</v>
      </c>
      <c r="P469" s="18">
        <v>0</v>
      </c>
      <c r="Q469" s="18">
        <v>0</v>
      </c>
      <c r="R469" s="18">
        <v>0</v>
      </c>
      <c r="S469" s="18">
        <v>0</v>
      </c>
      <c r="T469" s="19">
        <v>0</v>
      </c>
      <c r="U469" s="10">
        <v>4.2089922532660536E-2</v>
      </c>
      <c r="V469" s="13">
        <v>2020</v>
      </c>
      <c r="W469" t="str">
        <f t="shared" si="15"/>
        <v>9052020</v>
      </c>
    </row>
    <row r="470" spans="1:23" x14ac:dyDescent="0.3">
      <c r="A470" s="7">
        <v>906</v>
      </c>
      <c r="B470" s="8">
        <v>6</v>
      </c>
      <c r="C470" s="9" t="s">
        <v>143</v>
      </c>
      <c r="D470" s="20">
        <v>2505</v>
      </c>
      <c r="E470" s="20">
        <v>2311</v>
      </c>
      <c r="F470" s="17">
        <v>219.59999999999997</v>
      </c>
      <c r="G470" s="18">
        <v>48.684834198843397</v>
      </c>
      <c r="H470" s="18">
        <v>98.792980525114942</v>
      </c>
      <c r="I470" s="18">
        <v>0</v>
      </c>
      <c r="J470" s="18">
        <v>3.0382956945247308</v>
      </c>
      <c r="K470" s="18">
        <v>20.630727956504852</v>
      </c>
      <c r="L470" s="18">
        <v>5.4338648787947301</v>
      </c>
      <c r="M470" s="18">
        <v>2.1559012388548298</v>
      </c>
      <c r="N470" s="18">
        <v>0.11090084751430081</v>
      </c>
      <c r="O470" s="18">
        <v>4.4289464749048046E-2</v>
      </c>
      <c r="P470" s="18">
        <v>0</v>
      </c>
      <c r="Q470" s="18">
        <v>9.0232203736689769</v>
      </c>
      <c r="R470" s="18">
        <v>4.0726197091293335</v>
      </c>
      <c r="S470" s="18">
        <v>21.644561888530802</v>
      </c>
      <c r="T470" s="19">
        <v>5.9678032237700478</v>
      </c>
      <c r="U470" s="10">
        <v>9.5023799221116381E-2</v>
      </c>
      <c r="V470" s="13">
        <v>2020</v>
      </c>
      <c r="W470" t="str">
        <f t="shared" si="15"/>
        <v>9062020</v>
      </c>
    </row>
    <row r="471" spans="1:23" x14ac:dyDescent="0.3">
      <c r="A471" s="7">
        <v>907</v>
      </c>
      <c r="B471" s="8">
        <v>8</v>
      </c>
      <c r="C471" s="9" t="s">
        <v>236</v>
      </c>
      <c r="D471" s="20">
        <v>1324</v>
      </c>
      <c r="E471" s="20">
        <v>1324</v>
      </c>
      <c r="F471" s="17">
        <v>12.40092665345982</v>
      </c>
      <c r="G471" s="18">
        <v>3.2324291976431994</v>
      </c>
      <c r="H471" s="18">
        <v>2.4887985533801174</v>
      </c>
      <c r="I471" s="18">
        <v>2.7461056920065188</v>
      </c>
      <c r="J471" s="18">
        <v>0.46923787737454559</v>
      </c>
      <c r="K471" s="18">
        <v>0.56281412781443152</v>
      </c>
      <c r="L471" s="18">
        <v>0.13714534169115053</v>
      </c>
      <c r="M471" s="18">
        <v>0.46672371630657494</v>
      </c>
      <c r="N471" s="18">
        <v>3.1598407201428554E-4</v>
      </c>
      <c r="O471" s="18">
        <v>1.2619169043710611E-4</v>
      </c>
      <c r="P471" s="18">
        <v>0.83425995706527145</v>
      </c>
      <c r="Q471" s="18">
        <v>2.5709396999752606E-2</v>
      </c>
      <c r="R471" s="18">
        <v>0.20278847903948474</v>
      </c>
      <c r="S471" s="18">
        <v>0.96766823450592609</v>
      </c>
      <c r="T471" s="19">
        <v>0.2668039038703926</v>
      </c>
      <c r="U471" s="10">
        <v>9.3662588017068126E-3</v>
      </c>
      <c r="V471" s="13">
        <v>2020</v>
      </c>
      <c r="W471" t="str">
        <f t="shared" si="15"/>
        <v>9072020</v>
      </c>
    </row>
    <row r="472" spans="1:23" x14ac:dyDescent="0.3">
      <c r="A472" s="7">
        <v>909</v>
      </c>
      <c r="B472" s="8">
        <v>5</v>
      </c>
      <c r="C472" s="9" t="s">
        <v>105</v>
      </c>
      <c r="D472" s="20">
        <v>4593</v>
      </c>
      <c r="E472" s="20">
        <v>4593</v>
      </c>
      <c r="F472" s="17">
        <v>481.24</v>
      </c>
      <c r="G472" s="18">
        <v>214.48</v>
      </c>
      <c r="H472" s="18">
        <v>95.669999999999987</v>
      </c>
      <c r="I472" s="18">
        <v>0</v>
      </c>
      <c r="J472" s="18">
        <v>5.72</v>
      </c>
      <c r="K472" s="18">
        <v>31.39</v>
      </c>
      <c r="L472" s="18">
        <v>14.05</v>
      </c>
      <c r="M472" s="18">
        <v>0</v>
      </c>
      <c r="N472" s="18">
        <v>0</v>
      </c>
      <c r="O472" s="18">
        <v>0</v>
      </c>
      <c r="P472" s="18">
        <v>11.34</v>
      </c>
      <c r="Q472" s="18">
        <v>23.8</v>
      </c>
      <c r="R472" s="18">
        <v>14.52</v>
      </c>
      <c r="S472" s="18">
        <v>55.082690588844038</v>
      </c>
      <c r="T472" s="19">
        <v>15.18730941115596</v>
      </c>
      <c r="U472" s="10">
        <v>0.10477683431308513</v>
      </c>
      <c r="V472" s="13">
        <v>2020</v>
      </c>
      <c r="W472" t="str">
        <f t="shared" si="15"/>
        <v>9092020</v>
      </c>
    </row>
    <row r="473" spans="1:23" x14ac:dyDescent="0.3">
      <c r="A473" s="7">
        <v>917</v>
      </c>
      <c r="B473" s="8">
        <v>6</v>
      </c>
      <c r="C473" s="9" t="s">
        <v>144</v>
      </c>
      <c r="D473" s="20">
        <v>1207</v>
      </c>
      <c r="E473" s="20">
        <v>1207</v>
      </c>
      <c r="F473" s="17">
        <v>208.76064047457419</v>
      </c>
      <c r="G473" s="18">
        <v>46.28177217098817</v>
      </c>
      <c r="H473" s="18">
        <v>93.916602408083492</v>
      </c>
      <c r="I473" s="18">
        <v>0</v>
      </c>
      <c r="J473" s="18">
        <v>2.8883267538257016</v>
      </c>
      <c r="K473" s="18">
        <v>19.612404288053991</v>
      </c>
      <c r="L473" s="18">
        <v>5.1656516955805207</v>
      </c>
      <c r="M473" s="18">
        <v>2.0494869008345278</v>
      </c>
      <c r="N473" s="18">
        <v>0.10542683040190587</v>
      </c>
      <c r="O473" s="18">
        <v>4.2103356226262961E-2</v>
      </c>
      <c r="P473" s="18">
        <v>0</v>
      </c>
      <c r="Q473" s="18">
        <v>8.577838180101832</v>
      </c>
      <c r="R473" s="18">
        <v>3.8715969894681868</v>
      </c>
      <c r="S473" s="18">
        <v>20.576195822592208</v>
      </c>
      <c r="T473" s="19">
        <v>5.6732350784174121</v>
      </c>
      <c r="U473" s="10">
        <v>0.17295827711232328</v>
      </c>
      <c r="V473" s="13">
        <v>2020</v>
      </c>
      <c r="W473" t="str">
        <f t="shared" si="15"/>
        <v>9172020</v>
      </c>
    </row>
    <row r="474" spans="1:23" x14ac:dyDescent="0.3">
      <c r="A474" s="7">
        <v>918</v>
      </c>
      <c r="B474" s="8">
        <v>8</v>
      </c>
      <c r="C474" s="9" t="s">
        <v>237</v>
      </c>
      <c r="D474" s="20">
        <v>980</v>
      </c>
      <c r="E474" s="20">
        <v>980</v>
      </c>
      <c r="F474" s="17">
        <v>55.460906729068363</v>
      </c>
      <c r="G474" s="18">
        <v>12.395939946235659</v>
      </c>
      <c r="H474" s="18">
        <v>25.154277997480524</v>
      </c>
      <c r="I474" s="18">
        <v>0</v>
      </c>
      <c r="J474" s="18">
        <v>0.77359883396973084</v>
      </c>
      <c r="K474" s="18">
        <v>8.5251421373613034</v>
      </c>
      <c r="L474" s="18">
        <v>2.2454113371377451</v>
      </c>
      <c r="M474" s="18">
        <v>0.89087329027358653</v>
      </c>
      <c r="N474" s="18">
        <v>4.5827054198305593E-2</v>
      </c>
      <c r="O474" s="18">
        <v>1.8301534631706428E-2</v>
      </c>
      <c r="P474" s="18">
        <v>0</v>
      </c>
      <c r="Q474" s="18">
        <v>3.7286244278165785</v>
      </c>
      <c r="R474" s="18">
        <v>1.6829101699632243</v>
      </c>
      <c r="S474" s="18">
        <v>0</v>
      </c>
      <c r="T474" s="19">
        <v>0</v>
      </c>
      <c r="U474" s="10">
        <v>5.6592761968437107E-2</v>
      </c>
      <c r="V474" s="13">
        <v>2020</v>
      </c>
      <c r="W474" t="str">
        <f t="shared" si="15"/>
        <v>9182020</v>
      </c>
    </row>
    <row r="475" spans="1:23" x14ac:dyDescent="0.3">
      <c r="A475" s="7">
        <v>922</v>
      </c>
      <c r="B475" s="8">
        <v>8</v>
      </c>
      <c r="C475" s="9" t="s">
        <v>238</v>
      </c>
      <c r="D475" s="20">
        <v>1086</v>
      </c>
      <c r="E475" s="20">
        <v>1086</v>
      </c>
      <c r="F475" s="17">
        <v>150.75772640800346</v>
      </c>
      <c r="G475" s="18">
        <v>0</v>
      </c>
      <c r="H475" s="18">
        <v>90.995166775317273</v>
      </c>
      <c r="I475" s="18">
        <v>0</v>
      </c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18">
        <v>0</v>
      </c>
      <c r="P475" s="18">
        <v>46.4839219827306</v>
      </c>
      <c r="Q475" s="18">
        <v>8.0732031261837207</v>
      </c>
      <c r="R475" s="18">
        <v>5.2054345237718502</v>
      </c>
      <c r="S475" s="18">
        <v>0</v>
      </c>
      <c r="T475" s="19">
        <v>0</v>
      </c>
      <c r="U475" s="10">
        <v>0.13881926925230523</v>
      </c>
      <c r="V475" s="13">
        <v>2020</v>
      </c>
      <c r="W475" t="str">
        <f t="shared" si="15"/>
        <v>9222020</v>
      </c>
    </row>
    <row r="476" spans="1:23" x14ac:dyDescent="0.3">
      <c r="A476" s="7">
        <v>923</v>
      </c>
      <c r="B476" s="8">
        <v>5</v>
      </c>
      <c r="C476" s="9" t="s">
        <v>106</v>
      </c>
      <c r="D476" s="20">
        <v>512</v>
      </c>
      <c r="E476" s="20">
        <v>512</v>
      </c>
      <c r="F476" s="17">
        <v>44.48</v>
      </c>
      <c r="G476" s="18">
        <v>9.4739280049121959</v>
      </c>
      <c r="H476" s="18">
        <v>19.22482843554322</v>
      </c>
      <c r="I476" s="18">
        <v>0</v>
      </c>
      <c r="J476" s="18">
        <v>0.59124355954458263</v>
      </c>
      <c r="K476" s="18">
        <v>3.02</v>
      </c>
      <c r="L476" s="18">
        <v>0.86</v>
      </c>
      <c r="M476" s="18">
        <v>1.43</v>
      </c>
      <c r="N476" s="18">
        <v>0</v>
      </c>
      <c r="O476" s="18">
        <v>0</v>
      </c>
      <c r="P476" s="18">
        <v>2.85</v>
      </c>
      <c r="Q476" s="18">
        <v>2.85</v>
      </c>
      <c r="R476" s="18">
        <v>1.19</v>
      </c>
      <c r="S476" s="18">
        <v>1.8487431184013539</v>
      </c>
      <c r="T476" s="19">
        <v>1.1412568815986464</v>
      </c>
      <c r="U476" s="10">
        <v>8.6874999999999994E-2</v>
      </c>
      <c r="V476" s="13">
        <v>2020</v>
      </c>
      <c r="W476" t="str">
        <f t="shared" si="15"/>
        <v>9232020</v>
      </c>
    </row>
    <row r="477" spans="1:23" x14ac:dyDescent="0.3">
      <c r="A477" s="7">
        <v>924</v>
      </c>
      <c r="B477" s="8">
        <v>8</v>
      </c>
      <c r="C477" s="9" t="s">
        <v>239</v>
      </c>
      <c r="D477" s="20">
        <v>1877</v>
      </c>
      <c r="E477" s="20">
        <v>1877</v>
      </c>
      <c r="F477" s="17">
        <v>74.91828218603861</v>
      </c>
      <c r="G477" s="18">
        <v>15.842067468703892</v>
      </c>
      <c r="H477" s="18">
        <v>32.147281359138375</v>
      </c>
      <c r="I477" s="18">
        <v>0</v>
      </c>
      <c r="J477" s="18">
        <v>0.98866281819805046</v>
      </c>
      <c r="K477" s="18">
        <v>12.904436754575809</v>
      </c>
      <c r="L477" s="18">
        <v>3.3988604672191536</v>
      </c>
      <c r="M477" s="18">
        <v>1.3485074906017529</v>
      </c>
      <c r="N477" s="18">
        <v>6.9368030822485924E-2</v>
      </c>
      <c r="O477" s="18">
        <v>2.7702880768581999E-2</v>
      </c>
      <c r="P477" s="18">
        <v>0</v>
      </c>
      <c r="Q477" s="18">
        <v>5.6439877875418301</v>
      </c>
      <c r="R477" s="18">
        <v>2.5474071284686741</v>
      </c>
      <c r="S477" s="18">
        <v>0</v>
      </c>
      <c r="T477" s="19">
        <v>0</v>
      </c>
      <c r="U477" s="10">
        <v>3.9913842400659885E-2</v>
      </c>
      <c r="V477" s="13">
        <v>2020</v>
      </c>
      <c r="W477" t="str">
        <f t="shared" si="15"/>
        <v>9242020</v>
      </c>
    </row>
    <row r="478" spans="1:23" x14ac:dyDescent="0.3">
      <c r="A478" s="7">
        <v>929</v>
      </c>
      <c r="B478" s="8">
        <v>8</v>
      </c>
      <c r="C478" s="9" t="s">
        <v>240</v>
      </c>
      <c r="D478" s="20">
        <v>745</v>
      </c>
      <c r="E478" s="20">
        <v>745</v>
      </c>
      <c r="F478" s="17">
        <v>61.55274245722206</v>
      </c>
      <c r="G478" s="18">
        <v>14.942588833149378</v>
      </c>
      <c r="H478" s="18">
        <v>30.32202762689489</v>
      </c>
      <c r="I478" s="18">
        <v>0</v>
      </c>
      <c r="J478" s="18">
        <v>0.93252866244514487</v>
      </c>
      <c r="K478" s="18">
        <v>7.6389077873820623</v>
      </c>
      <c r="L478" s="18">
        <v>2.0119887589870169</v>
      </c>
      <c r="M478" s="18">
        <v>0.79826222307983163</v>
      </c>
      <c r="N478" s="18">
        <v>4.1063085582355989E-2</v>
      </c>
      <c r="O478" s="18">
        <v>1.6398991731351557E-2</v>
      </c>
      <c r="P478" s="18">
        <v>0</v>
      </c>
      <c r="Q478" s="18">
        <v>3.341013876243355</v>
      </c>
      <c r="R478" s="18">
        <v>1.5079626117266824</v>
      </c>
      <c r="S478" s="18">
        <v>0</v>
      </c>
      <c r="T478" s="19">
        <v>0</v>
      </c>
      <c r="U478" s="10">
        <v>8.2621130815063171E-2</v>
      </c>
      <c r="V478" s="13">
        <v>2020</v>
      </c>
      <c r="W478" t="str">
        <f t="shared" si="15"/>
        <v>9292020</v>
      </c>
    </row>
    <row r="479" spans="1:23" x14ac:dyDescent="0.3">
      <c r="A479" s="7">
        <v>936</v>
      </c>
      <c r="B479" s="8">
        <v>9</v>
      </c>
      <c r="C479" s="9" t="s">
        <v>265</v>
      </c>
      <c r="D479" s="20">
        <v>866</v>
      </c>
      <c r="E479" s="20">
        <v>866</v>
      </c>
      <c r="F479" s="17">
        <v>41.000400806603658</v>
      </c>
      <c r="G479" s="18">
        <v>3.9717603501204048</v>
      </c>
      <c r="H479" s="18">
        <v>8.0596360114376395</v>
      </c>
      <c r="I479" s="18">
        <v>0</v>
      </c>
      <c r="J479" s="18">
        <v>0.24786738149642396</v>
      </c>
      <c r="K479" s="18">
        <v>8.5770788088067178</v>
      </c>
      <c r="L479" s="18">
        <v>2.2590907795444179</v>
      </c>
      <c r="M479" s="18">
        <v>0.89630064768662754</v>
      </c>
      <c r="N479" s="18">
        <v>4.6106240705563684E-2</v>
      </c>
      <c r="O479" s="18">
        <v>1.8413030812743481E-2</v>
      </c>
      <c r="P479" s="18">
        <v>0</v>
      </c>
      <c r="Q479" s="18">
        <v>3.7513398663078825</v>
      </c>
      <c r="R479" s="18">
        <v>1.6931627559214661</v>
      </c>
      <c r="S479" s="18">
        <v>8.9985730746591823</v>
      </c>
      <c r="T479" s="19">
        <v>2.4810718591045875</v>
      </c>
      <c r="U479" s="10">
        <v>4.7344573679680896E-2</v>
      </c>
      <c r="V479" s="13">
        <v>2020</v>
      </c>
      <c r="W479" t="str">
        <f t="shared" si="15"/>
        <v>9362020</v>
      </c>
    </row>
    <row r="480" spans="1:23" x14ac:dyDescent="0.3">
      <c r="A480" s="7">
        <v>952</v>
      </c>
      <c r="B480" s="8">
        <v>9</v>
      </c>
      <c r="C480" s="9" t="s">
        <v>266</v>
      </c>
      <c r="D480" s="20">
        <v>791</v>
      </c>
      <c r="E480" s="20">
        <v>791</v>
      </c>
      <c r="F480" s="17">
        <v>58.01</v>
      </c>
      <c r="G480" s="18">
        <v>12.860688669740007</v>
      </c>
      <c r="H480" s="18">
        <v>26.097362478424039</v>
      </c>
      <c r="I480" s="18">
        <v>0</v>
      </c>
      <c r="J480" s="18">
        <v>0.80260261037968883</v>
      </c>
      <c r="K480" s="18">
        <v>5.4498566883280803</v>
      </c>
      <c r="L480" s="18">
        <v>1.4354212277726881</v>
      </c>
      <c r="M480" s="18">
        <v>0.56950742652991204</v>
      </c>
      <c r="N480" s="18">
        <v>2.9295802205394308E-2</v>
      </c>
      <c r="O480" s="18">
        <v>1.1699598588762647E-2</v>
      </c>
      <c r="P480" s="18">
        <v>0</v>
      </c>
      <c r="Q480" s="18">
        <v>2.3835929593649241</v>
      </c>
      <c r="R480" s="18">
        <v>1.0758318275345748</v>
      </c>
      <c r="S480" s="18">
        <v>5.7176732019748258</v>
      </c>
      <c r="T480" s="19">
        <v>1.5764675091571059</v>
      </c>
      <c r="U480" s="10">
        <v>7.3337547408343862E-2</v>
      </c>
      <c r="V480" s="13">
        <v>2020</v>
      </c>
      <c r="W480" t="str">
        <f t="shared" si="15"/>
        <v>9522020</v>
      </c>
    </row>
    <row r="481" spans="1:23" x14ac:dyDescent="0.3">
      <c r="A481" s="7">
        <v>955</v>
      </c>
      <c r="B481" s="8">
        <v>8</v>
      </c>
      <c r="C481" s="9" t="s">
        <v>241</v>
      </c>
      <c r="D481" s="20">
        <v>1145</v>
      </c>
      <c r="E481" s="20">
        <v>1145</v>
      </c>
      <c r="F481" s="17">
        <v>53.893651217950868</v>
      </c>
      <c r="G481" s="18">
        <v>12.536778840590864</v>
      </c>
      <c r="H481" s="18">
        <v>22.814953580868337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8">
        <v>0</v>
      </c>
      <c r="P481" s="18">
        <v>15.871272056256236</v>
      </c>
      <c r="Q481" s="18">
        <v>0</v>
      </c>
      <c r="R481" s="18">
        <v>0</v>
      </c>
      <c r="S481" s="18">
        <v>2.0934453972462337</v>
      </c>
      <c r="T481" s="19">
        <v>0.57720134298919101</v>
      </c>
      <c r="U481" s="10">
        <v>4.7068691020044427E-2</v>
      </c>
      <c r="V481" s="13">
        <v>2020</v>
      </c>
      <c r="W481" t="str">
        <f t="shared" si="15"/>
        <v>9552020</v>
      </c>
    </row>
    <row r="482" spans="1:23" x14ac:dyDescent="0.3">
      <c r="A482" s="7">
        <v>957</v>
      </c>
      <c r="B482" s="8">
        <v>6</v>
      </c>
      <c r="C482" s="9" t="s">
        <v>145</v>
      </c>
      <c r="D482" s="20">
        <v>672</v>
      </c>
      <c r="E482" s="20">
        <v>672</v>
      </c>
      <c r="F482" s="17">
        <v>111.08692740797255</v>
      </c>
      <c r="G482" s="18">
        <v>16.859602675174937</v>
      </c>
      <c r="H482" s="18">
        <v>34.212099643738817</v>
      </c>
      <c r="I482" s="18">
        <v>0</v>
      </c>
      <c r="J482" s="18">
        <v>1.0521645818935248</v>
      </c>
      <c r="K482" s="18">
        <v>23.029123816289893</v>
      </c>
      <c r="L482" s="18">
        <v>6.0655710917508978</v>
      </c>
      <c r="M482" s="18">
        <v>2.4065324631274829</v>
      </c>
      <c r="N482" s="18">
        <v>0.12379346740079815</v>
      </c>
      <c r="O482" s="18">
        <v>4.9438273318002109E-2</v>
      </c>
      <c r="P482" s="18">
        <v>0</v>
      </c>
      <c r="Q482" s="18">
        <v>10.072201991368619</v>
      </c>
      <c r="R482" s="18">
        <v>4.5460763059807796</v>
      </c>
      <c r="S482" s="18">
        <v>9.931912435803282</v>
      </c>
      <c r="T482" s="19">
        <v>2.73841066212553</v>
      </c>
      <c r="U482" s="10">
        <v>0.16530792769043534</v>
      </c>
      <c r="V482" s="13">
        <v>2020</v>
      </c>
      <c r="W482" t="str">
        <f t="shared" si="15"/>
        <v>9572020</v>
      </c>
    </row>
    <row r="483" spans="1:23" x14ac:dyDescent="0.3">
      <c r="A483" s="7">
        <v>958</v>
      </c>
      <c r="B483" s="8">
        <v>7</v>
      </c>
      <c r="C483" s="9" t="s">
        <v>185</v>
      </c>
      <c r="D483" s="20">
        <v>1977</v>
      </c>
      <c r="E483" s="20">
        <v>1977</v>
      </c>
      <c r="F483" s="17">
        <v>497.66213501309284</v>
      </c>
      <c r="G483" s="18">
        <v>101.02831599718867</v>
      </c>
      <c r="H483" s="18">
        <v>205.01021763842289</v>
      </c>
      <c r="I483" s="18">
        <v>0</v>
      </c>
      <c r="J483" s="18">
        <v>6.3049182064716689</v>
      </c>
      <c r="K483" s="18">
        <v>55.342270982693876</v>
      </c>
      <c r="L483" s="18">
        <v>14.576432942143635</v>
      </c>
      <c r="M483" s="18">
        <v>5.783240941578617</v>
      </c>
      <c r="N483" s="18">
        <v>0.29749336854648878</v>
      </c>
      <c r="O483" s="18">
        <v>0.11880722604591669</v>
      </c>
      <c r="P483" s="18">
        <v>0</v>
      </c>
      <c r="Q483" s="18">
        <v>24.204938774286109</v>
      </c>
      <c r="R483" s="18">
        <v>10.924870127087825</v>
      </c>
      <c r="S483" s="18">
        <v>58.061897372800942</v>
      </c>
      <c r="T483" s="19">
        <v>16.008731435826125</v>
      </c>
      <c r="U483" s="10">
        <v>0.25172591553520124</v>
      </c>
      <c r="V483" s="13">
        <v>2020</v>
      </c>
      <c r="W483" t="str">
        <f t="shared" si="15"/>
        <v>9582020</v>
      </c>
    </row>
    <row r="484" spans="1:23" x14ac:dyDescent="0.3">
      <c r="A484" s="7">
        <v>959</v>
      </c>
      <c r="B484" s="8">
        <v>6</v>
      </c>
      <c r="C484" s="9" t="s">
        <v>146</v>
      </c>
      <c r="D484" s="20">
        <v>2252</v>
      </c>
      <c r="E484" s="20">
        <v>2237</v>
      </c>
      <c r="F484" s="17">
        <v>397.36171326999983</v>
      </c>
      <c r="G484" s="18">
        <v>51.429025797676466</v>
      </c>
      <c r="H484" s="18">
        <v>237.32129975657762</v>
      </c>
      <c r="I484" s="18">
        <v>0</v>
      </c>
      <c r="J484" s="18">
        <v>0</v>
      </c>
      <c r="K484" s="18">
        <v>28.154813516511922</v>
      </c>
      <c r="L484" s="18">
        <v>7.4156109594839501</v>
      </c>
      <c r="M484" s="18">
        <v>2.9421645938982204</v>
      </c>
      <c r="N484" s="18">
        <v>0.15134670415756107</v>
      </c>
      <c r="O484" s="18">
        <v>6.0441959362001585E-2</v>
      </c>
      <c r="P484" s="18">
        <v>0</v>
      </c>
      <c r="Q484" s="18">
        <v>32.581890230872183</v>
      </c>
      <c r="R484" s="18">
        <v>9.9805883892226728</v>
      </c>
      <c r="S484" s="18">
        <v>21.418937050110749</v>
      </c>
      <c r="T484" s="19">
        <v>5.9055943121265519</v>
      </c>
      <c r="U484" s="10">
        <v>0.17763152135449253</v>
      </c>
      <c r="V484" s="13">
        <v>2020</v>
      </c>
      <c r="W484" t="str">
        <f t="shared" si="15"/>
        <v>9592020</v>
      </c>
    </row>
    <row r="485" spans="1:23" x14ac:dyDescent="0.3">
      <c r="A485" s="7">
        <v>967</v>
      </c>
      <c r="B485" s="8">
        <v>7</v>
      </c>
      <c r="C485" s="9" t="s">
        <v>186</v>
      </c>
      <c r="D485" s="20">
        <v>1137</v>
      </c>
      <c r="E485" s="20">
        <v>1137</v>
      </c>
      <c r="F485" s="17">
        <v>180.04372698414892</v>
      </c>
      <c r="G485" s="18">
        <v>36.549752181610486</v>
      </c>
      <c r="H485" s="18">
        <v>74.168044626131348</v>
      </c>
      <c r="I485" s="18">
        <v>0</v>
      </c>
      <c r="J485" s="18">
        <v>2.280976335171975</v>
      </c>
      <c r="K485" s="18">
        <v>20.021834496200857</v>
      </c>
      <c r="L485" s="18">
        <v>5.2734902766067124</v>
      </c>
      <c r="M485" s="18">
        <v>2.0922721624515375</v>
      </c>
      <c r="N485" s="18">
        <v>0.10762772981646711</v>
      </c>
      <c r="O485" s="18">
        <v>4.2982309446389089E-2</v>
      </c>
      <c r="P485" s="18">
        <v>0</v>
      </c>
      <c r="Q485" s="18">
        <v>8.7569098543314112</v>
      </c>
      <c r="R485" s="18">
        <v>3.9524207751691711</v>
      </c>
      <c r="S485" s="18">
        <v>21.005746224204419</v>
      </c>
      <c r="T485" s="19">
        <v>5.7916700130081376</v>
      </c>
      <c r="U485" s="10">
        <v>0.15834980385589176</v>
      </c>
      <c r="V485" s="13">
        <v>2020</v>
      </c>
      <c r="W485" t="str">
        <f t="shared" si="15"/>
        <v>9672020</v>
      </c>
    </row>
    <row r="486" spans="1:23" x14ac:dyDescent="0.3">
      <c r="A486" s="7">
        <v>969</v>
      </c>
      <c r="B486" s="8">
        <v>6</v>
      </c>
      <c r="C486" s="9" t="s">
        <v>147</v>
      </c>
      <c r="D486" s="20">
        <v>108</v>
      </c>
      <c r="E486" s="20">
        <v>108</v>
      </c>
      <c r="F486" s="17">
        <v>22.471584714266641</v>
      </c>
      <c r="G486" s="18">
        <v>5.698415820577571</v>
      </c>
      <c r="H486" s="18">
        <v>11.56342611514329</v>
      </c>
      <c r="I486" s="18">
        <v>0</v>
      </c>
      <c r="J486" s="18">
        <v>0.35562352297553396</v>
      </c>
      <c r="K486" s="18">
        <v>2.4147656762518488</v>
      </c>
      <c r="L486" s="18">
        <v>0.63601780927787022</v>
      </c>
      <c r="M486" s="18">
        <v>0.25234186229158412</v>
      </c>
      <c r="N486" s="18">
        <v>1.2980616128009036E-2</v>
      </c>
      <c r="O486" s="18">
        <v>5.183950829124602E-3</v>
      </c>
      <c r="P486" s="18">
        <v>0</v>
      </c>
      <c r="Q486" s="18">
        <v>1.0561412517061564</v>
      </c>
      <c r="R486" s="18">
        <v>0.47668808908565535</v>
      </c>
      <c r="S486" s="18">
        <v>0</v>
      </c>
      <c r="T486" s="19">
        <v>0</v>
      </c>
      <c r="U486" s="10">
        <v>0.20807022883580223</v>
      </c>
      <c r="V486" s="13">
        <v>2020</v>
      </c>
      <c r="W486" t="str">
        <f t="shared" si="15"/>
        <v>9692020</v>
      </c>
    </row>
    <row r="487" spans="1:23" x14ac:dyDescent="0.3">
      <c r="A487" s="7">
        <v>970</v>
      </c>
      <c r="B487" s="8">
        <v>6</v>
      </c>
      <c r="C487" s="9" t="s">
        <v>148</v>
      </c>
      <c r="D487" s="20">
        <v>1806</v>
      </c>
      <c r="E487" s="20">
        <v>1806</v>
      </c>
      <c r="F487" s="17">
        <v>198.26881399507789</v>
      </c>
      <c r="G487" s="18">
        <v>38.668079471297972</v>
      </c>
      <c r="H487" s="18">
        <v>101.80006938757268</v>
      </c>
      <c r="I487" s="18">
        <v>0</v>
      </c>
      <c r="J487" s="18">
        <v>2.2893650355994928</v>
      </c>
      <c r="K487" s="18">
        <v>0</v>
      </c>
      <c r="L487" s="18">
        <v>0</v>
      </c>
      <c r="M487" s="18">
        <v>0</v>
      </c>
      <c r="N487" s="18">
        <v>0</v>
      </c>
      <c r="O487" s="18">
        <v>0</v>
      </c>
      <c r="P487" s="18">
        <v>31.719652854739028</v>
      </c>
      <c r="Q487" s="18">
        <v>5.9517270210960884</v>
      </c>
      <c r="R487" s="18">
        <v>9.911914615902333</v>
      </c>
      <c r="S487" s="18">
        <v>6.2145421935395335</v>
      </c>
      <c r="T487" s="19">
        <v>1.71346341533077</v>
      </c>
      <c r="U487" s="10">
        <v>0.1097833964535315</v>
      </c>
      <c r="V487" s="13">
        <v>2020</v>
      </c>
      <c r="W487" t="str">
        <f t="shared" si="15"/>
        <v>9702020</v>
      </c>
    </row>
    <row r="488" spans="1:23" x14ac:dyDescent="0.3">
      <c r="A488" s="7">
        <v>971</v>
      </c>
      <c r="B488" s="8">
        <v>7</v>
      </c>
      <c r="C488" s="9" t="s">
        <v>187</v>
      </c>
      <c r="D488" s="20">
        <v>7700</v>
      </c>
      <c r="E488" s="20">
        <v>7700</v>
      </c>
      <c r="F488" s="17">
        <v>902.95999999999981</v>
      </c>
      <c r="G488" s="18">
        <v>385.89</v>
      </c>
      <c r="H488" s="18">
        <v>246.43</v>
      </c>
      <c r="I488" s="18">
        <v>0</v>
      </c>
      <c r="J488" s="18">
        <v>10.64</v>
      </c>
      <c r="K488" s="18">
        <v>61.51</v>
      </c>
      <c r="L488" s="18">
        <v>18.21</v>
      </c>
      <c r="M488" s="18">
        <v>10.02</v>
      </c>
      <c r="N488" s="18">
        <v>0</v>
      </c>
      <c r="O488" s="18">
        <v>0.79</v>
      </c>
      <c r="P488" s="18">
        <v>28.07</v>
      </c>
      <c r="Q488" s="18">
        <v>36.75</v>
      </c>
      <c r="R488" s="18">
        <v>26.16</v>
      </c>
      <c r="S488" s="18">
        <v>61.526119031142287</v>
      </c>
      <c r="T488" s="19">
        <v>16.963880968857712</v>
      </c>
      <c r="U488" s="10">
        <v>0.11726753246753244</v>
      </c>
      <c r="V488" s="13">
        <v>2020</v>
      </c>
      <c r="W488" t="str">
        <f t="shared" si="15"/>
        <v>9712020</v>
      </c>
    </row>
    <row r="489" spans="1:23" x14ac:dyDescent="0.3">
      <c r="A489" s="7">
        <v>973</v>
      </c>
      <c r="B489" s="8">
        <v>8</v>
      </c>
      <c r="C489" s="9" t="s">
        <v>242</v>
      </c>
      <c r="D489" s="20">
        <v>365</v>
      </c>
      <c r="E489" s="20">
        <v>365</v>
      </c>
      <c r="F489" s="17">
        <v>9.2709593982458305</v>
      </c>
      <c r="G489" s="18">
        <v>2.0553511892887397</v>
      </c>
      <c r="H489" s="18">
        <v>4.1707910349728223</v>
      </c>
      <c r="I489" s="18">
        <v>0</v>
      </c>
      <c r="J489" s="18">
        <v>0.12826919865120173</v>
      </c>
      <c r="K489" s="18">
        <v>0.87097741913028992</v>
      </c>
      <c r="L489" s="18">
        <v>0.22940410139735856</v>
      </c>
      <c r="M489" s="18">
        <v>9.1016725191489137E-2</v>
      </c>
      <c r="N489" s="18">
        <v>4.6819547110024352E-3</v>
      </c>
      <c r="O489" s="18">
        <v>1.8697897516323514E-3</v>
      </c>
      <c r="P489" s="18">
        <v>0</v>
      </c>
      <c r="Q489" s="18">
        <v>0.38093765813164687</v>
      </c>
      <c r="R489" s="18">
        <v>0.17193575577337794</v>
      </c>
      <c r="S489" s="18">
        <v>0.91377893652726849</v>
      </c>
      <c r="T489" s="19">
        <v>0.25194563471900133</v>
      </c>
      <c r="U489" s="10">
        <v>2.5399888762317344E-2</v>
      </c>
      <c r="V489" s="13">
        <v>2020</v>
      </c>
      <c r="W489" t="str">
        <f t="shared" si="15"/>
        <v>9732020</v>
      </c>
    </row>
    <row r="490" spans="1:23" x14ac:dyDescent="0.3">
      <c r="A490" s="7">
        <v>974</v>
      </c>
      <c r="B490" s="8">
        <v>8</v>
      </c>
      <c r="C490" s="9" t="s">
        <v>243</v>
      </c>
      <c r="D490" s="20">
        <v>164</v>
      </c>
      <c r="E490" s="20">
        <v>164</v>
      </c>
      <c r="F490" s="17">
        <v>13.39</v>
      </c>
      <c r="G490" s="18">
        <v>0</v>
      </c>
      <c r="H490" s="18">
        <v>8.0500000000000007</v>
      </c>
      <c r="I490" s="18">
        <v>0</v>
      </c>
      <c r="J490" s="18">
        <v>0</v>
      </c>
      <c r="K490" s="18">
        <v>2.6564754659432075</v>
      </c>
      <c r="L490" s="18">
        <v>0.69968101785847747</v>
      </c>
      <c r="M490" s="18">
        <v>0.27760042011550412</v>
      </c>
      <c r="N490" s="18">
        <v>1.4279931430202394E-2</v>
      </c>
      <c r="O490" s="18">
        <v>5.7028465865891316E-3</v>
      </c>
      <c r="P490" s="18">
        <v>0</v>
      </c>
      <c r="Q490" s="18">
        <v>1.1618573807470922</v>
      </c>
      <c r="R490" s="18">
        <v>0.52440293731892662</v>
      </c>
      <c r="S490" s="18">
        <v>0</v>
      </c>
      <c r="T490" s="19">
        <v>0</v>
      </c>
      <c r="U490" s="10">
        <v>8.1646341463414637E-2</v>
      </c>
      <c r="V490" s="13">
        <v>2020</v>
      </c>
      <c r="W490" t="str">
        <f t="shared" si="15"/>
        <v>9742020</v>
      </c>
    </row>
    <row r="491" spans="1:23" x14ac:dyDescent="0.3">
      <c r="A491" s="7">
        <v>975</v>
      </c>
      <c r="B491" s="8">
        <v>7</v>
      </c>
      <c r="C491" s="9" t="s">
        <v>188</v>
      </c>
      <c r="D491" s="20">
        <v>213</v>
      </c>
      <c r="E491" s="20">
        <v>213</v>
      </c>
      <c r="F491" s="17">
        <v>19.552967743717296</v>
      </c>
      <c r="G491" s="18">
        <v>4.0870060503008263</v>
      </c>
      <c r="H491" s="18">
        <v>8.2934966458813335</v>
      </c>
      <c r="I491" s="18">
        <v>0</v>
      </c>
      <c r="J491" s="18">
        <v>0.25505957020226494</v>
      </c>
      <c r="K491" s="18">
        <v>2.0657654256611644</v>
      </c>
      <c r="L491" s="18">
        <v>0.54409569153323956</v>
      </c>
      <c r="M491" s="18">
        <v>0.21587150243829212</v>
      </c>
      <c r="N491" s="18">
        <v>1.1104559032262842E-2</v>
      </c>
      <c r="O491" s="18">
        <v>4.4347269370480511E-3</v>
      </c>
      <c r="P491" s="18">
        <v>0</v>
      </c>
      <c r="Q491" s="18">
        <v>0.90349970758882736</v>
      </c>
      <c r="R491" s="18">
        <v>0.40779351095718214</v>
      </c>
      <c r="S491" s="18">
        <v>2.1672811399179155</v>
      </c>
      <c r="T491" s="19">
        <v>0.59755921326694461</v>
      </c>
      <c r="U491" s="10">
        <v>9.1797970627780737E-2</v>
      </c>
      <c r="V491" s="13">
        <v>2020</v>
      </c>
      <c r="W491" t="str">
        <f t="shared" si="15"/>
        <v>9752020</v>
      </c>
    </row>
    <row r="492" spans="1:23" x14ac:dyDescent="0.3">
      <c r="A492" s="7">
        <v>976</v>
      </c>
      <c r="B492" s="8">
        <v>7</v>
      </c>
      <c r="C492" s="9" t="s">
        <v>189</v>
      </c>
      <c r="D492" s="20">
        <v>286</v>
      </c>
      <c r="E492" s="20">
        <v>286</v>
      </c>
      <c r="F492" s="17">
        <v>16.321466792467348</v>
      </c>
      <c r="G492" s="18">
        <v>0</v>
      </c>
      <c r="H492" s="18">
        <v>0</v>
      </c>
      <c r="I492" s="18">
        <v>0</v>
      </c>
      <c r="J492" s="18">
        <v>0</v>
      </c>
      <c r="K492" s="18">
        <v>7.0034063231725732</v>
      </c>
      <c r="L492" s="18">
        <v>1.8446059553326373</v>
      </c>
      <c r="M492" s="18">
        <v>0.73185262294978337</v>
      </c>
      <c r="N492" s="18">
        <v>3.7646936083123715E-2</v>
      </c>
      <c r="O492" s="18">
        <v>1.5034715116565399E-2</v>
      </c>
      <c r="P492" s="18">
        <v>0</v>
      </c>
      <c r="Q492" s="18">
        <v>3.063065867261757</v>
      </c>
      <c r="R492" s="18">
        <v>1.382511110753152</v>
      </c>
      <c r="S492" s="18">
        <v>1.1723294224578908</v>
      </c>
      <c r="T492" s="19">
        <v>1.0710138393398658</v>
      </c>
      <c r="U492" s="10">
        <v>5.7068065707927787E-2</v>
      </c>
      <c r="V492" s="13">
        <v>2020</v>
      </c>
      <c r="W492" t="str">
        <f t="shared" si="15"/>
        <v>9762020</v>
      </c>
    </row>
    <row r="493" spans="1:23" x14ac:dyDescent="0.3">
      <c r="A493" s="7">
        <v>977</v>
      </c>
      <c r="B493" s="8">
        <v>7</v>
      </c>
      <c r="C493" s="9" t="s">
        <v>190</v>
      </c>
      <c r="D493" s="20">
        <v>311</v>
      </c>
      <c r="E493" s="20">
        <v>311</v>
      </c>
      <c r="F493" s="17">
        <v>47.431154642315114</v>
      </c>
      <c r="G493" s="18">
        <v>10.51538205656108</v>
      </c>
      <c r="H493" s="18">
        <v>21.33818368334223</v>
      </c>
      <c r="I493" s="18">
        <v>0</v>
      </c>
      <c r="J493" s="18">
        <v>0.65623803704955708</v>
      </c>
      <c r="K493" s="18">
        <v>4.4560075049568102</v>
      </c>
      <c r="L493" s="18">
        <v>1.1736543049706638</v>
      </c>
      <c r="M493" s="18">
        <v>0.46565066053589338</v>
      </c>
      <c r="N493" s="18">
        <v>2.3953348125749594E-2</v>
      </c>
      <c r="O493" s="18">
        <v>9.5660312000795181E-3</v>
      </c>
      <c r="P493" s="18">
        <v>0</v>
      </c>
      <c r="Q493" s="18">
        <v>1.9489151225645795</v>
      </c>
      <c r="R493" s="18">
        <v>0.87964050648020886</v>
      </c>
      <c r="S493" s="18">
        <v>4.6749843447179629</v>
      </c>
      <c r="T493" s="19">
        <v>1.2889790418103089</v>
      </c>
      <c r="U493" s="10">
        <v>0.15251175126146338</v>
      </c>
      <c r="V493" s="13">
        <v>2020</v>
      </c>
      <c r="W493" t="str">
        <f t="shared" si="15"/>
        <v>9772020</v>
      </c>
    </row>
    <row r="494" spans="1:23" x14ac:dyDescent="0.3">
      <c r="A494" s="7">
        <v>978</v>
      </c>
      <c r="B494" s="8">
        <v>8</v>
      </c>
      <c r="C494" s="9" t="s">
        <v>244</v>
      </c>
      <c r="D494" s="20">
        <v>457</v>
      </c>
      <c r="E494" s="20">
        <v>457</v>
      </c>
      <c r="F494" s="17">
        <v>27.087988365245018</v>
      </c>
      <c r="G494" s="18">
        <v>6.0053470962757407</v>
      </c>
      <c r="H494" s="18">
        <v>12.18626187173129</v>
      </c>
      <c r="I494" s="18">
        <v>0</v>
      </c>
      <c r="J494" s="18">
        <v>0.37477831704672104</v>
      </c>
      <c r="K494" s="18">
        <v>2.5448311423148384</v>
      </c>
      <c r="L494" s="18">
        <v>0.67027535799228222</v>
      </c>
      <c r="M494" s="18">
        <v>0.26593364150599702</v>
      </c>
      <c r="N494" s="18">
        <v>1.3679785369595592E-2</v>
      </c>
      <c r="O494" s="18">
        <v>5.4631717023002858E-3</v>
      </c>
      <c r="P494" s="18">
        <v>0</v>
      </c>
      <c r="Q494" s="18">
        <v>1.1130277254052232</v>
      </c>
      <c r="R494" s="18">
        <v>0.50236373086048702</v>
      </c>
      <c r="S494" s="18">
        <v>2.6698890738039531</v>
      </c>
      <c r="T494" s="19">
        <v>0.73613745123658814</v>
      </c>
      <c r="U494" s="10">
        <v>5.9273497516947521E-2</v>
      </c>
      <c r="V494" s="13">
        <v>2020</v>
      </c>
      <c r="W494" t="str">
        <f t="shared" si="15"/>
        <v>9782020</v>
      </c>
    </row>
    <row r="495" spans="1:23" x14ac:dyDescent="0.3">
      <c r="A495" s="7">
        <v>980</v>
      </c>
      <c r="B495" s="8">
        <v>6</v>
      </c>
      <c r="C495" s="9" t="s">
        <v>295</v>
      </c>
      <c r="D495" s="20">
        <v>157</v>
      </c>
      <c r="E495" s="20">
        <v>157</v>
      </c>
      <c r="F495" s="17">
        <v>27.866291129542205</v>
      </c>
      <c r="G495" s="18">
        <v>6.1778950973518336</v>
      </c>
      <c r="H495" s="18">
        <v>12.53640235367963</v>
      </c>
      <c r="I495" s="18">
        <v>0</v>
      </c>
      <c r="J495" s="18">
        <v>0.3855465954520072</v>
      </c>
      <c r="K495" s="18">
        <v>2.6179502342912091</v>
      </c>
      <c r="L495" s="18">
        <v>0.6895339739120605</v>
      </c>
      <c r="M495" s="18">
        <v>0.27357455176898626</v>
      </c>
      <c r="N495" s="18">
        <v>1.4072838357679749E-2</v>
      </c>
      <c r="O495" s="18">
        <v>5.620141706141028E-3</v>
      </c>
      <c r="P495" s="18">
        <v>0</v>
      </c>
      <c r="Q495" s="18">
        <v>1.1450076769520778</v>
      </c>
      <c r="R495" s="18">
        <v>0.51679784369084469</v>
      </c>
      <c r="S495" s="18">
        <v>2.7466013795864894</v>
      </c>
      <c r="T495" s="19">
        <v>0.75728844279324514</v>
      </c>
      <c r="U495" s="10">
        <v>0.17749230018816692</v>
      </c>
      <c r="V495" s="13">
        <v>2020</v>
      </c>
      <c r="W495" t="str">
        <f t="shared" si="15"/>
        <v>9802020</v>
      </c>
    </row>
    <row r="496" spans="1:23" x14ac:dyDescent="0.3">
      <c r="A496" s="7">
        <v>981</v>
      </c>
      <c r="B496" s="8">
        <v>7</v>
      </c>
      <c r="C496" s="9" t="s">
        <v>192</v>
      </c>
      <c r="D496" s="20">
        <v>357</v>
      </c>
      <c r="E496" s="20">
        <v>357</v>
      </c>
      <c r="F496" s="17">
        <v>228.70889114628977</v>
      </c>
      <c r="G496" s="18">
        <v>47.287832358824765</v>
      </c>
      <c r="H496" s="18">
        <v>115.74758130518867</v>
      </c>
      <c r="I496" s="18">
        <v>49.690608692700231</v>
      </c>
      <c r="J496" s="18">
        <v>0.67331128755542691</v>
      </c>
      <c r="K496" s="18">
        <v>4.5719388105090033</v>
      </c>
      <c r="L496" s="18">
        <v>1.2041891000065441</v>
      </c>
      <c r="M496" s="18">
        <v>0.4777654267132655</v>
      </c>
      <c r="N496" s="18">
        <v>2.4576538934444433E-2</v>
      </c>
      <c r="O496" s="18">
        <v>9.814909256219367E-3</v>
      </c>
      <c r="P496" s="18">
        <v>0</v>
      </c>
      <c r="Q496" s="18">
        <v>1.9996197666474251</v>
      </c>
      <c r="R496" s="18">
        <v>0.90252598686133567</v>
      </c>
      <c r="S496" s="18">
        <v>4.7966127391756315</v>
      </c>
      <c r="T496" s="19">
        <v>1.32251422391677</v>
      </c>
      <c r="U496" s="10">
        <v>0.64064115167027946</v>
      </c>
      <c r="V496" s="13">
        <v>2020</v>
      </c>
      <c r="W496" t="str">
        <f t="shared" si="15"/>
        <v>9812020</v>
      </c>
    </row>
    <row r="497" spans="1:23" x14ac:dyDescent="0.3">
      <c r="A497" s="7">
        <v>982</v>
      </c>
      <c r="B497" s="8">
        <v>9</v>
      </c>
      <c r="C497" s="9" t="s">
        <v>267</v>
      </c>
      <c r="D497" s="20">
        <v>703</v>
      </c>
      <c r="E497" s="20">
        <v>703</v>
      </c>
      <c r="F497" s="17">
        <v>67.758123009401629</v>
      </c>
      <c r="G497" s="18">
        <v>15.021825976036222</v>
      </c>
      <c r="H497" s="18">
        <v>30.482818428443348</v>
      </c>
      <c r="I497" s="18">
        <v>0</v>
      </c>
      <c r="J497" s="18">
        <v>0.93747364940137556</v>
      </c>
      <c r="K497" s="18">
        <v>6.3656621250016254</v>
      </c>
      <c r="L497" s="18">
        <v>1.6766324447806951</v>
      </c>
      <c r="M497" s="18">
        <v>0.66520865818964903</v>
      </c>
      <c r="N497" s="18">
        <v>3.4218730727326445E-2</v>
      </c>
      <c r="O497" s="18">
        <v>1.3665623863782127E-2</v>
      </c>
      <c r="P497" s="18">
        <v>0</v>
      </c>
      <c r="Q497" s="18">
        <v>2.7841369581967279</v>
      </c>
      <c r="R497" s="18">
        <v>1.2566168817017254</v>
      </c>
      <c r="S497" s="18">
        <v>6.6784830916560853</v>
      </c>
      <c r="T497" s="19">
        <v>1.8413804414030712</v>
      </c>
      <c r="U497" s="10">
        <v>9.6384243256616833E-2</v>
      </c>
      <c r="V497" s="13">
        <v>2020</v>
      </c>
      <c r="W497" t="str">
        <f t="shared" si="15"/>
        <v>9822020</v>
      </c>
    </row>
    <row r="498" spans="1:23" x14ac:dyDescent="0.3">
      <c r="A498" s="7">
        <v>983</v>
      </c>
      <c r="B498" s="8">
        <v>7</v>
      </c>
      <c r="C498" s="9" t="s">
        <v>193</v>
      </c>
      <c r="D498" s="20">
        <v>614</v>
      </c>
      <c r="E498" s="20">
        <v>614</v>
      </c>
      <c r="F498" s="17">
        <v>54.732997336310582</v>
      </c>
      <c r="G498" s="18">
        <v>7.8534283324739347</v>
      </c>
      <c r="H498" s="18">
        <v>15.93645341661481</v>
      </c>
      <c r="I498" s="18">
        <v>0</v>
      </c>
      <c r="J498" s="18">
        <v>0.49011232928017157</v>
      </c>
      <c r="K498" s="18">
        <v>9.0942711749287533</v>
      </c>
      <c r="L498" s="18">
        <v>2.395312508597133</v>
      </c>
      <c r="M498" s="18">
        <v>0.95034700345262435</v>
      </c>
      <c r="N498" s="18">
        <v>4.8886417529754499E-2</v>
      </c>
      <c r="O498" s="18">
        <v>1.9523324793456667E-2</v>
      </c>
      <c r="P498" s="18">
        <v>0</v>
      </c>
      <c r="Q498" s="18">
        <v>3.9775432608239254</v>
      </c>
      <c r="R498" s="18">
        <v>1.795259387127139</v>
      </c>
      <c r="S498" s="18">
        <v>9.5411812754170491</v>
      </c>
      <c r="T498" s="19">
        <v>2.6306789052718158</v>
      </c>
      <c r="U498" s="10">
        <v>8.9141689472818544E-2</v>
      </c>
      <c r="V498" s="13">
        <v>2020</v>
      </c>
      <c r="W498" t="str">
        <f t="shared" si="15"/>
        <v>9832020</v>
      </c>
    </row>
    <row r="499" spans="1:23" x14ac:dyDescent="0.3">
      <c r="A499" s="7">
        <v>984</v>
      </c>
      <c r="B499" s="8">
        <v>7</v>
      </c>
      <c r="C499" s="9" t="s">
        <v>296</v>
      </c>
      <c r="D499" s="20">
        <v>174</v>
      </c>
      <c r="E499" s="20">
        <v>174</v>
      </c>
      <c r="F499" s="17">
        <v>21.29969952882271</v>
      </c>
      <c r="G499" s="18">
        <v>4.7220962661471617</v>
      </c>
      <c r="H499" s="18">
        <v>9.5822440835235998</v>
      </c>
      <c r="I499" s="18">
        <v>0</v>
      </c>
      <c r="J499" s="18">
        <v>0.29469392246399129</v>
      </c>
      <c r="K499" s="18">
        <v>2.0010396472424228</v>
      </c>
      <c r="L499" s="18">
        <v>0.52704776502072137</v>
      </c>
      <c r="M499" s="18">
        <v>0.2091076894418239</v>
      </c>
      <c r="N499" s="18">
        <v>1.0756624451486306E-2</v>
      </c>
      <c r="O499" s="18">
        <v>4.2957754619631552E-3</v>
      </c>
      <c r="P499" s="18">
        <v>0</v>
      </c>
      <c r="Q499" s="18">
        <v>0.8751907228665784</v>
      </c>
      <c r="R499" s="18">
        <v>0.39501628460663102</v>
      </c>
      <c r="S499" s="18">
        <v>2.0993746113784773</v>
      </c>
      <c r="T499" s="19">
        <v>0.57883613621785768</v>
      </c>
      <c r="U499" s="10">
        <v>0.12241206625760179</v>
      </c>
      <c r="V499" s="13">
        <v>2020</v>
      </c>
      <c r="W499" t="str">
        <f t="shared" si="15"/>
        <v>9842020</v>
      </c>
    </row>
    <row r="500" spans="1:23" x14ac:dyDescent="0.3">
      <c r="A500" s="7">
        <v>985</v>
      </c>
      <c r="B500" s="8">
        <v>8</v>
      </c>
      <c r="C500" s="9" t="s">
        <v>245</v>
      </c>
      <c r="D500" s="20">
        <v>1226</v>
      </c>
      <c r="E500" s="20">
        <v>1226</v>
      </c>
      <c r="F500" s="17">
        <v>56.686226041007977</v>
      </c>
      <c r="G500" s="18">
        <v>3.4760831544386313</v>
      </c>
      <c r="H500" s="18">
        <v>28.382218955991423</v>
      </c>
      <c r="I500" s="18">
        <v>0</v>
      </c>
      <c r="J500" s="18">
        <v>0</v>
      </c>
      <c r="K500" s="18">
        <v>7.3883259451357581</v>
      </c>
      <c r="L500" s="18">
        <v>3.2262528437705495</v>
      </c>
      <c r="M500" s="18">
        <v>0.59045202352311243</v>
      </c>
      <c r="N500" s="18">
        <v>1.3339043877000776</v>
      </c>
      <c r="O500" s="18">
        <v>3.4882130255155279</v>
      </c>
      <c r="P500" s="18">
        <v>1.7380415772193156</v>
      </c>
      <c r="Q500" s="18">
        <v>4.2092951913959222</v>
      </c>
      <c r="R500" s="18">
        <v>2.8534389363176595</v>
      </c>
      <c r="S500" s="18">
        <v>0</v>
      </c>
      <c r="T500" s="19">
        <v>0</v>
      </c>
      <c r="U500" s="10">
        <v>4.6236725971458385E-2</v>
      </c>
      <c r="V500" s="13">
        <v>2020</v>
      </c>
      <c r="W500" t="str">
        <f t="shared" si="15"/>
        <v>9852020</v>
      </c>
    </row>
    <row r="501" spans="1:23" x14ac:dyDescent="0.3">
      <c r="A501" s="7">
        <v>986</v>
      </c>
      <c r="B501" s="8">
        <v>6</v>
      </c>
      <c r="C501" s="9" t="s">
        <v>149</v>
      </c>
      <c r="D501" s="20">
        <v>327</v>
      </c>
      <c r="E501" s="20">
        <v>327</v>
      </c>
      <c r="F501" s="17">
        <v>8.324787410276711</v>
      </c>
      <c r="G501" s="18">
        <v>2.1110260306452058</v>
      </c>
      <c r="H501" s="18">
        <v>4.2837683842517258</v>
      </c>
      <c r="I501" s="18">
        <v>0</v>
      </c>
      <c r="J501" s="18">
        <v>0.13174372277293975</v>
      </c>
      <c r="K501" s="18">
        <v>0.89457023863863083</v>
      </c>
      <c r="L501" s="18">
        <v>0.2356181425881686</v>
      </c>
      <c r="M501" s="18">
        <v>9.3482163585778724E-2</v>
      </c>
      <c r="N501" s="18">
        <v>4.8087783346885769E-3</v>
      </c>
      <c r="O501" s="18">
        <v>1.920438150959233E-3</v>
      </c>
      <c r="P501" s="18">
        <v>0</v>
      </c>
      <c r="Q501" s="18">
        <v>0.39125640258452182</v>
      </c>
      <c r="R501" s="18">
        <v>0.1765931087240917</v>
      </c>
      <c r="S501" s="18">
        <v>0</v>
      </c>
      <c r="T501" s="19">
        <v>0</v>
      </c>
      <c r="U501" s="10">
        <v>2.5458065474852326E-2</v>
      </c>
      <c r="V501" s="13">
        <v>2020</v>
      </c>
      <c r="W501" t="str">
        <f t="shared" si="15"/>
        <v>9862020</v>
      </c>
    </row>
    <row r="502" spans="1:23" x14ac:dyDescent="0.3">
      <c r="A502" s="7">
        <v>987</v>
      </c>
      <c r="B502" s="8">
        <v>9</v>
      </c>
      <c r="C502" s="9" t="s">
        <v>268</v>
      </c>
      <c r="D502" s="20">
        <v>3166</v>
      </c>
      <c r="E502" s="20">
        <v>3166</v>
      </c>
      <c r="F502" s="17">
        <v>330.67110027386093</v>
      </c>
      <c r="G502" s="18">
        <v>34.51569053770848</v>
      </c>
      <c r="H502" s="18">
        <v>148.82276102855221</v>
      </c>
      <c r="I502" s="18">
        <v>0</v>
      </c>
      <c r="J502" s="18">
        <v>2.1540357624707496</v>
      </c>
      <c r="K502" s="18">
        <v>29.911695543944422</v>
      </c>
      <c r="L502" s="18">
        <v>6.1874280149007639</v>
      </c>
      <c r="M502" s="18">
        <v>0</v>
      </c>
      <c r="N502" s="18">
        <v>0</v>
      </c>
      <c r="O502" s="18">
        <v>0</v>
      </c>
      <c r="P502" s="18">
        <v>24.523766654564543</v>
      </c>
      <c r="Q502" s="18">
        <v>75.300651333026849</v>
      </c>
      <c r="R502" s="18">
        <v>2.181242179410241</v>
      </c>
      <c r="S502" s="18">
        <v>5.5449771760931901</v>
      </c>
      <c r="T502" s="19">
        <v>1.5288520431894248</v>
      </c>
      <c r="U502" s="10">
        <v>0.10444444102143428</v>
      </c>
      <c r="V502" s="13">
        <v>2020</v>
      </c>
      <c r="W502" t="str">
        <f t="shared" si="15"/>
        <v>9872020</v>
      </c>
    </row>
    <row r="503" spans="1:23" x14ac:dyDescent="0.3">
      <c r="A503" s="7">
        <v>988</v>
      </c>
      <c r="B503" s="8">
        <v>6</v>
      </c>
      <c r="C503" s="9" t="s">
        <v>150</v>
      </c>
      <c r="D503" s="20">
        <v>862</v>
      </c>
      <c r="E503" s="20">
        <v>862</v>
      </c>
      <c r="F503" s="17">
        <v>139.37355407721688</v>
      </c>
      <c r="G503" s="18">
        <v>37.989776740573959</v>
      </c>
      <c r="H503" s="18">
        <v>77.090193187392046</v>
      </c>
      <c r="I503" s="18">
        <v>0</v>
      </c>
      <c r="J503" s="18">
        <v>2.3708445762681425</v>
      </c>
      <c r="K503" s="18">
        <v>6.5468530931199451</v>
      </c>
      <c r="L503" s="18">
        <v>1.7243557844557993</v>
      </c>
      <c r="M503" s="18">
        <v>0.68414302800244209</v>
      </c>
      <c r="N503" s="18">
        <v>3.5192726020591057E-2</v>
      </c>
      <c r="O503" s="18">
        <v>1.4054599522432697E-2</v>
      </c>
      <c r="P503" s="18">
        <v>0</v>
      </c>
      <c r="Q503" s="18">
        <v>2.8633840908474464</v>
      </c>
      <c r="R503" s="18">
        <v>1.2923849801144731</v>
      </c>
      <c r="S503" s="18">
        <v>6.868578134901675</v>
      </c>
      <c r="T503" s="19">
        <v>1.8937931359979601</v>
      </c>
      <c r="U503" s="10">
        <v>0.16168625763018199</v>
      </c>
      <c r="V503" s="13">
        <v>2020</v>
      </c>
      <c r="W503" t="str">
        <f t="shared" si="15"/>
        <v>9882020</v>
      </c>
    </row>
    <row r="504" spans="1:23" x14ac:dyDescent="0.3">
      <c r="A504" s="7">
        <v>989</v>
      </c>
      <c r="B504" s="8">
        <v>6</v>
      </c>
      <c r="C504" s="9" t="s">
        <v>297</v>
      </c>
      <c r="D504" s="20">
        <v>2918</v>
      </c>
      <c r="E504" s="20">
        <v>2918</v>
      </c>
      <c r="F504" s="17">
        <v>122.45296824942312</v>
      </c>
      <c r="G504" s="18">
        <v>27.147552169305094</v>
      </c>
      <c r="H504" s="18">
        <v>55.088769159871482</v>
      </c>
      <c r="I504" s="18">
        <v>0</v>
      </c>
      <c r="J504" s="18">
        <v>1.6942091357650084</v>
      </c>
      <c r="K504" s="18">
        <v>11.504070470948882</v>
      </c>
      <c r="L504" s="18">
        <v>3.0300222380451114</v>
      </c>
      <c r="M504" s="18">
        <v>1.2021698813769692</v>
      </c>
      <c r="N504" s="18">
        <v>6.1840336791907063E-2</v>
      </c>
      <c r="O504" s="18">
        <v>2.4696613937609857E-2</v>
      </c>
      <c r="P504" s="18">
        <v>0</v>
      </c>
      <c r="Q504" s="18">
        <v>5.0315123767050771</v>
      </c>
      <c r="R504" s="18">
        <v>2.2709670853096044</v>
      </c>
      <c r="S504" s="18">
        <v>12.06940277645235</v>
      </c>
      <c r="T504" s="19">
        <v>3.3277560049140189</v>
      </c>
      <c r="U504" s="10">
        <v>4.1964690969644662E-2</v>
      </c>
      <c r="V504" s="13">
        <v>2020</v>
      </c>
      <c r="W504" t="str">
        <f t="shared" si="15"/>
        <v>9892020</v>
      </c>
    </row>
    <row r="505" spans="1:23" x14ac:dyDescent="0.3">
      <c r="A505" s="15">
        <v>1</v>
      </c>
      <c r="B505" s="14">
        <v>1</v>
      </c>
      <c r="C505" s="16" t="s">
        <v>4</v>
      </c>
      <c r="D505" s="20">
        <v>234455</v>
      </c>
      <c r="E505" s="20">
        <v>234455</v>
      </c>
      <c r="F505" s="17">
        <v>33795.78</v>
      </c>
      <c r="G505" s="18">
        <v>8262.9133855492091</v>
      </c>
      <c r="H505" s="18">
        <v>14930.006614450791</v>
      </c>
      <c r="I505" s="18">
        <v>0</v>
      </c>
      <c r="J505" s="18">
        <v>242.36</v>
      </c>
      <c r="K505" s="18">
        <v>2777.95</v>
      </c>
      <c r="L505" s="18">
        <v>591.52</v>
      </c>
      <c r="M505" s="18">
        <v>761.69</v>
      </c>
      <c r="N505" s="18">
        <v>0</v>
      </c>
      <c r="O505" s="18">
        <v>0</v>
      </c>
      <c r="P505" s="18">
        <v>388.56</v>
      </c>
      <c r="Q505" s="18">
        <v>1124.81</v>
      </c>
      <c r="R505" s="18">
        <v>740.7</v>
      </c>
      <c r="S505" s="18">
        <v>3116.1031367171486</v>
      </c>
      <c r="T505" s="19">
        <v>859.1668632828513</v>
      </c>
      <c r="U505" s="6">
        <v>0.14414612612228359</v>
      </c>
      <c r="V505" s="13">
        <v>2021</v>
      </c>
      <c r="W505" t="str">
        <f>CONCATENATE(A505,V505)</f>
        <v>12021</v>
      </c>
    </row>
    <row r="506" spans="1:23" x14ac:dyDescent="0.3">
      <c r="A506" s="8">
        <v>6</v>
      </c>
      <c r="B506" s="7">
        <v>2</v>
      </c>
      <c r="C506" s="9" t="s">
        <v>10</v>
      </c>
      <c r="D506" s="20">
        <v>242377</v>
      </c>
      <c r="E506" s="20">
        <v>242377</v>
      </c>
      <c r="F506" s="17">
        <v>41238.339999999989</v>
      </c>
      <c r="G506" s="18">
        <v>19175.358104290808</v>
      </c>
      <c r="H506" s="18">
        <v>9652.4417674245415</v>
      </c>
      <c r="I506" s="18">
        <v>435.48</v>
      </c>
      <c r="J506" s="18">
        <v>303.53885166086269</v>
      </c>
      <c r="K506" s="18">
        <v>2844.8933392073473</v>
      </c>
      <c r="L506" s="18">
        <v>587.9668002251849</v>
      </c>
      <c r="M506" s="18">
        <v>1.7077182362445074</v>
      </c>
      <c r="N506" s="18">
        <v>4.4854590301366307E-2</v>
      </c>
      <c r="O506" s="18">
        <v>3.3272704941138098E-2</v>
      </c>
      <c r="P506" s="18">
        <v>1535.9</v>
      </c>
      <c r="Q506" s="18">
        <v>1296.484101994268</v>
      </c>
      <c r="R506" s="18">
        <v>735.29522917542658</v>
      </c>
      <c r="S506" s="18">
        <v>3660.0523180639675</v>
      </c>
      <c r="T506" s="19">
        <v>1009.1436424261028</v>
      </c>
      <c r="U506" s="10">
        <v>0.17014130878754993</v>
      </c>
      <c r="V506" s="13">
        <v>2021</v>
      </c>
      <c r="W506" t="str">
        <f t="shared" ref="W506:W569" si="16">CONCATENATE(A506,V506)</f>
        <v>62021</v>
      </c>
    </row>
    <row r="507" spans="1:23" x14ac:dyDescent="0.3">
      <c r="A507" s="8">
        <v>8</v>
      </c>
      <c r="B507" s="7">
        <v>5</v>
      </c>
      <c r="C507" s="9" t="s">
        <v>11</v>
      </c>
      <c r="D507" s="20">
        <v>15519</v>
      </c>
      <c r="E507" s="20">
        <v>15519</v>
      </c>
      <c r="F507" s="17">
        <v>2253.1899999999996</v>
      </c>
      <c r="G507" s="18">
        <v>389.42554995327646</v>
      </c>
      <c r="H507" s="18">
        <v>1237.9142961197986</v>
      </c>
      <c r="I507" s="18">
        <v>0</v>
      </c>
      <c r="J507" s="18">
        <v>27.320103690354568</v>
      </c>
      <c r="K507" s="18">
        <v>187.98915758280634</v>
      </c>
      <c r="L507" s="18">
        <v>48.240888986620185</v>
      </c>
      <c r="M507" s="18">
        <v>27.956372865394041</v>
      </c>
      <c r="N507" s="18">
        <v>0.7342965745608766</v>
      </c>
      <c r="O507" s="18">
        <v>0.54469415728691295</v>
      </c>
      <c r="P507" s="18">
        <v>0</v>
      </c>
      <c r="Q507" s="18">
        <v>75.535620017967048</v>
      </c>
      <c r="R507" s="18">
        <v>36.919455673081892</v>
      </c>
      <c r="S507" s="18">
        <v>172.92967661334876</v>
      </c>
      <c r="T507" s="19">
        <v>47.679887765504027</v>
      </c>
      <c r="U507" s="10">
        <v>0.14518912301050324</v>
      </c>
      <c r="V507" s="13">
        <v>2021</v>
      </c>
      <c r="W507" t="str">
        <f t="shared" si="16"/>
        <v>82021</v>
      </c>
    </row>
    <row r="508" spans="1:23" x14ac:dyDescent="0.3">
      <c r="A508" s="8">
        <v>12</v>
      </c>
      <c r="B508" s="7">
        <v>4</v>
      </c>
      <c r="C508" s="9" t="s">
        <v>12</v>
      </c>
      <c r="D508" s="20">
        <v>41407</v>
      </c>
      <c r="E508" s="20">
        <v>41407</v>
      </c>
      <c r="F508" s="17">
        <v>6048.0299999999988</v>
      </c>
      <c r="G508" s="18">
        <v>3647.88</v>
      </c>
      <c r="H508" s="18">
        <v>0</v>
      </c>
      <c r="I508" s="18">
        <v>0</v>
      </c>
      <c r="J508" s="18">
        <v>86.94</v>
      </c>
      <c r="K508" s="18">
        <v>519.549952811857</v>
      </c>
      <c r="L508" s="18">
        <v>106.16273115180581</v>
      </c>
      <c r="M508" s="18">
        <v>136.80387788321534</v>
      </c>
      <c r="N508" s="18">
        <v>4.7380300618711277E-2</v>
      </c>
      <c r="O508" s="18">
        <v>5.7451462526336083</v>
      </c>
      <c r="P508" s="18">
        <v>207.94</v>
      </c>
      <c r="Q508" s="18">
        <v>272.71391676314471</v>
      </c>
      <c r="R508" s="18">
        <v>161.44221853277185</v>
      </c>
      <c r="S508" s="18">
        <v>707.68345176150842</v>
      </c>
      <c r="T508" s="19">
        <v>195.12132454244454</v>
      </c>
      <c r="U508" s="10">
        <v>0.14606298451952565</v>
      </c>
      <c r="V508" s="13">
        <v>2021</v>
      </c>
      <c r="W508" t="str">
        <f t="shared" si="16"/>
        <v>122021</v>
      </c>
    </row>
    <row r="509" spans="1:23" x14ac:dyDescent="0.3">
      <c r="A509" s="8">
        <v>14</v>
      </c>
      <c r="B509" s="7">
        <v>3</v>
      </c>
      <c r="C509" s="9" t="s">
        <v>13</v>
      </c>
      <c r="D509" s="20">
        <v>55876</v>
      </c>
      <c r="E509" s="20">
        <v>55876</v>
      </c>
      <c r="F509" s="17">
        <v>11359.300000000001</v>
      </c>
      <c r="G509" s="18">
        <v>4002.6325323402298</v>
      </c>
      <c r="H509" s="18">
        <v>2481.8116161250982</v>
      </c>
      <c r="I509" s="18">
        <v>0</v>
      </c>
      <c r="J509" s="18">
        <v>280.80421490331526</v>
      </c>
      <c r="K509" s="18">
        <v>1442.9215320448645</v>
      </c>
      <c r="L509" s="18">
        <v>370.27570280546132</v>
      </c>
      <c r="M509" s="18">
        <v>214.58073903854378</v>
      </c>
      <c r="N509" s="18">
        <v>5.6361353599553663</v>
      </c>
      <c r="O509" s="18">
        <v>4.1808311608722413</v>
      </c>
      <c r="P509" s="18">
        <v>0</v>
      </c>
      <c r="Q509" s="18">
        <v>579.77797210072868</v>
      </c>
      <c r="R509" s="18">
        <v>283.37739381911081</v>
      </c>
      <c r="S509" s="18">
        <v>1327.3316244584196</v>
      </c>
      <c r="T509" s="19">
        <v>365.96970584340028</v>
      </c>
      <c r="U509" s="10">
        <v>0.20329479561887037</v>
      </c>
      <c r="V509" s="13">
        <v>2021</v>
      </c>
      <c r="W509" t="str">
        <f t="shared" si="16"/>
        <v>142021</v>
      </c>
    </row>
    <row r="510" spans="1:23" x14ac:dyDescent="0.3">
      <c r="A510" s="8">
        <v>18</v>
      </c>
      <c r="B510" s="7">
        <v>2</v>
      </c>
      <c r="C510" s="9" t="s">
        <v>14</v>
      </c>
      <c r="D510" s="20">
        <v>168187</v>
      </c>
      <c r="E510" s="20">
        <v>168187</v>
      </c>
      <c r="F510" s="17">
        <v>20313.559999999998</v>
      </c>
      <c r="G510" s="18">
        <v>4813.74</v>
      </c>
      <c r="H510" s="18">
        <v>8391.57</v>
      </c>
      <c r="I510" s="18">
        <v>763.5</v>
      </c>
      <c r="J510" s="18">
        <v>80.91</v>
      </c>
      <c r="K510" s="18">
        <v>1553.27</v>
      </c>
      <c r="L510" s="18">
        <v>376.67</v>
      </c>
      <c r="M510" s="18">
        <v>0</v>
      </c>
      <c r="N510" s="18">
        <v>0</v>
      </c>
      <c r="O510" s="18">
        <v>0</v>
      </c>
      <c r="P510" s="18">
        <v>446.82</v>
      </c>
      <c r="Q510" s="18">
        <v>749.01</v>
      </c>
      <c r="R510" s="18">
        <v>345.6</v>
      </c>
      <c r="S510" s="18">
        <v>137.69999999999999</v>
      </c>
      <c r="T510" s="19">
        <v>2654.77</v>
      </c>
      <c r="U510" s="10">
        <v>0.12077960841206513</v>
      </c>
      <c r="V510" s="13">
        <v>2021</v>
      </c>
      <c r="W510" t="str">
        <f t="shared" si="16"/>
        <v>182021</v>
      </c>
    </row>
    <row r="511" spans="1:23" x14ac:dyDescent="0.3">
      <c r="A511" s="8">
        <v>20</v>
      </c>
      <c r="B511" s="7">
        <v>1</v>
      </c>
      <c r="C511" s="9" t="s">
        <v>15</v>
      </c>
      <c r="D511" s="20">
        <v>1185111</v>
      </c>
      <c r="E511" s="20">
        <v>859854</v>
      </c>
      <c r="F511" s="17">
        <v>94359.44</v>
      </c>
      <c r="G511" s="18">
        <v>21985.755077848946</v>
      </c>
      <c r="H511" s="18">
        <v>40130.484922151059</v>
      </c>
      <c r="I511" s="18">
        <v>0</v>
      </c>
      <c r="J511" s="18">
        <v>1437.38</v>
      </c>
      <c r="K511" s="18">
        <v>7748.97</v>
      </c>
      <c r="L511" s="18">
        <v>2005.67</v>
      </c>
      <c r="M511" s="18">
        <v>547.77</v>
      </c>
      <c r="N511" s="18">
        <v>0</v>
      </c>
      <c r="O511" s="18">
        <v>0</v>
      </c>
      <c r="P511" s="18">
        <v>2649.25</v>
      </c>
      <c r="Q511" s="18">
        <v>3689.2</v>
      </c>
      <c r="R511" s="18">
        <v>1909.02</v>
      </c>
      <c r="S511" s="18">
        <v>9607.0890977008294</v>
      </c>
      <c r="T511" s="19">
        <v>2648.8509022991716</v>
      </c>
      <c r="U511" s="10">
        <v>0.10973890916364872</v>
      </c>
      <c r="V511" s="13">
        <v>2021</v>
      </c>
      <c r="W511" t="str">
        <f t="shared" si="16"/>
        <v>202021</v>
      </c>
    </row>
    <row r="512" spans="1:23" x14ac:dyDescent="0.3">
      <c r="A512" s="8">
        <v>21</v>
      </c>
      <c r="B512" s="7">
        <v>4</v>
      </c>
      <c r="C512" s="9" t="s">
        <v>16</v>
      </c>
      <c r="D512" s="20">
        <v>36040</v>
      </c>
      <c r="E512" s="20">
        <v>36040</v>
      </c>
      <c r="F512" s="17">
        <v>5438.3499999999985</v>
      </c>
      <c r="G512" s="18">
        <v>1163.7</v>
      </c>
      <c r="H512" s="18">
        <v>1056.95</v>
      </c>
      <c r="I512" s="18">
        <v>1062.8899999999999</v>
      </c>
      <c r="J512" s="18">
        <v>106.7</v>
      </c>
      <c r="K512" s="18">
        <v>473.78</v>
      </c>
      <c r="L512" s="18">
        <v>196.02</v>
      </c>
      <c r="M512" s="18">
        <v>0</v>
      </c>
      <c r="N512" s="18">
        <v>0</v>
      </c>
      <c r="O512" s="18">
        <v>0</v>
      </c>
      <c r="P512" s="18">
        <v>273.81</v>
      </c>
      <c r="Q512" s="18">
        <v>232.36</v>
      </c>
      <c r="R512" s="18">
        <v>183.16</v>
      </c>
      <c r="S512" s="18">
        <v>540.0721810431445</v>
      </c>
      <c r="T512" s="19">
        <v>148.90781895685549</v>
      </c>
      <c r="U512" s="10">
        <v>0.15089761376248609</v>
      </c>
      <c r="V512" s="13">
        <v>2021</v>
      </c>
      <c r="W512" t="str">
        <f t="shared" si="16"/>
        <v>212021</v>
      </c>
    </row>
    <row r="513" spans="1:23" x14ac:dyDescent="0.3">
      <c r="A513" s="8">
        <v>34</v>
      </c>
      <c r="B513" s="7">
        <v>4</v>
      </c>
      <c r="C513" s="9" t="s">
        <v>17</v>
      </c>
      <c r="D513" s="20">
        <v>30578</v>
      </c>
      <c r="E513" s="20">
        <v>30578</v>
      </c>
      <c r="F513" s="17">
        <v>4310.08</v>
      </c>
      <c r="G513" s="18">
        <v>849.09840614271786</v>
      </c>
      <c r="H513" s="18">
        <v>2096.3860549993788</v>
      </c>
      <c r="I513" s="18">
        <v>0</v>
      </c>
      <c r="J513" s="18">
        <v>59.568398894004503</v>
      </c>
      <c r="K513" s="18">
        <v>409.88911512052704</v>
      </c>
      <c r="L513" s="18">
        <v>105.18380715996049</v>
      </c>
      <c r="M513" s="18">
        <v>60.955711931037072</v>
      </c>
      <c r="N513" s="18">
        <v>1.6010507044812661</v>
      </c>
      <c r="O513" s="18">
        <v>1.187644058904352</v>
      </c>
      <c r="P513" s="18">
        <v>0</v>
      </c>
      <c r="Q513" s="18">
        <v>164.69688383813806</v>
      </c>
      <c r="R513" s="18">
        <v>80.498701154641097</v>
      </c>
      <c r="S513" s="18">
        <v>377.05361860511556</v>
      </c>
      <c r="T513" s="19">
        <v>103.96060739109325</v>
      </c>
      <c r="U513" s="10">
        <v>0.14095362679050297</v>
      </c>
      <c r="V513" s="13">
        <v>2021</v>
      </c>
      <c r="W513" t="str">
        <f t="shared" si="16"/>
        <v>342021</v>
      </c>
    </row>
    <row r="514" spans="1:23" x14ac:dyDescent="0.3">
      <c r="A514" s="8">
        <v>36</v>
      </c>
      <c r="B514" s="7">
        <v>3</v>
      </c>
      <c r="C514" s="9" t="s">
        <v>18</v>
      </c>
      <c r="D514" s="20">
        <v>60473</v>
      </c>
      <c r="E514" s="20">
        <v>47128</v>
      </c>
      <c r="F514" s="17">
        <v>4971.59</v>
      </c>
      <c r="G514" s="18">
        <v>342.15</v>
      </c>
      <c r="H514" s="18">
        <v>2189.2399999999998</v>
      </c>
      <c r="I514" s="18">
        <v>970</v>
      </c>
      <c r="J514" s="18">
        <v>0</v>
      </c>
      <c r="K514" s="18">
        <v>353.44</v>
      </c>
      <c r="L514" s="18">
        <v>95.52</v>
      </c>
      <c r="M514" s="18">
        <v>0</v>
      </c>
      <c r="N514" s="18">
        <v>13.89</v>
      </c>
      <c r="O514" s="18">
        <v>0</v>
      </c>
      <c r="P514" s="18">
        <v>0</v>
      </c>
      <c r="Q514" s="18">
        <v>283.10000000000002</v>
      </c>
      <c r="R514" s="18">
        <v>109.42</v>
      </c>
      <c r="S514" s="18">
        <v>481.94806681000404</v>
      </c>
      <c r="T514" s="19">
        <v>132.88193318999603</v>
      </c>
      <c r="U514" s="10">
        <v>0.10549121541334239</v>
      </c>
      <c r="V514" s="13">
        <v>2021</v>
      </c>
      <c r="W514" t="str">
        <f t="shared" si="16"/>
        <v>362021</v>
      </c>
    </row>
    <row r="515" spans="1:23" x14ac:dyDescent="0.3">
      <c r="A515" s="8">
        <v>39</v>
      </c>
      <c r="B515" s="7">
        <v>7</v>
      </c>
      <c r="C515" s="9" t="s">
        <v>19</v>
      </c>
      <c r="D515" s="20">
        <v>2332</v>
      </c>
      <c r="E515" s="20">
        <v>2332</v>
      </c>
      <c r="F515" s="17">
        <v>253.36</v>
      </c>
      <c r="G515" s="18">
        <v>71.588614976221947</v>
      </c>
      <c r="H515" s="18">
        <v>176.74909415345917</v>
      </c>
      <c r="I515" s="18">
        <v>0</v>
      </c>
      <c r="J515" s="18">
        <v>5.0222908703188915</v>
      </c>
      <c r="K515" s="18">
        <v>0</v>
      </c>
      <c r="L515" s="18">
        <v>0</v>
      </c>
      <c r="M515" s="18">
        <v>0</v>
      </c>
      <c r="N515" s="18">
        <v>0</v>
      </c>
      <c r="O515" s="18">
        <v>0</v>
      </c>
      <c r="P515" s="18">
        <v>0</v>
      </c>
      <c r="Q515" s="18">
        <v>0</v>
      </c>
      <c r="R515" s="18">
        <v>0</v>
      </c>
      <c r="S515" s="18">
        <v>0</v>
      </c>
      <c r="T515" s="19">
        <v>0</v>
      </c>
      <c r="U515" s="10">
        <v>0.10864493996569469</v>
      </c>
      <c r="V515" s="13">
        <v>2021</v>
      </c>
      <c r="W515" t="str">
        <f t="shared" si="16"/>
        <v>392021</v>
      </c>
    </row>
    <row r="516" spans="1:23" x14ac:dyDescent="0.3">
      <c r="A516" s="8">
        <v>41</v>
      </c>
      <c r="B516" s="7">
        <v>5</v>
      </c>
      <c r="C516" s="9" t="s">
        <v>20</v>
      </c>
      <c r="D516" s="20">
        <v>9710</v>
      </c>
      <c r="E516" s="20">
        <v>9710</v>
      </c>
      <c r="F516" s="17">
        <v>1364.97</v>
      </c>
      <c r="G516" s="18">
        <v>397.157677773518</v>
      </c>
      <c r="H516" s="18">
        <v>567.22977201760443</v>
      </c>
      <c r="I516" s="18">
        <v>0</v>
      </c>
      <c r="J516" s="18">
        <v>27.862550208877607</v>
      </c>
      <c r="K516" s="18">
        <v>71.62</v>
      </c>
      <c r="L516" s="18">
        <v>28.67</v>
      </c>
      <c r="M516" s="18">
        <v>0</v>
      </c>
      <c r="N516" s="18">
        <v>68.84</v>
      </c>
      <c r="O516" s="18">
        <v>0</v>
      </c>
      <c r="P516" s="18">
        <v>0</v>
      </c>
      <c r="Q516" s="18">
        <v>45.96</v>
      </c>
      <c r="R516" s="18">
        <v>28.66</v>
      </c>
      <c r="S516" s="18">
        <v>91.71</v>
      </c>
      <c r="T516" s="19">
        <v>37.26</v>
      </c>
      <c r="U516" s="10">
        <v>0.14057363542739443</v>
      </c>
      <c r="V516" s="13">
        <v>2021</v>
      </c>
      <c r="W516" t="str">
        <f t="shared" si="16"/>
        <v>412021</v>
      </c>
    </row>
    <row r="517" spans="1:23" x14ac:dyDescent="0.3">
      <c r="A517" s="8">
        <v>50</v>
      </c>
      <c r="B517" s="7">
        <v>1</v>
      </c>
      <c r="C517" s="9" t="s">
        <v>21</v>
      </c>
      <c r="D517" s="20">
        <v>189677</v>
      </c>
      <c r="E517" s="20">
        <v>189677</v>
      </c>
      <c r="F517" s="17">
        <v>22326.379999999994</v>
      </c>
      <c r="G517" s="18">
        <v>73.88</v>
      </c>
      <c r="H517" s="18">
        <v>5439.2</v>
      </c>
      <c r="I517" s="18">
        <v>10052.200000000001</v>
      </c>
      <c r="J517" s="18">
        <v>188.55</v>
      </c>
      <c r="K517" s="18">
        <v>1490.69</v>
      </c>
      <c r="L517" s="18">
        <v>362.17</v>
      </c>
      <c r="M517" s="18">
        <v>0</v>
      </c>
      <c r="N517" s="18">
        <v>0</v>
      </c>
      <c r="O517" s="18">
        <v>0</v>
      </c>
      <c r="P517" s="18">
        <v>782.19</v>
      </c>
      <c r="Q517" s="18">
        <v>1009.27</v>
      </c>
      <c r="R517" s="18">
        <v>384.26</v>
      </c>
      <c r="S517" s="18">
        <v>1994.1470382425155</v>
      </c>
      <c r="T517" s="19">
        <v>549.82296175748434</v>
      </c>
      <c r="U517" s="10">
        <v>0.11770736567954994</v>
      </c>
      <c r="V517" s="13">
        <v>2021</v>
      </c>
      <c r="W517" t="str">
        <f t="shared" si="16"/>
        <v>502021</v>
      </c>
    </row>
    <row r="518" spans="1:23" x14ac:dyDescent="0.3">
      <c r="A518" s="8">
        <v>53</v>
      </c>
      <c r="B518" s="7">
        <v>2</v>
      </c>
      <c r="C518" s="9" t="s">
        <v>22</v>
      </c>
      <c r="D518" s="20">
        <v>227420</v>
      </c>
      <c r="E518" s="20">
        <v>210698</v>
      </c>
      <c r="F518" s="17">
        <v>32911.330000000009</v>
      </c>
      <c r="G518" s="18">
        <v>6333.3812463348595</v>
      </c>
      <c r="H518" s="18">
        <v>15636.835530202759</v>
      </c>
      <c r="I518" s="18">
        <v>0</v>
      </c>
      <c r="J518" s="18">
        <v>416.53218288472965</v>
      </c>
      <c r="K518" s="18">
        <v>2229.8874134238822</v>
      </c>
      <c r="L518" s="18">
        <v>643.82016055116264</v>
      </c>
      <c r="M518" s="18">
        <v>1930.7115494879893</v>
      </c>
      <c r="N518" s="18">
        <v>1.080967766268952E-2</v>
      </c>
      <c r="O518" s="18">
        <v>8.0185152280506725E-3</v>
      </c>
      <c r="P518" s="18">
        <v>0</v>
      </c>
      <c r="Q518" s="18">
        <v>1209.7319699216</v>
      </c>
      <c r="R518" s="18">
        <v>564.11349622364321</v>
      </c>
      <c r="S518" s="18">
        <v>3093.3924993153282</v>
      </c>
      <c r="T518" s="19">
        <v>852.90512346116088</v>
      </c>
      <c r="U518" s="10">
        <v>0.15620143522957033</v>
      </c>
      <c r="V518" s="13">
        <v>2021</v>
      </c>
      <c r="W518" t="str">
        <f t="shared" si="16"/>
        <v>532021</v>
      </c>
    </row>
    <row r="519" spans="1:23" x14ac:dyDescent="0.3">
      <c r="A519" s="8">
        <v>55</v>
      </c>
      <c r="B519" s="7">
        <v>3</v>
      </c>
      <c r="C519" s="9" t="s">
        <v>23</v>
      </c>
      <c r="D519" s="20">
        <v>34485</v>
      </c>
      <c r="E519" s="20">
        <v>34485</v>
      </c>
      <c r="F519" s="17">
        <v>3158.4400000000005</v>
      </c>
      <c r="G519" s="18">
        <v>1652.3866742313851</v>
      </c>
      <c r="H519" s="18">
        <v>943.07112231431688</v>
      </c>
      <c r="I519" s="18">
        <v>0</v>
      </c>
      <c r="J519" s="18">
        <v>115.9229929365906</v>
      </c>
      <c r="K519" s="18">
        <v>186.0485548831449</v>
      </c>
      <c r="L519" s="18">
        <v>52.925326647303706</v>
      </c>
      <c r="M519" s="18">
        <v>11.894757683573786</v>
      </c>
      <c r="N519" s="18">
        <v>0.31242535876646854</v>
      </c>
      <c r="O519" s="18">
        <v>0.2317541350511293</v>
      </c>
      <c r="P519" s="18">
        <v>0</v>
      </c>
      <c r="Q519" s="18">
        <v>35.948571056137041</v>
      </c>
      <c r="R519" s="18">
        <v>65.230540564861911</v>
      </c>
      <c r="S519" s="18">
        <v>73.651011760035615</v>
      </c>
      <c r="T519" s="19">
        <v>20.816268428833006</v>
      </c>
      <c r="U519" s="10">
        <v>9.1588806727562727E-2</v>
      </c>
      <c r="V519" s="13">
        <v>2021</v>
      </c>
      <c r="W519" t="str">
        <f t="shared" si="16"/>
        <v>552021</v>
      </c>
    </row>
    <row r="520" spans="1:23" x14ac:dyDescent="0.3">
      <c r="A520" s="8">
        <v>56</v>
      </c>
      <c r="B520" s="7">
        <v>5</v>
      </c>
      <c r="C520" s="9" t="s">
        <v>24</v>
      </c>
      <c r="D520" s="20">
        <v>14247</v>
      </c>
      <c r="E520" s="20">
        <v>14194</v>
      </c>
      <c r="F520" s="17">
        <v>2532.6</v>
      </c>
      <c r="G520" s="18">
        <v>498.92963086463527</v>
      </c>
      <c r="H520" s="18">
        <v>1231.8349828521573</v>
      </c>
      <c r="I520" s="18">
        <v>0</v>
      </c>
      <c r="J520" s="18">
        <v>35.002349617398238</v>
      </c>
      <c r="K520" s="18">
        <v>240.85055798366778</v>
      </c>
      <c r="L520" s="18">
        <v>61.805931679531689</v>
      </c>
      <c r="M520" s="18">
        <v>35.817533789754364</v>
      </c>
      <c r="N520" s="18">
        <v>0.94077627658170027</v>
      </c>
      <c r="O520" s="18">
        <v>0.69785882015673995</v>
      </c>
      <c r="P520" s="18">
        <v>0</v>
      </c>
      <c r="Q520" s="18">
        <v>96.775774001519338</v>
      </c>
      <c r="R520" s="18">
        <v>47.300980618513819</v>
      </c>
      <c r="S520" s="18">
        <v>221.55644314706819</v>
      </c>
      <c r="T520" s="19">
        <v>61.08718034901505</v>
      </c>
      <c r="U520" s="10">
        <v>0.17842750457939974</v>
      </c>
      <c r="V520" s="13">
        <v>2021</v>
      </c>
      <c r="W520" t="str">
        <f t="shared" si="16"/>
        <v>562021</v>
      </c>
    </row>
    <row r="521" spans="1:23" x14ac:dyDescent="0.3">
      <c r="A521" s="8">
        <v>59</v>
      </c>
      <c r="B521" s="7">
        <v>7</v>
      </c>
      <c r="C521" s="9" t="s">
        <v>25</v>
      </c>
      <c r="D521" s="20">
        <v>3162</v>
      </c>
      <c r="E521" s="20">
        <v>3162</v>
      </c>
      <c r="F521" s="17">
        <v>224.73470165236895</v>
      </c>
      <c r="G521" s="18">
        <v>0</v>
      </c>
      <c r="H521" s="18">
        <v>0</v>
      </c>
      <c r="I521" s="18">
        <v>0</v>
      </c>
      <c r="J521" s="18">
        <v>0</v>
      </c>
      <c r="K521" s="18">
        <v>70.585741228119929</v>
      </c>
      <c r="L521" s="18">
        <v>18.113379252333374</v>
      </c>
      <c r="M521" s="18">
        <v>10.496995284870723</v>
      </c>
      <c r="N521" s="18">
        <v>0.27571200734711632</v>
      </c>
      <c r="O521" s="18">
        <v>0.20452052304020407</v>
      </c>
      <c r="P521" s="18">
        <v>0</v>
      </c>
      <c r="Q521" s="18">
        <v>28.361942766541041</v>
      </c>
      <c r="R521" s="18">
        <v>13.86243322716793</v>
      </c>
      <c r="S521" s="18">
        <v>64.931241572884744</v>
      </c>
      <c r="T521" s="19">
        <v>17.902735790063893</v>
      </c>
      <c r="U521" s="10">
        <v>7.107359318544243E-2</v>
      </c>
      <c r="V521" s="13">
        <v>2021</v>
      </c>
      <c r="W521" t="str">
        <f t="shared" si="16"/>
        <v>592021</v>
      </c>
    </row>
    <row r="522" spans="1:23" x14ac:dyDescent="0.3">
      <c r="A522" s="8">
        <v>67</v>
      </c>
      <c r="B522" s="7">
        <v>5</v>
      </c>
      <c r="C522" s="9" t="s">
        <v>26</v>
      </c>
      <c r="D522" s="20">
        <v>11653</v>
      </c>
      <c r="E522" s="20">
        <v>10298</v>
      </c>
      <c r="F522" s="17">
        <v>1079.7775674537168</v>
      </c>
      <c r="G522" s="18">
        <v>212.7193489479574</v>
      </c>
      <c r="H522" s="18">
        <v>525.19457525408416</v>
      </c>
      <c r="I522" s="18">
        <v>0</v>
      </c>
      <c r="J522" s="18">
        <v>14.923300925941252</v>
      </c>
      <c r="K522" s="18">
        <v>102.68697371060381</v>
      </c>
      <c r="L522" s="18">
        <v>26.351045788176325</v>
      </c>
      <c r="M522" s="18">
        <v>15.270855842885684</v>
      </c>
      <c r="N522" s="18">
        <v>0.40110128699579622</v>
      </c>
      <c r="O522" s="18">
        <v>0.2975330882314482</v>
      </c>
      <c r="P522" s="18">
        <v>0</v>
      </c>
      <c r="Q522" s="18">
        <v>41.260487183057421</v>
      </c>
      <c r="R522" s="18">
        <v>20.166839528719208</v>
      </c>
      <c r="S522" s="18">
        <v>94.460900748258325</v>
      </c>
      <c r="T522" s="19">
        <v>26.044605148805957</v>
      </c>
      <c r="U522" s="10">
        <v>0.10485313337091831</v>
      </c>
      <c r="V522" s="13">
        <v>2021</v>
      </c>
      <c r="W522" t="str">
        <f t="shared" si="16"/>
        <v>672021</v>
      </c>
    </row>
    <row r="523" spans="1:23" x14ac:dyDescent="0.3">
      <c r="A523" s="8">
        <v>87</v>
      </c>
      <c r="B523" s="7">
        <v>4</v>
      </c>
      <c r="C523" s="9" t="s">
        <v>27</v>
      </c>
      <c r="D523" s="20">
        <v>83108</v>
      </c>
      <c r="E523" s="20">
        <v>83108</v>
      </c>
      <c r="F523" s="17">
        <v>11249.390000000001</v>
      </c>
      <c r="G523" s="18">
        <v>0</v>
      </c>
      <c r="H523" s="18">
        <v>6204.02</v>
      </c>
      <c r="I523" s="18">
        <v>0</v>
      </c>
      <c r="J523" s="18">
        <v>0</v>
      </c>
      <c r="K523" s="18">
        <v>380.44</v>
      </c>
      <c r="L523" s="18">
        <v>187.37</v>
      </c>
      <c r="M523" s="18">
        <v>151.99</v>
      </c>
      <c r="N523" s="18">
        <v>45.61</v>
      </c>
      <c r="O523" s="18">
        <v>1.87</v>
      </c>
      <c r="P523" s="18">
        <v>3638.28</v>
      </c>
      <c r="Q523" s="18">
        <v>413.94</v>
      </c>
      <c r="R523" s="18">
        <v>161.1</v>
      </c>
      <c r="S523" s="18">
        <v>0</v>
      </c>
      <c r="T523" s="19">
        <v>64.77</v>
      </c>
      <c r="U523" s="10">
        <v>0.13535868989748281</v>
      </c>
      <c r="V523" s="13">
        <v>2021</v>
      </c>
      <c r="W523" t="str">
        <f t="shared" si="16"/>
        <v>872021</v>
      </c>
    </row>
    <row r="524" spans="1:23" x14ac:dyDescent="0.3">
      <c r="A524" s="8">
        <v>88</v>
      </c>
      <c r="B524" s="7">
        <v>4</v>
      </c>
      <c r="C524" s="9" t="s">
        <v>28</v>
      </c>
      <c r="D524" s="20">
        <v>36977</v>
      </c>
      <c r="E524" s="20">
        <v>36977</v>
      </c>
      <c r="F524" s="17">
        <v>5380.8200000000006</v>
      </c>
      <c r="G524" s="18">
        <v>1044.0012889507484</v>
      </c>
      <c r="H524" s="18">
        <v>2586.185156332017</v>
      </c>
      <c r="I524" s="18">
        <v>0</v>
      </c>
      <c r="J524" s="18">
        <v>73.241787731751003</v>
      </c>
      <c r="K524" s="18">
        <v>542.88614544708707</v>
      </c>
      <c r="L524" s="18">
        <v>129.32780165092942</v>
      </c>
      <c r="M524" s="18">
        <v>74.947545967029953</v>
      </c>
      <c r="N524" s="18">
        <v>1.9685574570175288</v>
      </c>
      <c r="O524" s="18">
        <v>1.4602570436369859</v>
      </c>
      <c r="P524" s="18">
        <v>0</v>
      </c>
      <c r="Q524" s="18">
        <v>223.08112647879688</v>
      </c>
      <c r="R524" s="18">
        <v>109.03509838902598</v>
      </c>
      <c r="S524" s="18">
        <v>464.00060940722221</v>
      </c>
      <c r="T524" s="19">
        <v>130.68462514473666</v>
      </c>
      <c r="U524" s="10">
        <v>0.14551802471806802</v>
      </c>
      <c r="V524" s="13">
        <v>2021</v>
      </c>
      <c r="W524" t="str">
        <f t="shared" si="16"/>
        <v>882021</v>
      </c>
    </row>
    <row r="525" spans="1:23" x14ac:dyDescent="0.3">
      <c r="A525" s="8">
        <v>89</v>
      </c>
      <c r="B525" s="7">
        <v>4</v>
      </c>
      <c r="C525" s="9" t="s">
        <v>276</v>
      </c>
      <c r="D525" s="20">
        <v>50629</v>
      </c>
      <c r="E525" s="20">
        <v>50629</v>
      </c>
      <c r="F525" s="17">
        <v>5688.74</v>
      </c>
      <c r="G525" s="18">
        <v>332.54689833666242</v>
      </c>
      <c r="H525" s="18">
        <v>1226.8610979086848</v>
      </c>
      <c r="I525" s="18">
        <v>1616.94</v>
      </c>
      <c r="J525" s="18">
        <v>114.55342928068124</v>
      </c>
      <c r="K525" s="18">
        <v>560.44508337462969</v>
      </c>
      <c r="L525" s="18">
        <v>161.92632453282809</v>
      </c>
      <c r="M525" s="18">
        <v>40.67822481936355</v>
      </c>
      <c r="N525" s="18">
        <v>5.169700482187288E-2</v>
      </c>
      <c r="O525" s="18">
        <v>3.8348342415388738E-2</v>
      </c>
      <c r="P525" s="18">
        <v>401.75</v>
      </c>
      <c r="Q525" s="18">
        <v>220.8479674910335</v>
      </c>
      <c r="R525" s="18">
        <v>223.54925668193894</v>
      </c>
      <c r="S525" s="18">
        <v>591.66161954839845</v>
      </c>
      <c r="T525" s="19">
        <v>196.89005267854213</v>
      </c>
      <c r="U525" s="10">
        <v>0.1123612949100318</v>
      </c>
      <c r="V525" s="13">
        <v>2021</v>
      </c>
      <c r="W525" t="str">
        <f t="shared" si="16"/>
        <v>892021</v>
      </c>
    </row>
    <row r="526" spans="1:23" x14ac:dyDescent="0.3">
      <c r="A526" s="8">
        <v>97</v>
      </c>
      <c r="B526" s="7">
        <v>1</v>
      </c>
      <c r="C526" s="9" t="s">
        <v>30</v>
      </c>
      <c r="D526" s="20">
        <v>394482</v>
      </c>
      <c r="E526" s="20">
        <v>390096</v>
      </c>
      <c r="F526" s="17">
        <v>54619.669999999991</v>
      </c>
      <c r="G526" s="18">
        <v>27.65</v>
      </c>
      <c r="H526" s="18">
        <v>13129.79</v>
      </c>
      <c r="I526" s="18">
        <v>21701.24</v>
      </c>
      <c r="J526" s="18">
        <v>478.53</v>
      </c>
      <c r="K526" s="18">
        <v>4299.66</v>
      </c>
      <c r="L526" s="18">
        <v>1120.1099999999999</v>
      </c>
      <c r="M526" s="18">
        <v>37.46</v>
      </c>
      <c r="N526" s="18">
        <v>0</v>
      </c>
      <c r="O526" s="18">
        <v>61.38</v>
      </c>
      <c r="P526" s="18">
        <v>538.03</v>
      </c>
      <c r="Q526" s="18">
        <v>2196.75</v>
      </c>
      <c r="R526" s="18">
        <v>1045.29</v>
      </c>
      <c r="S526" s="18">
        <v>7826.0063276944556</v>
      </c>
      <c r="T526" s="19">
        <v>2157.7736723055455</v>
      </c>
      <c r="U526" s="10">
        <v>0.1400159704277921</v>
      </c>
      <c r="V526" s="13">
        <v>2021</v>
      </c>
      <c r="W526" t="str">
        <f t="shared" si="16"/>
        <v>972021</v>
      </c>
    </row>
    <row r="527" spans="1:23" x14ac:dyDescent="0.3">
      <c r="A527" s="8">
        <v>100</v>
      </c>
      <c r="B527" s="7">
        <v>9</v>
      </c>
      <c r="C527" s="9" t="s">
        <v>31</v>
      </c>
      <c r="D527" s="20">
        <v>545</v>
      </c>
      <c r="E527" s="20">
        <v>545</v>
      </c>
      <c r="F527" s="17">
        <v>36.052554656926667</v>
      </c>
      <c r="G527" s="18">
        <v>7.1024590486881127</v>
      </c>
      <c r="H527" s="18">
        <v>17.535654287132488</v>
      </c>
      <c r="I527" s="18">
        <v>0</v>
      </c>
      <c r="J527" s="18">
        <v>0.49827217985552658</v>
      </c>
      <c r="K527" s="18">
        <v>3.4286021897881507</v>
      </c>
      <c r="L527" s="18">
        <v>0.87983168680351909</v>
      </c>
      <c r="M527" s="18">
        <v>0.50987664638373109</v>
      </c>
      <c r="N527" s="18">
        <v>1.3392319407487056E-2</v>
      </c>
      <c r="O527" s="18">
        <v>9.9342941074465896E-3</v>
      </c>
      <c r="P527" s="18">
        <v>0</v>
      </c>
      <c r="Q527" s="18">
        <v>1.3776411125547499</v>
      </c>
      <c r="R527" s="18">
        <v>0.67334801748211282</v>
      </c>
      <c r="S527" s="18">
        <v>3.1539428951093509</v>
      </c>
      <c r="T527" s="19">
        <v>0.86959997961399416</v>
      </c>
      <c r="U527" s="10">
        <v>6.6151476434727824E-2</v>
      </c>
      <c r="V527" s="13">
        <v>2021</v>
      </c>
      <c r="W527" t="str">
        <f t="shared" si="16"/>
        <v>1002021</v>
      </c>
    </row>
    <row r="528" spans="1:23" x14ac:dyDescent="0.3">
      <c r="A528" s="8">
        <v>103</v>
      </c>
      <c r="B528" s="7">
        <v>3</v>
      </c>
      <c r="C528" s="9" t="s">
        <v>32</v>
      </c>
      <c r="D528" s="20">
        <v>35096</v>
      </c>
      <c r="E528" s="20">
        <v>35096</v>
      </c>
      <c r="F528" s="17">
        <v>3704.3300000000008</v>
      </c>
      <c r="G528" s="18">
        <v>0</v>
      </c>
      <c r="H528" s="18">
        <v>1483.0900000000001</v>
      </c>
      <c r="I528" s="18">
        <v>935.47</v>
      </c>
      <c r="J528" s="18">
        <v>45.36</v>
      </c>
      <c r="K528" s="18">
        <v>201.08</v>
      </c>
      <c r="L528" s="18">
        <v>72.69</v>
      </c>
      <c r="M528" s="18">
        <v>102.71</v>
      </c>
      <c r="N528" s="18">
        <v>0</v>
      </c>
      <c r="O528" s="18">
        <v>0</v>
      </c>
      <c r="P528" s="18">
        <v>221.18</v>
      </c>
      <c r="Q528" s="18">
        <v>102.12</v>
      </c>
      <c r="R528" s="18">
        <v>60.59</v>
      </c>
      <c r="S528" s="18">
        <v>376.28995005363163</v>
      </c>
      <c r="T528" s="19">
        <v>103.75004994636841</v>
      </c>
      <c r="U528" s="10">
        <v>0.10554849555504903</v>
      </c>
      <c r="V528" s="13">
        <v>2021</v>
      </c>
      <c r="W528" t="str">
        <f t="shared" si="16"/>
        <v>1032021</v>
      </c>
    </row>
    <row r="529" spans="1:23" x14ac:dyDescent="0.3">
      <c r="A529" s="8">
        <v>123</v>
      </c>
      <c r="B529" s="7">
        <v>3</v>
      </c>
      <c r="C529" s="9" t="s">
        <v>33</v>
      </c>
      <c r="D529" s="20">
        <v>50618</v>
      </c>
      <c r="E529" s="20">
        <v>50618</v>
      </c>
      <c r="F529" s="17">
        <v>6734.1699999999992</v>
      </c>
      <c r="G529" s="18">
        <v>0</v>
      </c>
      <c r="H529" s="18">
        <v>3101.61</v>
      </c>
      <c r="I529" s="18">
        <v>2017.34</v>
      </c>
      <c r="J529" s="18">
        <v>93.24</v>
      </c>
      <c r="K529" s="18">
        <v>376.38</v>
      </c>
      <c r="L529" s="18">
        <v>161.68</v>
      </c>
      <c r="M529" s="18">
        <v>25.38</v>
      </c>
      <c r="N529" s="18">
        <v>0</v>
      </c>
      <c r="O529" s="18">
        <v>0</v>
      </c>
      <c r="P529" s="18">
        <v>0</v>
      </c>
      <c r="Q529" s="18">
        <v>165.92</v>
      </c>
      <c r="R529" s="18">
        <v>126.78</v>
      </c>
      <c r="S529" s="18">
        <v>521.93338126762364</v>
      </c>
      <c r="T529" s="19">
        <v>143.90661873237636</v>
      </c>
      <c r="U529" s="10">
        <v>0.13303903749654272</v>
      </c>
      <c r="V529" s="13">
        <v>2021</v>
      </c>
      <c r="W529" t="str">
        <f t="shared" si="16"/>
        <v>1232021</v>
      </c>
    </row>
    <row r="530" spans="1:23" x14ac:dyDescent="0.3">
      <c r="A530" s="8">
        <v>128</v>
      </c>
      <c r="B530" s="7">
        <v>7</v>
      </c>
      <c r="C530" s="9" t="s">
        <v>34</v>
      </c>
      <c r="D530" s="20">
        <v>1493</v>
      </c>
      <c r="E530" s="20">
        <v>1493</v>
      </c>
      <c r="F530" s="17">
        <v>135.00863958903545</v>
      </c>
      <c r="G530" s="18">
        <v>26.597098125915686</v>
      </c>
      <c r="H530" s="18">
        <v>65.667047790038936</v>
      </c>
      <c r="I530" s="18">
        <v>0</v>
      </c>
      <c r="J530" s="18">
        <v>1.8659162932420175</v>
      </c>
      <c r="K530" s="18">
        <v>12.839337509924622</v>
      </c>
      <c r="L530" s="18">
        <v>3.2947700997340461</v>
      </c>
      <c r="M530" s="18">
        <v>1.9093723882133173</v>
      </c>
      <c r="N530" s="18">
        <v>5.0151198475453497E-2</v>
      </c>
      <c r="O530" s="18">
        <v>3.7201678091514978E-2</v>
      </c>
      <c r="P530" s="18">
        <v>0</v>
      </c>
      <c r="Q530" s="18">
        <v>5.1589534838194249</v>
      </c>
      <c r="R530" s="18">
        <v>2.5215355936716755</v>
      </c>
      <c r="S530" s="18">
        <v>11.810800750798057</v>
      </c>
      <c r="T530" s="19">
        <v>3.2564546771107095</v>
      </c>
      <c r="U530" s="10">
        <v>9.0427755920318459E-2</v>
      </c>
      <c r="V530" s="13">
        <v>2021</v>
      </c>
      <c r="W530" t="str">
        <f t="shared" si="16"/>
        <v>1282021</v>
      </c>
    </row>
    <row r="531" spans="1:23" x14ac:dyDescent="0.3">
      <c r="A531" s="8">
        <v>143</v>
      </c>
      <c r="B531" s="7">
        <v>4</v>
      </c>
      <c r="C531" s="9" t="s">
        <v>35</v>
      </c>
      <c r="D531" s="20">
        <v>23467</v>
      </c>
      <c r="E531" s="20">
        <v>23467</v>
      </c>
      <c r="F531" s="17">
        <v>2906.4799999999991</v>
      </c>
      <c r="G531" s="18">
        <v>572.58508786047742</v>
      </c>
      <c r="H531" s="18">
        <v>1413.6870176735915</v>
      </c>
      <c r="I531" s="18">
        <v>0</v>
      </c>
      <c r="J531" s="18">
        <v>40.169639546701269</v>
      </c>
      <c r="K531" s="18">
        <v>276.40658997408622</v>
      </c>
      <c r="L531" s="18">
        <v>70.930152534125114</v>
      </c>
      <c r="M531" s="18">
        <v>41.105166867742739</v>
      </c>
      <c r="N531" s="18">
        <v>1.0796602038850114</v>
      </c>
      <c r="O531" s="18">
        <v>0.80088158556785971</v>
      </c>
      <c r="P531" s="18">
        <v>0</v>
      </c>
      <c r="Q531" s="18">
        <v>111.06248583271575</v>
      </c>
      <c r="R531" s="18">
        <v>54.283879865789331</v>
      </c>
      <c r="S531" s="18">
        <v>254.26414391459005</v>
      </c>
      <c r="T531" s="19">
        <v>70.105294140727011</v>
      </c>
      <c r="U531" s="10">
        <v>0.12385392252950948</v>
      </c>
      <c r="V531" s="13">
        <v>2021</v>
      </c>
      <c r="W531" t="str">
        <f t="shared" si="16"/>
        <v>1432021</v>
      </c>
    </row>
    <row r="532" spans="1:23" x14ac:dyDescent="0.3">
      <c r="A532" s="8">
        <v>152</v>
      </c>
      <c r="B532" s="7">
        <v>7</v>
      </c>
      <c r="C532" s="9" t="s">
        <v>36</v>
      </c>
      <c r="D532" s="20">
        <v>3094</v>
      </c>
      <c r="E532" s="20">
        <v>3094</v>
      </c>
      <c r="F532" s="17">
        <v>339.44866846214023</v>
      </c>
      <c r="G532" s="18">
        <v>68.465097847076066</v>
      </c>
      <c r="H532" s="18">
        <v>169.03726981752641</v>
      </c>
      <c r="I532" s="18">
        <v>0</v>
      </c>
      <c r="J532" s="18">
        <v>4.8031608932100367</v>
      </c>
      <c r="K532" s="18">
        <v>30.511178224627571</v>
      </c>
      <c r="L532" s="18">
        <v>7.8296343284420455</v>
      </c>
      <c r="M532" s="18">
        <v>4.5373993158858337</v>
      </c>
      <c r="N532" s="18">
        <v>0.11917843531104555</v>
      </c>
      <c r="O532" s="18">
        <v>8.8405420422046382E-2</v>
      </c>
      <c r="P532" s="18">
        <v>0</v>
      </c>
      <c r="Q532" s="18">
        <v>12.259647281310691</v>
      </c>
      <c r="R532" s="18">
        <v>5.9921333042915119</v>
      </c>
      <c r="S532" s="18">
        <v>28.06698136914077</v>
      </c>
      <c r="T532" s="19">
        <v>7.7385822248962901</v>
      </c>
      <c r="U532" s="10">
        <v>0.10971191611575315</v>
      </c>
      <c r="V532" s="13">
        <v>2021</v>
      </c>
      <c r="W532" t="str">
        <f t="shared" si="16"/>
        <v>1522021</v>
      </c>
    </row>
    <row r="533" spans="1:23" x14ac:dyDescent="0.3">
      <c r="A533" s="8">
        <v>157</v>
      </c>
      <c r="B533" s="7">
        <v>5</v>
      </c>
      <c r="C533" s="9" t="s">
        <v>37</v>
      </c>
      <c r="D533" s="20">
        <v>3912</v>
      </c>
      <c r="E533" s="20">
        <v>3912</v>
      </c>
      <c r="F533" s="17">
        <v>308.36667311590242</v>
      </c>
      <c r="G533" s="18">
        <v>60.749139377980278</v>
      </c>
      <c r="H533" s="18">
        <v>149.98691285236691</v>
      </c>
      <c r="I533" s="18">
        <v>0</v>
      </c>
      <c r="J533" s="18">
        <v>4.2618487336163531</v>
      </c>
      <c r="K533" s="18">
        <v>29.325706895495689</v>
      </c>
      <c r="L533" s="18">
        <v>7.5254242797306903</v>
      </c>
      <c r="M533" s="18">
        <v>4.3611046884478295</v>
      </c>
      <c r="N533" s="18">
        <v>0.11454791540545881</v>
      </c>
      <c r="O533" s="18">
        <v>8.4970545161621558E-2</v>
      </c>
      <c r="P533" s="18">
        <v>0</v>
      </c>
      <c r="Q533" s="18">
        <v>11.783314959750834</v>
      </c>
      <c r="R533" s="18">
        <v>5.759316918759728</v>
      </c>
      <c r="S533" s="18">
        <v>26.976476064382055</v>
      </c>
      <c r="T533" s="19">
        <v>7.4379098848049034</v>
      </c>
      <c r="U533" s="10">
        <v>7.8825836686069128E-2</v>
      </c>
      <c r="V533" s="13">
        <v>2021</v>
      </c>
      <c r="W533" t="str">
        <f t="shared" si="16"/>
        <v>1572021</v>
      </c>
    </row>
    <row r="534" spans="1:23" x14ac:dyDescent="0.3">
      <c r="A534" s="8">
        <v>159</v>
      </c>
      <c r="B534" s="7">
        <v>9</v>
      </c>
      <c r="C534" s="9" t="s">
        <v>38</v>
      </c>
      <c r="D534" s="20">
        <v>7298</v>
      </c>
      <c r="E534" s="20">
        <v>7298</v>
      </c>
      <c r="F534" s="17">
        <v>784.37563353629491</v>
      </c>
      <c r="G534" s="18">
        <v>217.63705539097077</v>
      </c>
      <c r="H534" s="18">
        <v>285.22183399718801</v>
      </c>
      <c r="I534" s="18">
        <v>0</v>
      </c>
      <c r="J534" s="18">
        <v>15.99566838866888</v>
      </c>
      <c r="K534" s="18">
        <v>67.474871041614747</v>
      </c>
      <c r="L534" s="18">
        <v>14.705836653543086</v>
      </c>
      <c r="M534" s="18">
        <v>49.153995783501408</v>
      </c>
      <c r="N534" s="18">
        <v>0</v>
      </c>
      <c r="O534" s="18">
        <v>0</v>
      </c>
      <c r="P534" s="18">
        <v>36.624201785136535</v>
      </c>
      <c r="Q534" s="18">
        <v>25.191203479905845</v>
      </c>
      <c r="R534" s="18">
        <v>20.426722988930969</v>
      </c>
      <c r="S534" s="18">
        <v>40.717642259876889</v>
      </c>
      <c r="T534" s="19">
        <v>11.226601766957868</v>
      </c>
      <c r="U534" s="10">
        <v>0.10747816299483351</v>
      </c>
      <c r="V534" s="13">
        <v>2021</v>
      </c>
      <c r="W534" t="str">
        <f t="shared" si="16"/>
        <v>1592021</v>
      </c>
    </row>
    <row r="535" spans="1:23" x14ac:dyDescent="0.3">
      <c r="A535" s="8">
        <v>162</v>
      </c>
      <c r="B535" s="7">
        <v>7</v>
      </c>
      <c r="C535" s="9" t="s">
        <v>39</v>
      </c>
      <c r="D535" s="20">
        <v>8937</v>
      </c>
      <c r="E535" s="20">
        <v>8285</v>
      </c>
      <c r="F535" s="17">
        <v>1197.1099999999997</v>
      </c>
      <c r="G535" s="18">
        <v>235.83418242295016</v>
      </c>
      <c r="H535" s="18">
        <v>582.26406709395326</v>
      </c>
      <c r="I535" s="18">
        <v>0</v>
      </c>
      <c r="J535" s="18">
        <v>16.54491935184538</v>
      </c>
      <c r="K535" s="18">
        <v>113.84530185099445</v>
      </c>
      <c r="L535" s="18">
        <v>29.214443209699198</v>
      </c>
      <c r="M535" s="18">
        <v>16.930240809860557</v>
      </c>
      <c r="N535" s="18">
        <v>0.44468636518152066</v>
      </c>
      <c r="O535" s="18">
        <v>0.32986408125951</v>
      </c>
      <c r="P535" s="18">
        <v>0</v>
      </c>
      <c r="Q535" s="18">
        <v>45.743997005037826</v>
      </c>
      <c r="R535" s="18">
        <v>22.358239322525893</v>
      </c>
      <c r="S535" s="18">
        <v>104.72535483526289</v>
      </c>
      <c r="T535" s="19">
        <v>28.874703651429122</v>
      </c>
      <c r="U535" s="10">
        <v>0.14449124924562459</v>
      </c>
      <c r="V535" s="13">
        <v>2021</v>
      </c>
      <c r="W535" t="str">
        <f t="shared" si="16"/>
        <v>1622021</v>
      </c>
    </row>
    <row r="536" spans="1:23" x14ac:dyDescent="0.3">
      <c r="A536" s="8">
        <v>166</v>
      </c>
      <c r="B536" s="7">
        <v>7</v>
      </c>
      <c r="C536" s="9" t="s">
        <v>40</v>
      </c>
      <c r="D536" s="20">
        <v>5244</v>
      </c>
      <c r="E536" s="20">
        <v>5220</v>
      </c>
      <c r="F536" s="17">
        <v>726.77</v>
      </c>
      <c r="G536" s="18">
        <v>2.58</v>
      </c>
      <c r="H536" s="18">
        <v>201.03</v>
      </c>
      <c r="I536" s="18">
        <v>373.84</v>
      </c>
      <c r="J536" s="18">
        <v>0</v>
      </c>
      <c r="K536" s="18">
        <v>55.22</v>
      </c>
      <c r="L536" s="18">
        <v>13.43</v>
      </c>
      <c r="M536" s="18">
        <v>0</v>
      </c>
      <c r="N536" s="18">
        <v>0</v>
      </c>
      <c r="O536" s="18">
        <v>0</v>
      </c>
      <c r="P536" s="18">
        <v>28.96</v>
      </c>
      <c r="Q536" s="18">
        <v>37.43</v>
      </c>
      <c r="R536" s="18">
        <v>14.28</v>
      </c>
      <c r="S536" s="18">
        <v>0</v>
      </c>
      <c r="T536" s="19">
        <v>0</v>
      </c>
      <c r="U536" s="10">
        <v>0.139227969348659</v>
      </c>
      <c r="V536" s="13">
        <v>2021</v>
      </c>
      <c r="W536" t="str">
        <f t="shared" si="16"/>
        <v>1662021</v>
      </c>
    </row>
    <row r="537" spans="1:23" x14ac:dyDescent="0.3">
      <c r="A537" s="8">
        <v>172</v>
      </c>
      <c r="B537" s="7">
        <v>1</v>
      </c>
      <c r="C537" s="9" t="s">
        <v>41</v>
      </c>
      <c r="D537" s="20">
        <v>235903</v>
      </c>
      <c r="E537" s="20">
        <v>235903</v>
      </c>
      <c r="F537" s="17">
        <v>32572.739999999998</v>
      </c>
      <c r="G537" s="18">
        <v>4908.4998351587028</v>
      </c>
      <c r="H537" s="18">
        <v>15078.505546058521</v>
      </c>
      <c r="I537" s="18">
        <v>0</v>
      </c>
      <c r="J537" s="18">
        <v>252.29169263083125</v>
      </c>
      <c r="K537" s="18">
        <v>3324.3991130331897</v>
      </c>
      <c r="L537" s="18">
        <v>816.32388051742942</v>
      </c>
      <c r="M537" s="18">
        <v>258.42295982595078</v>
      </c>
      <c r="N537" s="18">
        <v>6.7661485239055397</v>
      </c>
      <c r="O537" s="18">
        <v>7.7690640893440186</v>
      </c>
      <c r="P537" s="18">
        <v>876.19</v>
      </c>
      <c r="Q537" s="18">
        <v>1457.7301662284701</v>
      </c>
      <c r="R537" s="18">
        <v>783.28295358310197</v>
      </c>
      <c r="S537" s="18">
        <v>3764.5915984233543</v>
      </c>
      <c r="T537" s="19">
        <v>1037.9670419271999</v>
      </c>
      <c r="U537" s="10">
        <v>0.13807683666591777</v>
      </c>
      <c r="V537" s="13">
        <v>2021</v>
      </c>
      <c r="W537" t="str">
        <f t="shared" si="16"/>
        <v>1722021</v>
      </c>
    </row>
    <row r="538" spans="1:23" x14ac:dyDescent="0.3">
      <c r="A538" s="8">
        <v>173</v>
      </c>
      <c r="B538" s="7">
        <v>9</v>
      </c>
      <c r="C538" s="9" t="s">
        <v>42</v>
      </c>
      <c r="D538" s="20">
        <v>3325</v>
      </c>
      <c r="E538" s="20">
        <v>3325</v>
      </c>
      <c r="F538" s="17">
        <v>368.71000000000004</v>
      </c>
      <c r="G538" s="18">
        <v>68.60198859360959</v>
      </c>
      <c r="H538" s="18">
        <v>169.37524695894516</v>
      </c>
      <c r="I538" s="18">
        <v>0</v>
      </c>
      <c r="J538" s="18">
        <v>4.8127644474452298</v>
      </c>
      <c r="K538" s="18">
        <v>25.05</v>
      </c>
      <c r="L538" s="18">
        <v>7.11</v>
      </c>
      <c r="M538" s="18">
        <v>23.66</v>
      </c>
      <c r="N538" s="18">
        <v>0</v>
      </c>
      <c r="O538" s="18">
        <v>0</v>
      </c>
      <c r="P538" s="18">
        <v>11.83</v>
      </c>
      <c r="Q538" s="18">
        <v>23.66</v>
      </c>
      <c r="R538" s="18">
        <v>9.85</v>
      </c>
      <c r="S538" s="18">
        <v>15.269429127727072</v>
      </c>
      <c r="T538" s="19">
        <v>9.4905708722729294</v>
      </c>
      <c r="U538" s="10">
        <v>0.11089022556390979</v>
      </c>
      <c r="V538" s="13">
        <v>2021</v>
      </c>
      <c r="W538" t="str">
        <f t="shared" si="16"/>
        <v>1732021</v>
      </c>
    </row>
    <row r="539" spans="1:23" x14ac:dyDescent="0.3">
      <c r="A539" s="8">
        <v>179</v>
      </c>
      <c r="B539" s="7">
        <v>3</v>
      </c>
      <c r="C539" s="9" t="s">
        <v>43</v>
      </c>
      <c r="D539" s="20">
        <v>43560</v>
      </c>
      <c r="E539" s="20">
        <v>43560</v>
      </c>
      <c r="F539" s="17">
        <v>5299.9</v>
      </c>
      <c r="G539" s="18">
        <v>0</v>
      </c>
      <c r="H539" s="18">
        <v>3632.43</v>
      </c>
      <c r="I539" s="18">
        <v>0</v>
      </c>
      <c r="J539" s="18">
        <v>0</v>
      </c>
      <c r="K539" s="18">
        <v>497.64</v>
      </c>
      <c r="L539" s="18">
        <v>102.17</v>
      </c>
      <c r="M539" s="18">
        <v>0</v>
      </c>
      <c r="N539" s="18">
        <v>0</v>
      </c>
      <c r="O539" s="18">
        <v>0</v>
      </c>
      <c r="P539" s="18">
        <v>58.12</v>
      </c>
      <c r="Q539" s="18">
        <v>333.87</v>
      </c>
      <c r="R539" s="18">
        <v>105.93</v>
      </c>
      <c r="S539" s="18">
        <v>275.53433196603316</v>
      </c>
      <c r="T539" s="19">
        <v>294.20566803396684</v>
      </c>
      <c r="U539" s="10">
        <v>0.12166896235078052</v>
      </c>
      <c r="V539" s="13">
        <v>2021</v>
      </c>
      <c r="W539" t="str">
        <f t="shared" si="16"/>
        <v>1792021</v>
      </c>
    </row>
    <row r="540" spans="1:23" x14ac:dyDescent="0.3">
      <c r="A540" s="8">
        <v>183</v>
      </c>
      <c r="B540" s="7">
        <v>4</v>
      </c>
      <c r="C540" s="9" t="s">
        <v>44</v>
      </c>
      <c r="D540" s="20">
        <v>76518</v>
      </c>
      <c r="E540" s="20">
        <v>73906</v>
      </c>
      <c r="F540" s="17">
        <v>12436.082399999999</v>
      </c>
      <c r="G540" s="18">
        <v>6409.7238471279034</v>
      </c>
      <c r="H540" s="18">
        <v>2693.0024505163979</v>
      </c>
      <c r="I540" s="18">
        <v>66.326968419079208</v>
      </c>
      <c r="J540" s="18">
        <v>70.352219319080405</v>
      </c>
      <c r="K540" s="18">
        <v>464.85669799617841</v>
      </c>
      <c r="L540" s="18">
        <v>200.38575767530736</v>
      </c>
      <c r="M540" s="18">
        <v>72.79327493913064</v>
      </c>
      <c r="N540" s="18">
        <v>0</v>
      </c>
      <c r="O540" s="18">
        <v>0</v>
      </c>
      <c r="P540" s="18">
        <v>187.66237797406589</v>
      </c>
      <c r="Q540" s="18">
        <v>389.94119919145305</v>
      </c>
      <c r="R540" s="18">
        <v>213.30840722308346</v>
      </c>
      <c r="S540" s="18">
        <v>1307.2863453615541</v>
      </c>
      <c r="T540" s="19">
        <v>360.44285425676537</v>
      </c>
      <c r="U540" s="10">
        <v>0.16826891456715287</v>
      </c>
      <c r="V540" s="13">
        <v>2021</v>
      </c>
      <c r="W540" t="str">
        <f t="shared" si="16"/>
        <v>1832021</v>
      </c>
    </row>
    <row r="541" spans="1:23" x14ac:dyDescent="0.3">
      <c r="A541" s="8">
        <v>186</v>
      </c>
      <c r="B541" s="7">
        <v>4</v>
      </c>
      <c r="C541" s="9" t="s">
        <v>45</v>
      </c>
      <c r="D541" s="20">
        <v>77244</v>
      </c>
      <c r="E541" s="20">
        <v>77244</v>
      </c>
      <c r="F541" s="17">
        <v>9865.7899999999991</v>
      </c>
      <c r="G541" s="18">
        <v>4690.34</v>
      </c>
      <c r="H541" s="18">
        <v>2648.42</v>
      </c>
      <c r="I541" s="18">
        <v>0</v>
      </c>
      <c r="J541" s="18">
        <v>0</v>
      </c>
      <c r="K541" s="18">
        <v>680.11</v>
      </c>
      <c r="L541" s="18">
        <v>208.45</v>
      </c>
      <c r="M541" s="18">
        <v>72.14</v>
      </c>
      <c r="N541" s="18">
        <v>0</v>
      </c>
      <c r="O541" s="18">
        <v>0</v>
      </c>
      <c r="P541" s="18">
        <v>0</v>
      </c>
      <c r="Q541" s="18">
        <v>421.48</v>
      </c>
      <c r="R541" s="18">
        <v>180.45</v>
      </c>
      <c r="S541" s="18">
        <v>755.96622746379944</v>
      </c>
      <c r="T541" s="19">
        <v>208.43377253620051</v>
      </c>
      <c r="U541" s="10">
        <v>0.12772241209673241</v>
      </c>
      <c r="V541" s="13">
        <v>2021</v>
      </c>
      <c r="W541" t="str">
        <f t="shared" si="16"/>
        <v>1862021</v>
      </c>
    </row>
    <row r="542" spans="1:23" x14ac:dyDescent="0.3">
      <c r="A542" s="8">
        <v>188</v>
      </c>
      <c r="B542" s="7">
        <v>8</v>
      </c>
      <c r="C542" s="9" t="s">
        <v>46</v>
      </c>
      <c r="D542" s="20">
        <v>1916</v>
      </c>
      <c r="E542" s="20">
        <v>1916</v>
      </c>
      <c r="F542" s="17">
        <v>197.78</v>
      </c>
      <c r="G542" s="18">
        <v>0</v>
      </c>
      <c r="H542" s="18">
        <v>61.63</v>
      </c>
      <c r="I542" s="18">
        <v>0</v>
      </c>
      <c r="J542" s="18">
        <v>0</v>
      </c>
      <c r="K542" s="18">
        <v>42.762637890583314</v>
      </c>
      <c r="L542" s="18">
        <v>10.97354599477892</v>
      </c>
      <c r="M542" s="18">
        <v>6.3593468099370583</v>
      </c>
      <c r="N542" s="18">
        <v>0.16703334876327139</v>
      </c>
      <c r="O542" s="18">
        <v>0.12390373630413594</v>
      </c>
      <c r="P542" s="18">
        <v>0</v>
      </c>
      <c r="Q542" s="18">
        <v>17.182386517404392</v>
      </c>
      <c r="R542" s="18">
        <v>8.3982147394326034</v>
      </c>
      <c r="S542" s="18">
        <v>39.336998136687505</v>
      </c>
      <c r="T542" s="19">
        <v>10.845932826108815</v>
      </c>
      <c r="U542" s="10">
        <v>0.10322546972860125</v>
      </c>
      <c r="V542" s="13">
        <v>2021</v>
      </c>
      <c r="W542" t="str">
        <f t="shared" si="16"/>
        <v>1882021</v>
      </c>
    </row>
    <row r="543" spans="1:23" x14ac:dyDescent="0.3">
      <c r="A543" s="8">
        <v>190</v>
      </c>
      <c r="B543" s="7">
        <v>4</v>
      </c>
      <c r="C543" s="9" t="s">
        <v>47</v>
      </c>
      <c r="D543" s="20">
        <v>34921</v>
      </c>
      <c r="E543" s="20">
        <v>34681</v>
      </c>
      <c r="F543" s="17">
        <v>3127.4500000000007</v>
      </c>
      <c r="G543" s="18">
        <v>571.21901043167509</v>
      </c>
      <c r="H543" s="18">
        <v>1160.619338476065</v>
      </c>
      <c r="I543" s="18">
        <v>0</v>
      </c>
      <c r="J543" s="18">
        <v>6.2668662285844814</v>
      </c>
      <c r="K543" s="18">
        <v>389.93399939677835</v>
      </c>
      <c r="L543" s="18">
        <v>134.30039716959325</v>
      </c>
      <c r="M543" s="18">
        <v>26.513092707884333</v>
      </c>
      <c r="N543" s="18">
        <v>0.69638766266827068</v>
      </c>
      <c r="O543" s="18">
        <v>0.5165736899820571</v>
      </c>
      <c r="P543" s="18">
        <v>50.98</v>
      </c>
      <c r="Q543" s="18">
        <v>209.21600607011925</v>
      </c>
      <c r="R543" s="18">
        <v>103.64344597520088</v>
      </c>
      <c r="S543" s="18">
        <v>371.19860859089499</v>
      </c>
      <c r="T543" s="19">
        <v>102.3462736005541</v>
      </c>
      <c r="U543" s="10">
        <v>9.0177618869121443E-2</v>
      </c>
      <c r="V543" s="13">
        <v>2021</v>
      </c>
      <c r="W543" t="str">
        <f t="shared" si="16"/>
        <v>1902021</v>
      </c>
    </row>
    <row r="544" spans="1:23" x14ac:dyDescent="0.3">
      <c r="A544" s="8">
        <v>192</v>
      </c>
      <c r="B544" s="7">
        <v>7</v>
      </c>
      <c r="C544" s="9" t="s">
        <v>48</v>
      </c>
      <c r="D544" s="20">
        <v>2969</v>
      </c>
      <c r="E544" s="20">
        <v>2969</v>
      </c>
      <c r="F544" s="17">
        <v>262.2</v>
      </c>
      <c r="G544" s="18">
        <v>0.8</v>
      </c>
      <c r="H544" s="18">
        <v>64.209999999999994</v>
      </c>
      <c r="I544" s="18">
        <v>118.13</v>
      </c>
      <c r="J544" s="18">
        <v>2.2599999999999998</v>
      </c>
      <c r="K544" s="18">
        <v>17.440000000000001</v>
      </c>
      <c r="L544" s="18">
        <v>4.28</v>
      </c>
      <c r="M544" s="18">
        <v>9.1999999999999993</v>
      </c>
      <c r="N544" s="18">
        <v>0</v>
      </c>
      <c r="O544" s="18">
        <v>0</v>
      </c>
      <c r="P544" s="18">
        <v>0</v>
      </c>
      <c r="Q544" s="18">
        <v>11.81</v>
      </c>
      <c r="R544" s="18">
        <v>4.43</v>
      </c>
      <c r="S544" s="18">
        <v>0</v>
      </c>
      <c r="T544" s="19">
        <v>29.64</v>
      </c>
      <c r="U544" s="10">
        <v>8.8312563152576615E-2</v>
      </c>
      <c r="V544" s="13">
        <v>2021</v>
      </c>
      <c r="W544" t="str">
        <f t="shared" si="16"/>
        <v>1922021</v>
      </c>
    </row>
    <row r="545" spans="1:23" x14ac:dyDescent="0.3">
      <c r="A545" s="8">
        <v>204</v>
      </c>
      <c r="B545" s="7">
        <v>9</v>
      </c>
      <c r="C545" s="9" t="s">
        <v>49</v>
      </c>
      <c r="D545" s="20">
        <v>6108</v>
      </c>
      <c r="E545" s="20">
        <v>6103</v>
      </c>
      <c r="F545" s="17">
        <v>416.3252302759538</v>
      </c>
      <c r="G545" s="18">
        <v>113.44641754291966</v>
      </c>
      <c r="H545" s="18">
        <v>228.27570907215141</v>
      </c>
      <c r="I545" s="18">
        <v>0</v>
      </c>
      <c r="J545" s="18">
        <v>7.9588200901139867</v>
      </c>
      <c r="K545" s="18">
        <v>19.973805577432508</v>
      </c>
      <c r="L545" s="18">
        <v>5.1255835703015258</v>
      </c>
      <c r="M545" s="18">
        <v>2.9703583091893253</v>
      </c>
      <c r="N545" s="18">
        <v>7.8018845368745093E-2</v>
      </c>
      <c r="O545" s="18">
        <v>5.7873631313124743E-2</v>
      </c>
      <c r="P545" s="18">
        <v>3.0506007786630263</v>
      </c>
      <c r="Q545" s="18">
        <v>8.0256425839086969</v>
      </c>
      <c r="R545" s="18">
        <v>3.922683835177847</v>
      </c>
      <c r="S545" s="18">
        <v>18.373739122278067</v>
      </c>
      <c r="T545" s="19">
        <v>5.0659773171358848</v>
      </c>
      <c r="U545" s="10">
        <v>6.821648865737405E-2</v>
      </c>
      <c r="V545" s="13">
        <v>2021</v>
      </c>
      <c r="W545" t="str">
        <f t="shared" si="16"/>
        <v>2042021</v>
      </c>
    </row>
    <row r="546" spans="1:23" x14ac:dyDescent="0.3">
      <c r="A546" s="8">
        <v>205</v>
      </c>
      <c r="B546" s="7">
        <v>7</v>
      </c>
      <c r="C546" s="9" t="s">
        <v>50</v>
      </c>
      <c r="D546" s="20">
        <v>7800</v>
      </c>
      <c r="E546" s="20">
        <v>7800</v>
      </c>
      <c r="F546" s="17">
        <v>550.85466891971055</v>
      </c>
      <c r="G546" s="18">
        <v>84.012119172459123</v>
      </c>
      <c r="H546" s="18">
        <v>207.4221713407461</v>
      </c>
      <c r="I546" s="18">
        <v>0</v>
      </c>
      <c r="J546" s="18">
        <v>5.8938603471533657</v>
      </c>
      <c r="K546" s="18">
        <v>79.62881151254129</v>
      </c>
      <c r="L546" s="18">
        <v>20.433969201766043</v>
      </c>
      <c r="M546" s="18">
        <v>11.841814571099446</v>
      </c>
      <c r="N546" s="18">
        <v>0.31103476541862324</v>
      </c>
      <c r="O546" s="18">
        <v>0.23072260624114357</v>
      </c>
      <c r="P546" s="18">
        <v>0</v>
      </c>
      <c r="Q546" s="18">
        <v>31.995524243169228</v>
      </c>
      <c r="R546" s="18">
        <v>15.638414548682158</v>
      </c>
      <c r="S546" s="18">
        <v>73.24988739259345</v>
      </c>
      <c r="T546" s="19">
        <v>20.196339217840578</v>
      </c>
      <c r="U546" s="10">
        <v>7.0622393451244936E-2</v>
      </c>
      <c r="V546" s="13">
        <v>2021</v>
      </c>
      <c r="W546" t="str">
        <f t="shared" si="16"/>
        <v>2052021</v>
      </c>
    </row>
    <row r="547" spans="1:23" x14ac:dyDescent="0.3">
      <c r="A547" s="8">
        <v>212</v>
      </c>
      <c r="B547" s="7">
        <v>7</v>
      </c>
      <c r="C547" s="9" t="s">
        <v>51</v>
      </c>
      <c r="D547" s="20">
        <v>5528</v>
      </c>
      <c r="E547" s="20">
        <v>5528</v>
      </c>
      <c r="F547" s="17">
        <v>412.7910843855214</v>
      </c>
      <c r="G547" s="18">
        <v>81.32105478823371</v>
      </c>
      <c r="H547" s="18">
        <v>200.77805352426842</v>
      </c>
      <c r="I547" s="18">
        <v>0</v>
      </c>
      <c r="J547" s="18">
        <v>5.7050690415410878</v>
      </c>
      <c r="K547" s="18">
        <v>39.256480693728236</v>
      </c>
      <c r="L547" s="18">
        <v>10.07381250866751</v>
      </c>
      <c r="M547" s="18">
        <v>5.8379367500149089</v>
      </c>
      <c r="N547" s="18">
        <v>0.15333809499105</v>
      </c>
      <c r="O547" s="18">
        <v>0.11374472838999497</v>
      </c>
      <c r="P547" s="18">
        <v>0</v>
      </c>
      <c r="Q547" s="18">
        <v>15.77358315262391</v>
      </c>
      <c r="R547" s="18">
        <v>7.7096355847804041</v>
      </c>
      <c r="S547" s="18">
        <v>36.111713029802338</v>
      </c>
      <c r="T547" s="19">
        <v>9.9566624884797577</v>
      </c>
      <c r="U547" s="10">
        <v>7.4672772139204299E-2</v>
      </c>
      <c r="V547" s="13">
        <v>2021</v>
      </c>
      <c r="W547" t="str">
        <f t="shared" si="16"/>
        <v>2122021</v>
      </c>
    </row>
    <row r="548" spans="1:23" x14ac:dyDescent="0.3">
      <c r="A548" s="8">
        <v>214</v>
      </c>
      <c r="B548" s="7">
        <v>5</v>
      </c>
      <c r="C548" s="9" t="s">
        <v>52</v>
      </c>
      <c r="D548" s="20">
        <v>22531</v>
      </c>
      <c r="E548" s="20">
        <v>22531</v>
      </c>
      <c r="F548" s="17">
        <v>3362.9200000000005</v>
      </c>
      <c r="G548" s="18">
        <v>137.88231720441325</v>
      </c>
      <c r="H548" s="18">
        <v>605.06797193783609</v>
      </c>
      <c r="I548" s="18">
        <v>1561.2</v>
      </c>
      <c r="J548" s="18">
        <v>4.9327523501325148</v>
      </c>
      <c r="K548" s="18">
        <v>203.97218299374197</v>
      </c>
      <c r="L548" s="18">
        <v>88.880082553795177</v>
      </c>
      <c r="M548" s="18">
        <v>5.0476332562983615</v>
      </c>
      <c r="N548" s="18">
        <v>0.13258013933300744</v>
      </c>
      <c r="O548" s="18">
        <v>9.8346675946514278E-2</v>
      </c>
      <c r="P548" s="18">
        <v>46.93</v>
      </c>
      <c r="Q548" s="18">
        <v>144.29825377038705</v>
      </c>
      <c r="R548" s="18">
        <v>61.825953167714509</v>
      </c>
      <c r="S548" s="18">
        <v>394.01480732905247</v>
      </c>
      <c r="T548" s="19">
        <v>108.63711862134913</v>
      </c>
      <c r="U548" s="10">
        <v>0.14925746748923707</v>
      </c>
      <c r="V548" s="13">
        <v>2021</v>
      </c>
      <c r="W548" t="str">
        <f t="shared" si="16"/>
        <v>2142021</v>
      </c>
    </row>
    <row r="549" spans="1:23" x14ac:dyDescent="0.3">
      <c r="A549" s="8">
        <v>216</v>
      </c>
      <c r="B549" s="7">
        <v>7</v>
      </c>
      <c r="C549" s="9" t="s">
        <v>53</v>
      </c>
      <c r="D549" s="20">
        <v>6290</v>
      </c>
      <c r="E549" s="20">
        <v>6290</v>
      </c>
      <c r="F549" s="17">
        <v>906.27</v>
      </c>
      <c r="G549" s="18">
        <v>371.37952783124479</v>
      </c>
      <c r="H549" s="18">
        <v>323.89798591742937</v>
      </c>
      <c r="I549" s="18">
        <v>0</v>
      </c>
      <c r="J549" s="18">
        <v>0</v>
      </c>
      <c r="K549" s="18">
        <v>48.674142966571075</v>
      </c>
      <c r="L549" s="18">
        <v>33.4284295085831</v>
      </c>
      <c r="M549" s="18">
        <v>0</v>
      </c>
      <c r="N549" s="18">
        <v>0</v>
      </c>
      <c r="O549" s="18">
        <v>0</v>
      </c>
      <c r="P549" s="18">
        <v>29.548026083199122</v>
      </c>
      <c r="Q549" s="18">
        <v>49.751043917193698</v>
      </c>
      <c r="R549" s="18">
        <v>20.042817692579643</v>
      </c>
      <c r="S549" s="18">
        <v>2.7323024119102799</v>
      </c>
      <c r="T549" s="19">
        <v>26.81572367128884</v>
      </c>
      <c r="U549" s="10">
        <v>0.14408108108108109</v>
      </c>
      <c r="V549" s="13">
        <v>2021</v>
      </c>
      <c r="W549" t="str">
        <f t="shared" si="16"/>
        <v>2162021</v>
      </c>
    </row>
    <row r="550" spans="1:23" x14ac:dyDescent="0.3">
      <c r="A550" s="8">
        <v>218</v>
      </c>
      <c r="B550" s="7">
        <v>9</v>
      </c>
      <c r="C550" s="9" t="s">
        <v>54</v>
      </c>
      <c r="D550" s="20">
        <v>3974</v>
      </c>
      <c r="E550" s="20">
        <v>3974</v>
      </c>
      <c r="F550" s="17">
        <v>254.33375968949872</v>
      </c>
      <c r="G550" s="18">
        <v>47.048869312865392</v>
      </c>
      <c r="H550" s="18">
        <v>116.16155773869262</v>
      </c>
      <c r="I550" s="18">
        <v>0</v>
      </c>
      <c r="J550" s="18">
        <v>3.3007078973006378</v>
      </c>
      <c r="K550" s="18">
        <v>62.191534600829876</v>
      </c>
      <c r="L550" s="18">
        <v>15.959297627389235</v>
      </c>
      <c r="M550" s="18">
        <v>9.2486702569854682</v>
      </c>
      <c r="N550" s="18">
        <v>0.2429237484292571</v>
      </c>
      <c r="O550" s="18">
        <v>0.18019850700622106</v>
      </c>
      <c r="P550" s="18">
        <v>0</v>
      </c>
      <c r="Q550" s="18">
        <v>0</v>
      </c>
      <c r="R550" s="18">
        <v>0</v>
      </c>
      <c r="S550" s="18">
        <v>0</v>
      </c>
      <c r="T550" s="19">
        <v>0</v>
      </c>
      <c r="U550" s="10">
        <v>6.3999436258052017E-2</v>
      </c>
      <c r="V550" s="13">
        <v>2021</v>
      </c>
      <c r="W550" t="str">
        <f t="shared" si="16"/>
        <v>2182021</v>
      </c>
    </row>
    <row r="551" spans="1:23" x14ac:dyDescent="0.3">
      <c r="A551" s="8">
        <v>223</v>
      </c>
      <c r="B551" s="7">
        <v>5</v>
      </c>
      <c r="C551" s="9" t="s">
        <v>55</v>
      </c>
      <c r="D551" s="20">
        <v>3295</v>
      </c>
      <c r="E551" s="20">
        <v>3295</v>
      </c>
      <c r="F551" s="17">
        <v>294.77000000000004</v>
      </c>
      <c r="G551" s="18">
        <v>54.638763768580361</v>
      </c>
      <c r="H551" s="18">
        <v>152.32066828320535</v>
      </c>
      <c r="I551" s="18">
        <v>0</v>
      </c>
      <c r="J551" s="18">
        <v>3.8331760508510637</v>
      </c>
      <c r="K551" s="18">
        <v>26.376017632776698</v>
      </c>
      <c r="L551" s="18">
        <v>6.7684889644310653</v>
      </c>
      <c r="M551" s="18">
        <v>3.9224484705789995</v>
      </c>
      <c r="N551" s="18">
        <v>0.10302625772326249</v>
      </c>
      <c r="O551" s="18">
        <v>7.6423889982812854E-2</v>
      </c>
      <c r="P551" s="18">
        <v>0</v>
      </c>
      <c r="Q551" s="18">
        <v>10.598105077517726</v>
      </c>
      <c r="R551" s="18">
        <v>5.1800232861663149</v>
      </c>
      <c r="S551" s="18">
        <v>24.263081223580262</v>
      </c>
      <c r="T551" s="19">
        <v>6.6897770946060664</v>
      </c>
      <c r="U551" s="10">
        <v>8.945978755690441E-2</v>
      </c>
      <c r="V551" s="13">
        <v>2021</v>
      </c>
      <c r="W551" t="str">
        <f t="shared" si="16"/>
        <v>2232021</v>
      </c>
    </row>
    <row r="552" spans="1:23" x14ac:dyDescent="0.3">
      <c r="A552" s="8">
        <v>224</v>
      </c>
      <c r="B552" s="7">
        <v>5</v>
      </c>
      <c r="C552" s="9" t="s">
        <v>56</v>
      </c>
      <c r="D552" s="20">
        <v>2211</v>
      </c>
      <c r="E552" s="20">
        <v>2211</v>
      </c>
      <c r="F552" s="17">
        <v>185.92003153456116</v>
      </c>
      <c r="G552" s="18">
        <v>31.885730528153125</v>
      </c>
      <c r="H552" s="18">
        <v>78.724445069153504</v>
      </c>
      <c r="I552" s="18">
        <v>0</v>
      </c>
      <c r="J552" s="18">
        <v>2.2369396778828849</v>
      </c>
      <c r="K552" s="18">
        <v>22.951088193965667</v>
      </c>
      <c r="L552" s="18">
        <v>5.8895997616220539</v>
      </c>
      <c r="M552" s="18">
        <v>3.4131180088639925</v>
      </c>
      <c r="N552" s="18">
        <v>8.9648284294535016E-2</v>
      </c>
      <c r="O552" s="18">
        <v>6.6500237584835739E-2</v>
      </c>
      <c r="P552" s="18">
        <v>0</v>
      </c>
      <c r="Q552" s="18">
        <v>9.2219397071057436</v>
      </c>
      <c r="R552" s="18">
        <v>4.5073965654262134</v>
      </c>
      <c r="S552" s="18">
        <v>21.11251686182316</v>
      </c>
      <c r="T552" s="19">
        <v>5.8211086386854136</v>
      </c>
      <c r="U552" s="10">
        <v>8.4088661933315767E-2</v>
      </c>
      <c r="V552" s="13">
        <v>2021</v>
      </c>
      <c r="W552" t="str">
        <f t="shared" si="16"/>
        <v>2242021</v>
      </c>
    </row>
    <row r="553" spans="1:23" x14ac:dyDescent="0.3">
      <c r="A553" s="8">
        <v>229</v>
      </c>
      <c r="B553" s="7">
        <v>7</v>
      </c>
      <c r="C553" s="9" t="s">
        <v>57</v>
      </c>
      <c r="D553" s="20">
        <v>6478</v>
      </c>
      <c r="E553" s="20">
        <v>6478</v>
      </c>
      <c r="F553" s="17">
        <v>835.52</v>
      </c>
      <c r="G553" s="18">
        <v>2.88</v>
      </c>
      <c r="H553" s="18">
        <v>203.32</v>
      </c>
      <c r="I553" s="18">
        <v>376.89</v>
      </c>
      <c r="J553" s="18">
        <v>7.11</v>
      </c>
      <c r="K553" s="18">
        <v>55.55</v>
      </c>
      <c r="L553" s="18">
        <v>13.51</v>
      </c>
      <c r="M553" s="18">
        <v>0</v>
      </c>
      <c r="N553" s="18">
        <v>22.21</v>
      </c>
      <c r="O553" s="18">
        <v>0</v>
      </c>
      <c r="P553" s="18">
        <v>7.08</v>
      </c>
      <c r="Q553" s="18">
        <v>37.61</v>
      </c>
      <c r="R553" s="18">
        <v>14.36</v>
      </c>
      <c r="S553" s="18">
        <v>0</v>
      </c>
      <c r="T553" s="19">
        <v>95</v>
      </c>
      <c r="U553" s="10">
        <v>0.12897807965421426</v>
      </c>
      <c r="V553" s="13">
        <v>2021</v>
      </c>
      <c r="W553" t="str">
        <f t="shared" si="16"/>
        <v>2292021</v>
      </c>
    </row>
    <row r="554" spans="1:23" x14ac:dyDescent="0.3">
      <c r="A554" s="8">
        <v>230</v>
      </c>
      <c r="B554" s="7">
        <v>9</v>
      </c>
      <c r="C554" s="9" t="s">
        <v>58</v>
      </c>
      <c r="D554" s="20">
        <v>1208</v>
      </c>
      <c r="E554" s="20">
        <v>1191</v>
      </c>
      <c r="F554" s="17">
        <v>134.06353116317709</v>
      </c>
      <c r="G554" s="18">
        <v>23.184324181066472</v>
      </c>
      <c r="H554" s="18">
        <v>42.20778631398251</v>
      </c>
      <c r="I554" s="18">
        <v>0</v>
      </c>
      <c r="J554" s="18">
        <v>1.6264935382219434</v>
      </c>
      <c r="K554" s="18">
        <v>31.086446958532512</v>
      </c>
      <c r="L554" s="18">
        <v>7.9772570716183795</v>
      </c>
      <c r="M554" s="18">
        <v>4.6229490754019684</v>
      </c>
      <c r="N554" s="18">
        <v>0.12142546841758151</v>
      </c>
      <c r="O554" s="18">
        <v>9.0072248031983618E-2</v>
      </c>
      <c r="P554" s="18">
        <v>0</v>
      </c>
      <c r="Q554" s="18">
        <v>20.374076795660525</v>
      </c>
      <c r="R554" s="18">
        <v>2.7726995122432068</v>
      </c>
      <c r="S554" s="18">
        <v>0</v>
      </c>
      <c r="T554" s="19">
        <v>0</v>
      </c>
      <c r="U554" s="10">
        <v>0.1125638380883099</v>
      </c>
      <c r="V554" s="13">
        <v>2021</v>
      </c>
      <c r="W554" t="str">
        <f t="shared" si="16"/>
        <v>2302021</v>
      </c>
    </row>
    <row r="555" spans="1:23" x14ac:dyDescent="0.3">
      <c r="A555" s="8">
        <v>232</v>
      </c>
      <c r="B555" s="7">
        <v>8</v>
      </c>
      <c r="C555" s="9" t="s">
        <v>59</v>
      </c>
      <c r="D555" s="20">
        <v>1934</v>
      </c>
      <c r="E555" s="20">
        <v>1934</v>
      </c>
      <c r="F555" s="17">
        <v>111.60992973333416</v>
      </c>
      <c r="G555" s="18">
        <v>20.768739960682584</v>
      </c>
      <c r="H555" s="18">
        <v>51.277091699269022</v>
      </c>
      <c r="I555" s="18">
        <v>0</v>
      </c>
      <c r="J555" s="18">
        <v>1.4570285111286001</v>
      </c>
      <c r="K555" s="18">
        <v>7.5810518309434523</v>
      </c>
      <c r="L555" s="18">
        <v>2.1497195585429929</v>
      </c>
      <c r="M555" s="18">
        <v>7.1598822847799264</v>
      </c>
      <c r="N555" s="18">
        <v>0</v>
      </c>
      <c r="O555" s="18">
        <v>0</v>
      </c>
      <c r="P555" s="18">
        <v>3.5799411423899632</v>
      </c>
      <c r="Q555" s="18">
        <v>7.1598822847799264</v>
      </c>
      <c r="R555" s="18">
        <v>2.9832842853249693</v>
      </c>
      <c r="S555" s="18">
        <v>4.6248012109781858</v>
      </c>
      <c r="T555" s="19">
        <v>2.8685069645145305</v>
      </c>
      <c r="U555" s="10">
        <v>5.7709374215788083E-2</v>
      </c>
      <c r="V555" s="13">
        <v>2021</v>
      </c>
      <c r="W555" t="str">
        <f t="shared" si="16"/>
        <v>2322021</v>
      </c>
    </row>
    <row r="556" spans="1:23" x14ac:dyDescent="0.3">
      <c r="A556" s="8">
        <v>233</v>
      </c>
      <c r="B556" s="7">
        <v>5</v>
      </c>
      <c r="C556" s="9" t="s">
        <v>60</v>
      </c>
      <c r="D556" s="20">
        <v>18445</v>
      </c>
      <c r="E556" s="20">
        <v>18445</v>
      </c>
      <c r="F556" s="17">
        <v>2226.56</v>
      </c>
      <c r="G556" s="18">
        <v>7.36</v>
      </c>
      <c r="H556" s="18">
        <v>542.55999999999995</v>
      </c>
      <c r="I556" s="18">
        <v>1002.9</v>
      </c>
      <c r="J556" s="18">
        <v>19.079999999999998</v>
      </c>
      <c r="K556" s="18">
        <v>148.32</v>
      </c>
      <c r="L556" s="18">
        <v>36.130000000000003</v>
      </c>
      <c r="M556" s="18">
        <v>77.989999999999995</v>
      </c>
      <c r="N556" s="18">
        <v>0</v>
      </c>
      <c r="O556" s="18">
        <v>0</v>
      </c>
      <c r="P556" s="18">
        <v>0</v>
      </c>
      <c r="Q556" s="18">
        <v>100.66</v>
      </c>
      <c r="R556" s="18">
        <v>38.090000000000003</v>
      </c>
      <c r="S556" s="18">
        <v>198.68805441232814</v>
      </c>
      <c r="T556" s="19">
        <v>54.781945587671856</v>
      </c>
      <c r="U556" s="10">
        <v>0.1207134724857685</v>
      </c>
      <c r="V556" s="13">
        <v>2021</v>
      </c>
      <c r="W556" t="str">
        <f t="shared" si="16"/>
        <v>2332021</v>
      </c>
    </row>
    <row r="557" spans="1:23" x14ac:dyDescent="0.3">
      <c r="A557" s="8">
        <v>236</v>
      </c>
      <c r="B557" s="7">
        <v>7</v>
      </c>
      <c r="C557" s="9" t="s">
        <v>61</v>
      </c>
      <c r="D557" s="20">
        <v>7285</v>
      </c>
      <c r="E557" s="20">
        <v>7285</v>
      </c>
      <c r="F557" s="17">
        <v>1167.29</v>
      </c>
      <c r="G557" s="18">
        <v>281.05</v>
      </c>
      <c r="H557" s="18">
        <v>373.97999999999996</v>
      </c>
      <c r="I557" s="18">
        <v>0</v>
      </c>
      <c r="J557" s="18">
        <v>12.13</v>
      </c>
      <c r="K557" s="18">
        <v>106.1</v>
      </c>
      <c r="L557" s="18">
        <v>30.32</v>
      </c>
      <c r="M557" s="18">
        <v>0</v>
      </c>
      <c r="N557" s="18">
        <v>12.1</v>
      </c>
      <c r="O557" s="18">
        <v>0</v>
      </c>
      <c r="P557" s="18">
        <v>42.42</v>
      </c>
      <c r="Q557" s="18">
        <v>72.75</v>
      </c>
      <c r="R557" s="18">
        <v>24.26</v>
      </c>
      <c r="S557" s="18">
        <v>166.32197650691515</v>
      </c>
      <c r="T557" s="19">
        <v>45.858023493084843</v>
      </c>
      <c r="U557" s="10">
        <v>0.16023198352779683</v>
      </c>
      <c r="V557" s="13">
        <v>2021</v>
      </c>
      <c r="W557" t="str">
        <f t="shared" si="16"/>
        <v>2362021</v>
      </c>
    </row>
    <row r="558" spans="1:23" x14ac:dyDescent="0.3">
      <c r="A558" s="8">
        <v>238</v>
      </c>
      <c r="B558" s="7">
        <v>7</v>
      </c>
      <c r="C558" s="9" t="s">
        <v>62</v>
      </c>
      <c r="D558" s="20">
        <v>393</v>
      </c>
      <c r="E558" s="20">
        <v>393</v>
      </c>
      <c r="F558" s="17">
        <v>38.493141646237177</v>
      </c>
      <c r="G558" s="18">
        <v>6.7435803620695509</v>
      </c>
      <c r="H558" s="18">
        <v>16.649598832757757</v>
      </c>
      <c r="I558" s="18">
        <v>0</v>
      </c>
      <c r="J558" s="18">
        <v>0.47309508777244746</v>
      </c>
      <c r="K558" s="18">
        <v>0</v>
      </c>
      <c r="L558" s="18">
        <v>0</v>
      </c>
      <c r="M558" s="18">
        <v>14.626867363637425</v>
      </c>
      <c r="N558" s="18">
        <v>0</v>
      </c>
      <c r="O558" s="18">
        <v>0</v>
      </c>
      <c r="P558" s="18">
        <v>0</v>
      </c>
      <c r="Q558" s="18">
        <v>0</v>
      </c>
      <c r="R558" s="18">
        <v>0</v>
      </c>
      <c r="S558" s="18">
        <v>0</v>
      </c>
      <c r="T558" s="19">
        <v>0</v>
      </c>
      <c r="U558" s="10">
        <v>9.7946925308491542E-2</v>
      </c>
      <c r="V558" s="13">
        <v>2021</v>
      </c>
      <c r="W558" t="str">
        <f t="shared" si="16"/>
        <v>2382021</v>
      </c>
    </row>
    <row r="559" spans="1:23" x14ac:dyDescent="0.3">
      <c r="A559" s="8">
        <v>239</v>
      </c>
      <c r="B559" s="7">
        <v>7</v>
      </c>
      <c r="C559" s="9" t="s">
        <v>63</v>
      </c>
      <c r="D559" s="20">
        <v>20193</v>
      </c>
      <c r="E559" s="20">
        <v>19964</v>
      </c>
      <c r="F559" s="17">
        <v>2914.7799999999997</v>
      </c>
      <c r="G559" s="18">
        <v>618.42662545846792</v>
      </c>
      <c r="H559" s="18">
        <v>1526.8677273120973</v>
      </c>
      <c r="I559" s="18">
        <v>0</v>
      </c>
      <c r="J559" s="18">
        <v>43.385647229434596</v>
      </c>
      <c r="K559" s="18">
        <v>228.05693259164553</v>
      </c>
      <c r="L559" s="18">
        <v>58.522892007410746</v>
      </c>
      <c r="M559" s="18">
        <v>33.914959373450586</v>
      </c>
      <c r="N559" s="18">
        <v>0.89080363229534598</v>
      </c>
      <c r="O559" s="18">
        <v>0.66078959185040831</v>
      </c>
      <c r="P559" s="18">
        <v>0</v>
      </c>
      <c r="Q559" s="18">
        <v>91.635188030020785</v>
      </c>
      <c r="R559" s="18">
        <v>44.788422492119089</v>
      </c>
      <c r="S559" s="18">
        <v>209.78769259675943</v>
      </c>
      <c r="T559" s="19">
        <v>57.842319684448114</v>
      </c>
      <c r="U559" s="10">
        <v>0.1460018032458425</v>
      </c>
      <c r="V559" s="13">
        <v>2021</v>
      </c>
      <c r="W559" t="str">
        <f t="shared" si="16"/>
        <v>2392021</v>
      </c>
    </row>
    <row r="560" spans="1:23" x14ac:dyDescent="0.3">
      <c r="A560" s="8">
        <v>245</v>
      </c>
      <c r="B560" s="7">
        <v>8</v>
      </c>
      <c r="C560" s="9" t="s">
        <v>64</v>
      </c>
      <c r="D560" s="20">
        <v>3342</v>
      </c>
      <c r="E560" s="20">
        <v>3342</v>
      </c>
      <c r="F560" s="17">
        <v>233.43</v>
      </c>
      <c r="G560" s="18">
        <v>36.260526365245354</v>
      </c>
      <c r="H560" s="18">
        <v>89.525620669061482</v>
      </c>
      <c r="I560" s="18">
        <v>0</v>
      </c>
      <c r="J560" s="18">
        <v>2.5438529656931772</v>
      </c>
      <c r="K560" s="18">
        <v>20.91</v>
      </c>
      <c r="L560" s="18">
        <v>5.94</v>
      </c>
      <c r="M560" s="18">
        <v>19.75</v>
      </c>
      <c r="N560" s="18">
        <v>0</v>
      </c>
      <c r="O560" s="18">
        <v>0</v>
      </c>
      <c r="P560" s="18">
        <v>9.8699999999999992</v>
      </c>
      <c r="Q560" s="18">
        <v>19.75</v>
      </c>
      <c r="R560" s="18">
        <v>8.2200000000000006</v>
      </c>
      <c r="S560" s="18">
        <v>12.744975900749523</v>
      </c>
      <c r="T560" s="19">
        <v>7.915024099250477</v>
      </c>
      <c r="U560" s="10">
        <v>6.9847396768402153E-2</v>
      </c>
      <c r="V560" s="13">
        <v>2021</v>
      </c>
      <c r="W560" t="str">
        <f t="shared" si="16"/>
        <v>2452021</v>
      </c>
    </row>
    <row r="561" spans="1:23" x14ac:dyDescent="0.3">
      <c r="A561" s="8">
        <v>249</v>
      </c>
      <c r="B561" s="7">
        <v>7</v>
      </c>
      <c r="C561" s="9" t="s">
        <v>65</v>
      </c>
      <c r="D561" s="20">
        <v>10939</v>
      </c>
      <c r="E561" s="20">
        <v>10939</v>
      </c>
      <c r="F561" s="17">
        <v>1082.9419435527961</v>
      </c>
      <c r="G561" s="18">
        <v>213.34274032402561</v>
      </c>
      <c r="H561" s="18">
        <v>526.73370072899024</v>
      </c>
      <c r="I561" s="18">
        <v>0</v>
      </c>
      <c r="J561" s="18">
        <v>14.967034874666242</v>
      </c>
      <c r="K561" s="18">
        <v>102.98790624994416</v>
      </c>
      <c r="L561" s="18">
        <v>26.428269673901674</v>
      </c>
      <c r="M561" s="18">
        <v>15.315608329599833</v>
      </c>
      <c r="N561" s="18">
        <v>0.40227674698323829</v>
      </c>
      <c r="O561" s="18">
        <v>0.29840503317776246</v>
      </c>
      <c r="P561" s="18">
        <v>0</v>
      </c>
      <c r="Q561" s="18">
        <v>41.381404401023261</v>
      </c>
      <c r="R561" s="18">
        <v>20.225940094356197</v>
      </c>
      <c r="S561" s="18">
        <v>94.737726110846793</v>
      </c>
      <c r="T561" s="19">
        <v>26.120930985280946</v>
      </c>
      <c r="U561" s="10">
        <v>9.8998257935167394E-2</v>
      </c>
      <c r="V561" s="13">
        <v>2021</v>
      </c>
      <c r="W561" t="str">
        <f t="shared" si="16"/>
        <v>2492021</v>
      </c>
    </row>
    <row r="562" spans="1:23" x14ac:dyDescent="0.3">
      <c r="A562" s="8">
        <v>270</v>
      </c>
      <c r="B562" s="7">
        <v>1</v>
      </c>
      <c r="C562" s="9" t="s">
        <v>66</v>
      </c>
      <c r="D562" s="20">
        <v>454823</v>
      </c>
      <c r="E562" s="20">
        <v>454823</v>
      </c>
      <c r="F562" s="17">
        <v>67066.13</v>
      </c>
      <c r="G562" s="18">
        <v>9403.8001585256497</v>
      </c>
      <c r="H562" s="18">
        <v>34611.266711635668</v>
      </c>
      <c r="I562" s="18">
        <v>7037.78</v>
      </c>
      <c r="J562" s="18">
        <v>723.82309013243525</v>
      </c>
      <c r="K562" s="18">
        <v>5998.2920604683095</v>
      </c>
      <c r="L562" s="18">
        <v>1566.0168236575289</v>
      </c>
      <c r="M562" s="18">
        <v>840.7286879948856</v>
      </c>
      <c r="N562" s="18">
        <v>3.6763899464100223</v>
      </c>
      <c r="O562" s="18">
        <v>2.7271108065776071</v>
      </c>
      <c r="P562" s="18">
        <v>2107.2199999999998</v>
      </c>
      <c r="Q562" s="18">
        <v>2484.662880937407</v>
      </c>
      <c r="R562" s="18">
        <v>1181.6139995033589</v>
      </c>
      <c r="S562" s="18">
        <v>865.80401783495529</v>
      </c>
      <c r="T562" s="19">
        <v>238.71806855681427</v>
      </c>
      <c r="U562" s="10">
        <v>0.14745544970241173</v>
      </c>
      <c r="V562" s="13">
        <v>2021</v>
      </c>
      <c r="W562" t="str">
        <f t="shared" si="16"/>
        <v>2702021</v>
      </c>
    </row>
    <row r="563" spans="1:23" x14ac:dyDescent="0.3">
      <c r="A563" s="8">
        <v>271</v>
      </c>
      <c r="B563" s="7">
        <v>7</v>
      </c>
      <c r="C563" s="9" t="s">
        <v>67</v>
      </c>
      <c r="D563" s="20">
        <v>4893</v>
      </c>
      <c r="E563" s="20">
        <v>4893</v>
      </c>
      <c r="F563" s="17">
        <v>699.71999999999991</v>
      </c>
      <c r="G563" s="18">
        <v>95.15</v>
      </c>
      <c r="H563" s="18">
        <v>397.13209496540424</v>
      </c>
      <c r="I563" s="18">
        <v>0</v>
      </c>
      <c r="J563" s="18">
        <v>0</v>
      </c>
      <c r="K563" s="18">
        <v>90.410900536951686</v>
      </c>
      <c r="L563" s="18">
        <v>19.32</v>
      </c>
      <c r="M563" s="18">
        <v>0</v>
      </c>
      <c r="N563" s="18">
        <v>8.91</v>
      </c>
      <c r="O563" s="18">
        <v>0</v>
      </c>
      <c r="P563" s="18">
        <v>42.15</v>
      </c>
      <c r="Q563" s="18">
        <v>28.662401687776374</v>
      </c>
      <c r="R563" s="18">
        <v>17.631128333053578</v>
      </c>
      <c r="S563" s="18">
        <v>4.3144697398813728E-2</v>
      </c>
      <c r="T563" s="19">
        <v>0.31032977941529438</v>
      </c>
      <c r="U563" s="10">
        <v>0.14300429184549354</v>
      </c>
      <c r="V563" s="13">
        <v>2021</v>
      </c>
      <c r="W563" t="str">
        <f t="shared" si="16"/>
        <v>2712021</v>
      </c>
    </row>
    <row r="564" spans="1:23" x14ac:dyDescent="0.3">
      <c r="A564" s="8">
        <v>272</v>
      </c>
      <c r="B564" s="7">
        <v>5</v>
      </c>
      <c r="C564" s="9" t="s">
        <v>68</v>
      </c>
      <c r="D564" s="20">
        <v>2562</v>
      </c>
      <c r="E564" s="20">
        <v>2562</v>
      </c>
      <c r="F564" s="17">
        <v>332.53090542719332</v>
      </c>
      <c r="G564" s="18">
        <v>53.894099231863201</v>
      </c>
      <c r="H564" s="18">
        <v>133.06212478915006</v>
      </c>
      <c r="I564" s="18">
        <v>0</v>
      </c>
      <c r="J564" s="18">
        <v>3.7809341977931852</v>
      </c>
      <c r="K564" s="18">
        <v>44.535252787522232</v>
      </c>
      <c r="L564" s="18">
        <v>11.428426050409747</v>
      </c>
      <c r="M564" s="18">
        <v>6.6229571353556809</v>
      </c>
      <c r="N564" s="18">
        <v>0.17395728556672499</v>
      </c>
      <c r="O564" s="18">
        <v>0.12903984622609815</v>
      </c>
      <c r="P564" s="18">
        <v>0</v>
      </c>
      <c r="Q564" s="18">
        <v>17.894638048370414</v>
      </c>
      <c r="R564" s="18">
        <v>8.7463410779644093</v>
      </c>
      <c r="S564" s="18">
        <v>40.967611970108337</v>
      </c>
      <c r="T564" s="19">
        <v>11.295523006863146</v>
      </c>
      <c r="U564" s="10">
        <v>0.1297934837732995</v>
      </c>
      <c r="V564" s="13">
        <v>2021</v>
      </c>
      <c r="W564" t="str">
        <f t="shared" si="16"/>
        <v>2722021</v>
      </c>
    </row>
    <row r="565" spans="1:23" x14ac:dyDescent="0.3">
      <c r="A565" s="8">
        <v>275</v>
      </c>
      <c r="B565" s="7">
        <v>7</v>
      </c>
      <c r="C565" s="9" t="s">
        <v>69</v>
      </c>
      <c r="D565" s="20">
        <v>6338</v>
      </c>
      <c r="E565" s="20">
        <v>6338</v>
      </c>
      <c r="F565" s="17">
        <v>733.09999999999991</v>
      </c>
      <c r="G565" s="18">
        <v>187.17</v>
      </c>
      <c r="H565" s="18">
        <v>223.86</v>
      </c>
      <c r="I565" s="18">
        <v>74.569999999999993</v>
      </c>
      <c r="J565" s="18">
        <v>40.97</v>
      </c>
      <c r="K565" s="18">
        <v>14.7</v>
      </c>
      <c r="L565" s="18">
        <v>20.68</v>
      </c>
      <c r="M565" s="18">
        <v>9.19</v>
      </c>
      <c r="N565" s="18">
        <v>0</v>
      </c>
      <c r="O565" s="18">
        <v>0</v>
      </c>
      <c r="P565" s="18">
        <v>0</v>
      </c>
      <c r="Q565" s="18">
        <v>96.65</v>
      </c>
      <c r="R565" s="18">
        <v>20.65</v>
      </c>
      <c r="S565" s="18">
        <v>35.007726792340605</v>
      </c>
      <c r="T565" s="19">
        <v>9.6522732076593876</v>
      </c>
      <c r="U565" s="10">
        <v>0.11566740296623539</v>
      </c>
      <c r="V565" s="13">
        <v>2021</v>
      </c>
      <c r="W565" t="str">
        <f t="shared" si="16"/>
        <v>2752021</v>
      </c>
    </row>
    <row r="566" spans="1:23" x14ac:dyDescent="0.3">
      <c r="A566" s="8">
        <v>277</v>
      </c>
      <c r="B566" s="7">
        <v>9</v>
      </c>
      <c r="C566" s="9" t="s">
        <v>70</v>
      </c>
      <c r="D566" s="20">
        <v>1408</v>
      </c>
      <c r="E566" s="20">
        <v>1408</v>
      </c>
      <c r="F566" s="17">
        <v>105.5</v>
      </c>
      <c r="G566" s="18">
        <v>40.409999999999997</v>
      </c>
      <c r="H566" s="18">
        <v>32.56</v>
      </c>
      <c r="I566" s="18">
        <v>0</v>
      </c>
      <c r="J566" s="18">
        <v>1.3</v>
      </c>
      <c r="K566" s="18">
        <v>7.75</v>
      </c>
      <c r="L566" s="18">
        <v>2.29</v>
      </c>
      <c r="M566" s="18">
        <v>3.26</v>
      </c>
      <c r="N566" s="18">
        <v>0</v>
      </c>
      <c r="O566" s="18">
        <v>0.28000000000000003</v>
      </c>
      <c r="P566" s="18">
        <v>0.88</v>
      </c>
      <c r="Q566" s="18">
        <v>4.2699999999999996</v>
      </c>
      <c r="R566" s="18">
        <v>2.75</v>
      </c>
      <c r="S566" s="18">
        <v>7.6427527144048577</v>
      </c>
      <c r="T566" s="19">
        <v>2.1072472855951419</v>
      </c>
      <c r="U566" s="10">
        <v>7.4928977272727279E-2</v>
      </c>
      <c r="V566" s="13">
        <v>2021</v>
      </c>
      <c r="W566" t="str">
        <f t="shared" si="16"/>
        <v>2772021</v>
      </c>
    </row>
    <row r="567" spans="1:23" x14ac:dyDescent="0.3">
      <c r="A567" s="8">
        <v>279</v>
      </c>
      <c r="B567" s="7">
        <v>9</v>
      </c>
      <c r="C567" s="9" t="s">
        <v>71</v>
      </c>
      <c r="D567" s="20">
        <v>2882</v>
      </c>
      <c r="E567" s="20">
        <v>2865</v>
      </c>
      <c r="F567" s="17">
        <v>279.98123017774839</v>
      </c>
      <c r="G567" s="18">
        <v>56.700618706077435</v>
      </c>
      <c r="H567" s="18">
        <v>139.99129606807716</v>
      </c>
      <c r="I567" s="18">
        <v>0</v>
      </c>
      <c r="J567" s="18">
        <v>3.9778252416749531</v>
      </c>
      <c r="K567" s="18">
        <v>31.372270776260372</v>
      </c>
      <c r="L567" s="18">
        <v>8.0506038286230641</v>
      </c>
      <c r="M567" s="18">
        <v>4.6654547035187957</v>
      </c>
      <c r="N567" s="18">
        <v>0.12254191286035758</v>
      </c>
      <c r="O567" s="18">
        <v>9.0900415813209123E-2</v>
      </c>
      <c r="P567" s="18">
        <v>0</v>
      </c>
      <c r="Q567" s="18">
        <v>0</v>
      </c>
      <c r="R567" s="18">
        <v>6.6597434487107403</v>
      </c>
      <c r="S567" s="18">
        <v>22.222753740145652</v>
      </c>
      <c r="T567" s="19">
        <v>6.1272213359866345</v>
      </c>
      <c r="U567" s="10">
        <v>9.7724687671116361E-2</v>
      </c>
      <c r="V567" s="13">
        <v>2021</v>
      </c>
      <c r="W567" t="str">
        <f t="shared" si="16"/>
        <v>2792021</v>
      </c>
    </row>
    <row r="568" spans="1:23" x14ac:dyDescent="0.3">
      <c r="A568" s="8">
        <v>282</v>
      </c>
      <c r="B568" s="7">
        <v>7</v>
      </c>
      <c r="C568" s="9" t="s">
        <v>72</v>
      </c>
      <c r="D568" s="20">
        <v>1453</v>
      </c>
      <c r="E568" s="20">
        <v>1453</v>
      </c>
      <c r="F568" s="17">
        <v>126.50880242886886</v>
      </c>
      <c r="G568" s="18">
        <v>24.415727722669466</v>
      </c>
      <c r="H568" s="18">
        <v>60.28134165624941</v>
      </c>
      <c r="I568" s="18">
        <v>0</v>
      </c>
      <c r="J568" s="18">
        <v>1.7128825089643613</v>
      </c>
      <c r="K568" s="18">
        <v>19.946389294378637</v>
      </c>
      <c r="L568" s="18">
        <v>5.1185481333421103</v>
      </c>
      <c r="M568" s="18">
        <v>2.9662811600521493</v>
      </c>
      <c r="N568" s="18">
        <v>7.791175577383172E-2</v>
      </c>
      <c r="O568" s="18">
        <v>5.7794193278580701E-2</v>
      </c>
      <c r="P568" s="18">
        <v>0</v>
      </c>
      <c r="Q568" s="18">
        <v>8.0146264914611827</v>
      </c>
      <c r="R568" s="18">
        <v>3.9172995126991301</v>
      </c>
      <c r="S568" s="18">
        <v>0</v>
      </c>
      <c r="T568" s="19">
        <v>0</v>
      </c>
      <c r="U568" s="10">
        <v>8.7067310687452756E-2</v>
      </c>
      <c r="V568" s="13">
        <v>2021</v>
      </c>
      <c r="W568" t="str">
        <f t="shared" si="16"/>
        <v>2822021</v>
      </c>
    </row>
    <row r="569" spans="1:23" x14ac:dyDescent="0.3">
      <c r="A569" s="8">
        <v>287</v>
      </c>
      <c r="B569" s="7">
        <v>7</v>
      </c>
      <c r="C569" s="9" t="s">
        <v>73</v>
      </c>
      <c r="D569" s="20">
        <v>1404</v>
      </c>
      <c r="E569" s="20">
        <v>1344</v>
      </c>
      <c r="F569" s="17">
        <v>132.59802498771433</v>
      </c>
      <c r="G569" s="18">
        <v>21.565281116002119</v>
      </c>
      <c r="H569" s="18">
        <v>53.243716248513891</v>
      </c>
      <c r="I569" s="18">
        <v>0</v>
      </c>
      <c r="J569" s="18">
        <v>1.5129097622678114</v>
      </c>
      <c r="K569" s="18">
        <v>0</v>
      </c>
      <c r="L569" s="18">
        <v>0</v>
      </c>
      <c r="M569" s="18">
        <v>0</v>
      </c>
      <c r="N569" s="18">
        <v>0</v>
      </c>
      <c r="O569" s="18">
        <v>0</v>
      </c>
      <c r="P569" s="18">
        <v>0</v>
      </c>
      <c r="Q569" s="18">
        <v>0</v>
      </c>
      <c r="R569" s="18">
        <v>56.276117860930498</v>
      </c>
      <c r="S569" s="18">
        <v>0</v>
      </c>
      <c r="T569" s="19">
        <v>0</v>
      </c>
      <c r="U569" s="10">
        <v>9.8659244782525538E-2</v>
      </c>
      <c r="V569" s="13">
        <v>2021</v>
      </c>
      <c r="W569" t="str">
        <f t="shared" si="16"/>
        <v>2872021</v>
      </c>
    </row>
    <row r="570" spans="1:23" x14ac:dyDescent="0.3">
      <c r="A570" s="8">
        <v>290</v>
      </c>
      <c r="B570" s="7">
        <v>7</v>
      </c>
      <c r="C570" s="9" t="s">
        <v>74</v>
      </c>
      <c r="D570" s="20">
        <v>2735</v>
      </c>
      <c r="E570" s="20">
        <v>2735</v>
      </c>
      <c r="F570" s="17">
        <v>309.06354695345237</v>
      </c>
      <c r="G570" s="18">
        <v>60.886425568664983</v>
      </c>
      <c r="H570" s="18">
        <v>150.3258663277395</v>
      </c>
      <c r="I570" s="18">
        <v>0</v>
      </c>
      <c r="J570" s="18">
        <v>4.2714800301894975</v>
      </c>
      <c r="K570" s="18">
        <v>29.391979679440311</v>
      </c>
      <c r="L570" s="18">
        <v>7.5424308882724551</v>
      </c>
      <c r="M570" s="18">
        <v>4.3709602922635309</v>
      </c>
      <c r="N570" s="18">
        <v>0.11480678075100786</v>
      </c>
      <c r="O570" s="18">
        <v>8.5162568992495274E-2</v>
      </c>
      <c r="P570" s="18">
        <v>0</v>
      </c>
      <c r="Q570" s="18">
        <v>11.809943920111852</v>
      </c>
      <c r="R570" s="18">
        <v>5.772332324225852</v>
      </c>
      <c r="S570" s="18">
        <v>27.037439852098178</v>
      </c>
      <c r="T570" s="19">
        <v>7.4547187207027692</v>
      </c>
      <c r="U570" s="10">
        <v>0.11300312502868459</v>
      </c>
      <c r="V570" s="13">
        <v>2021</v>
      </c>
      <c r="W570" t="str">
        <f t="shared" ref="W570:W633" si="17">CONCATENATE(A570,V570)</f>
        <v>2902021</v>
      </c>
    </row>
    <row r="571" spans="1:23" x14ac:dyDescent="0.3">
      <c r="A571" s="8">
        <v>293</v>
      </c>
      <c r="B571" s="7">
        <v>3</v>
      </c>
      <c r="C571" s="9" t="s">
        <v>75</v>
      </c>
      <c r="D571" s="20">
        <v>36235</v>
      </c>
      <c r="E571" s="20">
        <v>36235</v>
      </c>
      <c r="F571" s="17">
        <v>6294.8400000000011</v>
      </c>
      <c r="G571" s="18">
        <v>548.69000000000005</v>
      </c>
      <c r="H571" s="18">
        <v>1484.32</v>
      </c>
      <c r="I571" s="18">
        <v>2279.92</v>
      </c>
      <c r="J571" s="18">
        <v>0</v>
      </c>
      <c r="K571" s="18">
        <v>463.63</v>
      </c>
      <c r="L571" s="18">
        <v>107.38</v>
      </c>
      <c r="M571" s="18">
        <v>173.1</v>
      </c>
      <c r="N571" s="18">
        <v>0</v>
      </c>
      <c r="O571" s="18">
        <v>3.26</v>
      </c>
      <c r="P571" s="18">
        <v>101.26</v>
      </c>
      <c r="Q571" s="18">
        <v>271.27</v>
      </c>
      <c r="R571" s="18">
        <v>186.73</v>
      </c>
      <c r="S571" s="18">
        <v>529.33313363931404</v>
      </c>
      <c r="T571" s="19">
        <v>145.94686636068587</v>
      </c>
      <c r="U571" s="10">
        <v>0.1737226438526287</v>
      </c>
      <c r="V571" s="13">
        <v>2021</v>
      </c>
      <c r="W571" t="str">
        <f t="shared" si="17"/>
        <v>2932021</v>
      </c>
    </row>
    <row r="572" spans="1:23" x14ac:dyDescent="0.3">
      <c r="A572" s="8">
        <v>294</v>
      </c>
      <c r="B572" s="7">
        <v>7</v>
      </c>
      <c r="C572" s="9" t="s">
        <v>76</v>
      </c>
      <c r="D572" s="20">
        <v>7323</v>
      </c>
      <c r="E572" s="20">
        <v>7323</v>
      </c>
      <c r="F572" s="17">
        <v>1138.4739294732788</v>
      </c>
      <c r="G572" s="18">
        <v>189.28882980281182</v>
      </c>
      <c r="H572" s="18">
        <v>467.34566958905219</v>
      </c>
      <c r="I572" s="18">
        <v>0</v>
      </c>
      <c r="J572" s="18">
        <v>13.279535608948011</v>
      </c>
      <c r="K572" s="18">
        <v>147.16751448678681</v>
      </c>
      <c r="L572" s="18">
        <v>37.765431900862069</v>
      </c>
      <c r="M572" s="18">
        <v>21.885676607990639</v>
      </c>
      <c r="N572" s="18">
        <v>0.57484486426662629</v>
      </c>
      <c r="O572" s="18">
        <v>0.42641440769306116</v>
      </c>
      <c r="P572" s="18">
        <v>0</v>
      </c>
      <c r="Q572" s="18">
        <v>59.13314148644978</v>
      </c>
      <c r="R572" s="18">
        <v>28.90243563764712</v>
      </c>
      <c r="S572" s="18">
        <v>135.37818359008384</v>
      </c>
      <c r="T572" s="19">
        <v>37.326251490686808</v>
      </c>
      <c r="U572" s="10">
        <v>0.15546550996494315</v>
      </c>
      <c r="V572" s="13">
        <v>2021</v>
      </c>
      <c r="W572" t="str">
        <f t="shared" si="17"/>
        <v>2942021</v>
      </c>
    </row>
    <row r="573" spans="1:23" x14ac:dyDescent="0.3">
      <c r="A573" s="8">
        <v>296</v>
      </c>
      <c r="B573" s="7">
        <v>7</v>
      </c>
      <c r="C573" s="9" t="s">
        <v>77</v>
      </c>
      <c r="D573" s="20">
        <v>10679</v>
      </c>
      <c r="E573" s="20">
        <v>10679</v>
      </c>
      <c r="F573" s="17">
        <v>804.06000000000017</v>
      </c>
      <c r="G573" s="18">
        <v>259.72000000000003</v>
      </c>
      <c r="H573" s="18">
        <v>152.22</v>
      </c>
      <c r="I573" s="18">
        <v>0</v>
      </c>
      <c r="J573" s="18">
        <v>8.36</v>
      </c>
      <c r="K573" s="18">
        <v>96.73</v>
      </c>
      <c r="L573" s="18">
        <v>28.57</v>
      </c>
      <c r="M573" s="18">
        <v>40.72</v>
      </c>
      <c r="N573" s="18">
        <v>0</v>
      </c>
      <c r="O573" s="18">
        <v>3.47</v>
      </c>
      <c r="P573" s="18">
        <v>5.66</v>
      </c>
      <c r="Q573" s="18">
        <v>53.29</v>
      </c>
      <c r="R573" s="18">
        <v>34.35</v>
      </c>
      <c r="S573" s="18">
        <v>94.8250047037493</v>
      </c>
      <c r="T573" s="19">
        <v>26.144995296250698</v>
      </c>
      <c r="U573" s="10">
        <v>7.5293566813372056E-2</v>
      </c>
      <c r="V573" s="13">
        <v>2021</v>
      </c>
      <c r="W573" t="str">
        <f t="shared" si="17"/>
        <v>2962021</v>
      </c>
    </row>
    <row r="574" spans="1:23" x14ac:dyDescent="0.3">
      <c r="A574" s="8">
        <v>301</v>
      </c>
      <c r="B574" s="7">
        <v>7</v>
      </c>
      <c r="C574" s="9" t="s">
        <v>78</v>
      </c>
      <c r="D574" s="20">
        <v>5778</v>
      </c>
      <c r="E574" s="20">
        <v>5778</v>
      </c>
      <c r="F574" s="17">
        <v>583.82383480137935</v>
      </c>
      <c r="G574" s="18">
        <v>115.01500844485039</v>
      </c>
      <c r="H574" s="18">
        <v>283.96692076571037</v>
      </c>
      <c r="I574" s="18">
        <v>0</v>
      </c>
      <c r="J574" s="18">
        <v>8.0688644004927905</v>
      </c>
      <c r="K574" s="18">
        <v>55.521715381851429</v>
      </c>
      <c r="L574" s="18">
        <v>14.247720147917656</v>
      </c>
      <c r="M574" s="18">
        <v>8.2567835150684594</v>
      </c>
      <c r="N574" s="18">
        <v>0.21687104694151915</v>
      </c>
      <c r="O574" s="18">
        <v>0.16087286288157393</v>
      </c>
      <c r="P574" s="18">
        <v>0</v>
      </c>
      <c r="Q574" s="18">
        <v>22.309090852656819</v>
      </c>
      <c r="R574" s="18">
        <v>10.903987954894758</v>
      </c>
      <c r="S574" s="18">
        <v>51.073968357843775</v>
      </c>
      <c r="T574" s="19">
        <v>14.082031070269853</v>
      </c>
      <c r="U574" s="10">
        <v>0.10104254669459663</v>
      </c>
      <c r="V574" s="13">
        <v>2021</v>
      </c>
      <c r="W574" t="str">
        <f t="shared" si="17"/>
        <v>3012021</v>
      </c>
    </row>
    <row r="575" spans="1:23" x14ac:dyDescent="0.3">
      <c r="A575" s="8">
        <v>321</v>
      </c>
      <c r="B575" s="7">
        <v>7</v>
      </c>
      <c r="C575" s="9" t="s">
        <v>79</v>
      </c>
      <c r="D575" s="20">
        <v>4974</v>
      </c>
      <c r="E575" s="20">
        <v>4927</v>
      </c>
      <c r="F575" s="17">
        <v>578.15172013043389</v>
      </c>
      <c r="G575" s="18">
        <v>104.16848253408614</v>
      </c>
      <c r="H575" s="18">
        <v>257.18733255777573</v>
      </c>
      <c r="I575" s="18">
        <v>0</v>
      </c>
      <c r="J575" s="18">
        <v>7.3079276499438066</v>
      </c>
      <c r="K575" s="18">
        <v>65.796977741466165</v>
      </c>
      <c r="L575" s="18">
        <v>16.884509403065145</v>
      </c>
      <c r="M575" s="18">
        <v>9.7848453964490645</v>
      </c>
      <c r="N575" s="18">
        <v>0.25700681886791826</v>
      </c>
      <c r="O575" s="18">
        <v>0.19064519360446125</v>
      </c>
      <c r="P575" s="18">
        <v>0</v>
      </c>
      <c r="Q575" s="18">
        <v>26.437777438418539</v>
      </c>
      <c r="R575" s="18">
        <v>12.92196121512378</v>
      </c>
      <c r="S575" s="18">
        <v>60.526097511530722</v>
      </c>
      <c r="T575" s="19">
        <v>16.688156670102575</v>
      </c>
      <c r="U575" s="10">
        <v>0.11734356000211769</v>
      </c>
      <c r="V575" s="13">
        <v>2021</v>
      </c>
      <c r="W575" t="str">
        <f t="shared" si="17"/>
        <v>3212021</v>
      </c>
    </row>
    <row r="576" spans="1:23" x14ac:dyDescent="0.3">
      <c r="A576" s="8">
        <v>324</v>
      </c>
      <c r="B576" s="7">
        <v>4</v>
      </c>
      <c r="C576" s="9" t="s">
        <v>80</v>
      </c>
      <c r="D576" s="20">
        <v>57836</v>
      </c>
      <c r="E576" s="20">
        <v>57836</v>
      </c>
      <c r="F576" s="17">
        <v>7255.69</v>
      </c>
      <c r="G576" s="18">
        <v>2779.19</v>
      </c>
      <c r="H576" s="18">
        <v>2239.12</v>
      </c>
      <c r="I576" s="18">
        <v>0</v>
      </c>
      <c r="J576" s="18">
        <v>89.460000000000008</v>
      </c>
      <c r="K576" s="18">
        <v>533.11</v>
      </c>
      <c r="L576" s="18">
        <v>157.44999999999999</v>
      </c>
      <c r="M576" s="18">
        <v>60.6</v>
      </c>
      <c r="N576" s="18">
        <v>0</v>
      </c>
      <c r="O576" s="18">
        <v>19.16</v>
      </c>
      <c r="P576" s="18">
        <v>224.41000000000003</v>
      </c>
      <c r="Q576" s="18">
        <v>293.67</v>
      </c>
      <c r="R576" s="18">
        <v>189.35000000000002</v>
      </c>
      <c r="S576" s="18">
        <v>525.32754734489276</v>
      </c>
      <c r="T576" s="19">
        <v>144.84245265510734</v>
      </c>
      <c r="U576" s="10">
        <v>0.1254528321460682</v>
      </c>
      <c r="V576" s="13">
        <v>2021</v>
      </c>
      <c r="W576" t="str">
        <f t="shared" si="17"/>
        <v>3242021</v>
      </c>
    </row>
    <row r="577" spans="1:23" x14ac:dyDescent="0.3">
      <c r="A577" s="8">
        <v>325</v>
      </c>
      <c r="B577" s="7">
        <v>7</v>
      </c>
      <c r="C577" s="9" t="s">
        <v>152</v>
      </c>
      <c r="D577" s="20">
        <v>3535</v>
      </c>
      <c r="E577" s="20">
        <v>3535</v>
      </c>
      <c r="F577" s="17">
        <v>428.35575154494018</v>
      </c>
      <c r="G577" s="18">
        <v>68.072972794611644</v>
      </c>
      <c r="H577" s="18">
        <v>168.06913057023149</v>
      </c>
      <c r="I577" s="18">
        <v>0</v>
      </c>
      <c r="J577" s="18">
        <v>4.7756514062382678</v>
      </c>
      <c r="K577" s="18">
        <v>58.871415225683776</v>
      </c>
      <c r="L577" s="18">
        <v>15.107304287676548</v>
      </c>
      <c r="M577" s="18">
        <v>8.7549263815264879</v>
      </c>
      <c r="N577" s="18">
        <v>0.22995516920027095</v>
      </c>
      <c r="O577" s="18">
        <v>0.17057853929962305</v>
      </c>
      <c r="P577" s="18">
        <v>0</v>
      </c>
      <c r="Q577" s="18">
        <v>23.655028340921334</v>
      </c>
      <c r="R577" s="18">
        <v>11.561840229423002</v>
      </c>
      <c r="S577" s="18">
        <v>54.155329635238502</v>
      </c>
      <c r="T577" s="19">
        <v>14.931618964889266</v>
      </c>
      <c r="U577" s="10">
        <v>0.1211756015685828</v>
      </c>
      <c r="V577" s="13">
        <v>2021</v>
      </c>
      <c r="W577" t="str">
        <f t="shared" si="17"/>
        <v>3252021</v>
      </c>
    </row>
    <row r="578" spans="1:23" x14ac:dyDescent="0.3">
      <c r="A578" s="8">
        <v>331</v>
      </c>
      <c r="B578" s="7">
        <v>9</v>
      </c>
      <c r="C578" s="9" t="s">
        <v>246</v>
      </c>
      <c r="D578" s="20">
        <v>3744</v>
      </c>
      <c r="E578" s="20">
        <v>3744</v>
      </c>
      <c r="F578" s="17">
        <v>385.99311469332559</v>
      </c>
      <c r="G578" s="18">
        <v>91.198790920324029</v>
      </c>
      <c r="H578" s="18">
        <v>225.16574302229475</v>
      </c>
      <c r="I578" s="18">
        <v>0</v>
      </c>
      <c r="J578" s="18">
        <v>6.3980404590226776</v>
      </c>
      <c r="K578" s="18">
        <v>19.859748058165465</v>
      </c>
      <c r="L578" s="18">
        <v>5.0963146688616803</v>
      </c>
      <c r="M578" s="18">
        <v>2.9533965089571668</v>
      </c>
      <c r="N578" s="18">
        <v>7.7573330070003416E-2</v>
      </c>
      <c r="O578" s="18">
        <v>5.7543152336899571E-2</v>
      </c>
      <c r="P578" s="18">
        <v>0</v>
      </c>
      <c r="Q578" s="18">
        <v>7.979813316166207</v>
      </c>
      <c r="R578" s="18">
        <v>3.9002839181778119</v>
      </c>
      <c r="S578" s="18">
        <v>18.268818550390922</v>
      </c>
      <c r="T578" s="19">
        <v>5.0370487885580113</v>
      </c>
      <c r="U578" s="10">
        <v>0.103096451574072</v>
      </c>
      <c r="V578" s="13">
        <v>2021</v>
      </c>
      <c r="W578" t="str">
        <f t="shared" si="17"/>
        <v>3312021</v>
      </c>
    </row>
    <row r="579" spans="1:23" x14ac:dyDescent="0.3">
      <c r="A579" s="8">
        <v>335</v>
      </c>
      <c r="B579" s="7">
        <v>2</v>
      </c>
      <c r="C579" s="9" t="s">
        <v>89</v>
      </c>
      <c r="D579" s="20">
        <v>152800</v>
      </c>
      <c r="E579" s="20">
        <v>146530</v>
      </c>
      <c r="F579" s="17">
        <v>27614.17</v>
      </c>
      <c r="G579" s="18">
        <v>5440.0725123324983</v>
      </c>
      <c r="H579" s="18">
        <v>13431.296149580099</v>
      </c>
      <c r="I579" s="18">
        <v>0</v>
      </c>
      <c r="J579" s="18">
        <v>381.64764776682853</v>
      </c>
      <c r="K579" s="18">
        <v>2626.1108160609092</v>
      </c>
      <c r="L579" s="18">
        <v>673.90014388650934</v>
      </c>
      <c r="M579" s="18">
        <v>390.53599741412825</v>
      </c>
      <c r="N579" s="18">
        <v>10.257741464697974</v>
      </c>
      <c r="O579" s="18">
        <v>7.6090942493120277</v>
      </c>
      <c r="P579" s="18">
        <v>0</v>
      </c>
      <c r="Q579" s="18">
        <v>1055.1933487955205</v>
      </c>
      <c r="R579" s="18">
        <v>515.74560529351095</v>
      </c>
      <c r="S579" s="18">
        <v>2415.7376947241869</v>
      </c>
      <c r="T579" s="19">
        <v>666.06324843179368</v>
      </c>
      <c r="U579" s="10">
        <v>0.18845403671603084</v>
      </c>
      <c r="V579" s="13">
        <v>2021</v>
      </c>
      <c r="W579" t="str">
        <f t="shared" si="17"/>
        <v>3352021</v>
      </c>
    </row>
    <row r="580" spans="1:23" x14ac:dyDescent="0.3">
      <c r="A580" s="8">
        <v>346</v>
      </c>
      <c r="B580" s="7">
        <v>7</v>
      </c>
      <c r="C580" s="9" t="s">
        <v>153</v>
      </c>
      <c r="D580" s="20">
        <v>1821</v>
      </c>
      <c r="E580" s="20">
        <v>1821</v>
      </c>
      <c r="F580" s="17">
        <v>214.97</v>
      </c>
      <c r="G580" s="18">
        <v>0.81</v>
      </c>
      <c r="H580" s="18">
        <v>52.17</v>
      </c>
      <c r="I580" s="18">
        <v>96.94</v>
      </c>
      <c r="J580" s="18">
        <v>1.82</v>
      </c>
      <c r="K580" s="18">
        <v>14.39</v>
      </c>
      <c r="L580" s="18">
        <v>3.47</v>
      </c>
      <c r="M580" s="18">
        <v>7.53</v>
      </c>
      <c r="N580" s="18">
        <v>0</v>
      </c>
      <c r="O580" s="18">
        <v>0</v>
      </c>
      <c r="P580" s="18">
        <v>0</v>
      </c>
      <c r="Q580" s="18">
        <v>9.7200000000000006</v>
      </c>
      <c r="R580" s="18">
        <v>3.72</v>
      </c>
      <c r="S580" s="18">
        <v>19.126478587843952</v>
      </c>
      <c r="T580" s="19">
        <v>5.2735214121560476</v>
      </c>
      <c r="U580" s="10">
        <v>0.11805052169137836</v>
      </c>
      <c r="V580" s="13">
        <v>2021</v>
      </c>
      <c r="W580" t="str">
        <f t="shared" si="17"/>
        <v>3462021</v>
      </c>
    </row>
    <row r="581" spans="1:23" x14ac:dyDescent="0.3">
      <c r="A581" s="8">
        <v>357</v>
      </c>
      <c r="B581" s="7">
        <v>2</v>
      </c>
      <c r="C581" s="9" t="s">
        <v>90</v>
      </c>
      <c r="D581" s="20">
        <v>206203</v>
      </c>
      <c r="E581" s="20">
        <v>204609</v>
      </c>
      <c r="F581" s="17">
        <v>37884.239999999998</v>
      </c>
      <c r="G581" s="18">
        <v>5703.91</v>
      </c>
      <c r="H581" s="18">
        <v>20010.07</v>
      </c>
      <c r="I581" s="18">
        <v>0</v>
      </c>
      <c r="J581" s="18">
        <v>8.14</v>
      </c>
      <c r="K581" s="18">
        <v>2313.71</v>
      </c>
      <c r="L581" s="18">
        <v>387.18</v>
      </c>
      <c r="M581" s="18">
        <v>1412.32</v>
      </c>
      <c r="N581" s="18">
        <v>0</v>
      </c>
      <c r="O581" s="18">
        <v>27.05</v>
      </c>
      <c r="P581" s="18">
        <v>1821.61</v>
      </c>
      <c r="Q581" s="18">
        <v>1609.58</v>
      </c>
      <c r="R581" s="18">
        <v>482.86</v>
      </c>
      <c r="S581" s="18">
        <v>3219.9975413086586</v>
      </c>
      <c r="T581" s="19">
        <v>887.81245869134159</v>
      </c>
      <c r="U581" s="10">
        <v>0.18515431872498275</v>
      </c>
      <c r="V581" s="13">
        <v>2021</v>
      </c>
      <c r="W581" t="str">
        <f t="shared" si="17"/>
        <v>3572021</v>
      </c>
    </row>
    <row r="582" spans="1:23" x14ac:dyDescent="0.3">
      <c r="A582" s="8">
        <v>358</v>
      </c>
      <c r="B582" s="7">
        <v>7</v>
      </c>
      <c r="C582" s="9" t="s">
        <v>154</v>
      </c>
      <c r="D582" s="20">
        <v>2459</v>
      </c>
      <c r="E582" s="20">
        <v>2459</v>
      </c>
      <c r="F582" s="17">
        <v>166.38</v>
      </c>
      <c r="G582" s="18">
        <v>0.52</v>
      </c>
      <c r="H582" s="18">
        <v>46.26</v>
      </c>
      <c r="I582" s="18">
        <v>85.49</v>
      </c>
      <c r="J582" s="18">
        <v>0</v>
      </c>
      <c r="K582" s="18">
        <v>12.66</v>
      </c>
      <c r="L582" s="18">
        <v>0</v>
      </c>
      <c r="M582" s="18">
        <v>3.05</v>
      </c>
      <c r="N582" s="18">
        <v>0</v>
      </c>
      <c r="O582" s="18">
        <v>0</v>
      </c>
      <c r="P582" s="18">
        <v>6.6</v>
      </c>
      <c r="Q582" s="18">
        <v>8.4600000000000009</v>
      </c>
      <c r="R582" s="18">
        <v>3.34</v>
      </c>
      <c r="S582" s="18">
        <v>0</v>
      </c>
      <c r="T582" s="19">
        <v>0</v>
      </c>
      <c r="U582" s="10">
        <v>6.7661651077673843E-2</v>
      </c>
      <c r="V582" s="13">
        <v>2021</v>
      </c>
      <c r="W582" t="str">
        <f t="shared" si="17"/>
        <v>3582021</v>
      </c>
    </row>
    <row r="583" spans="1:23" x14ac:dyDescent="0.3">
      <c r="A583" s="8">
        <v>361</v>
      </c>
      <c r="B583" s="7">
        <v>7</v>
      </c>
      <c r="C583" s="9" t="s">
        <v>155</v>
      </c>
      <c r="D583" s="20">
        <v>10684</v>
      </c>
      <c r="E583" s="20">
        <v>10470</v>
      </c>
      <c r="F583" s="17">
        <v>1602.4448307656724</v>
      </c>
      <c r="G583" s="18">
        <v>261.02366590432666</v>
      </c>
      <c r="H583" s="18">
        <v>644.45577717251285</v>
      </c>
      <c r="I583" s="18">
        <v>0</v>
      </c>
      <c r="J583" s="18">
        <v>18.312084605127421</v>
      </c>
      <c r="K583" s="18">
        <v>213.15464893879374</v>
      </c>
      <c r="L583" s="18">
        <v>54.698738420107794</v>
      </c>
      <c r="M583" s="18">
        <v>31.698800719931011</v>
      </c>
      <c r="N583" s="18">
        <v>0.83259444629692714</v>
      </c>
      <c r="O583" s="18">
        <v>0.61761057588846291</v>
      </c>
      <c r="P583" s="18">
        <v>0</v>
      </c>
      <c r="Q583" s="18">
        <v>85.647325485842174</v>
      </c>
      <c r="R583" s="18">
        <v>41.861741997225081</v>
      </c>
      <c r="S583" s="18">
        <v>196.07920469232855</v>
      </c>
      <c r="T583" s="19">
        <v>54.062637807291459</v>
      </c>
      <c r="U583" s="10">
        <v>0.15305108221257616</v>
      </c>
      <c r="V583" s="13">
        <v>2021</v>
      </c>
      <c r="W583" t="str">
        <f t="shared" si="17"/>
        <v>3612021</v>
      </c>
    </row>
    <row r="584" spans="1:23" x14ac:dyDescent="0.3">
      <c r="A584" s="8">
        <v>369</v>
      </c>
      <c r="B584" s="7">
        <v>9</v>
      </c>
      <c r="C584" s="9" t="s">
        <v>247</v>
      </c>
      <c r="D584" s="20">
        <v>4485</v>
      </c>
      <c r="E584" s="20">
        <v>4417</v>
      </c>
      <c r="F584" s="17">
        <v>439.63</v>
      </c>
      <c r="G584" s="18">
        <v>81.794570032036347</v>
      </c>
      <c r="H584" s="18">
        <v>201.94714152014274</v>
      </c>
      <c r="I584" s="18">
        <v>0</v>
      </c>
      <c r="J584" s="18">
        <v>5.7382884478209375</v>
      </c>
      <c r="K584" s="18">
        <v>29.87</v>
      </c>
      <c r="L584" s="18">
        <v>8.48</v>
      </c>
      <c r="M584" s="18">
        <v>14.11</v>
      </c>
      <c r="N584" s="18">
        <v>0</v>
      </c>
      <c r="O584" s="18">
        <v>0</v>
      </c>
      <c r="P584" s="18">
        <v>28.21</v>
      </c>
      <c r="Q584" s="18">
        <v>28.21</v>
      </c>
      <c r="R584" s="18">
        <v>11.75</v>
      </c>
      <c r="S584" s="18">
        <v>18.202011652289968</v>
      </c>
      <c r="T584" s="19">
        <v>11.317988347710029</v>
      </c>
      <c r="U584" s="10">
        <v>9.9531356124066106E-2</v>
      </c>
      <c r="V584" s="13">
        <v>2021</v>
      </c>
      <c r="W584" t="str">
        <f t="shared" si="17"/>
        <v>3692021</v>
      </c>
    </row>
    <row r="585" spans="1:23" x14ac:dyDescent="0.3">
      <c r="A585" s="8">
        <v>372</v>
      </c>
      <c r="B585" s="7">
        <v>8</v>
      </c>
      <c r="C585" s="9" t="s">
        <v>195</v>
      </c>
      <c r="D585" s="20">
        <v>2397</v>
      </c>
      <c r="E585" s="20">
        <v>2397</v>
      </c>
      <c r="F585" s="17">
        <v>146.48999999999998</v>
      </c>
      <c r="G585" s="18">
        <v>27.258263683123346</v>
      </c>
      <c r="H585" s="18">
        <v>67.299436031671164</v>
      </c>
      <c r="I585" s="18">
        <v>0</v>
      </c>
      <c r="J585" s="18">
        <v>1.9123002852054918</v>
      </c>
      <c r="K585" s="18">
        <v>9.9499999999999993</v>
      </c>
      <c r="L585" s="18">
        <v>2.83</v>
      </c>
      <c r="M585" s="18">
        <v>4.7</v>
      </c>
      <c r="N585" s="18">
        <v>0</v>
      </c>
      <c r="O585" s="18">
        <v>0</v>
      </c>
      <c r="P585" s="18">
        <v>9.4</v>
      </c>
      <c r="Q585" s="18">
        <v>9.4</v>
      </c>
      <c r="R585" s="18">
        <v>3.91</v>
      </c>
      <c r="S585" s="18">
        <v>6.0613909771857486</v>
      </c>
      <c r="T585" s="19">
        <v>3.7686090228142506</v>
      </c>
      <c r="U585" s="10">
        <v>6.1113892365456814E-2</v>
      </c>
      <c r="V585" s="13">
        <v>2021</v>
      </c>
      <c r="W585" t="str">
        <f t="shared" si="17"/>
        <v>3722021</v>
      </c>
    </row>
    <row r="586" spans="1:23" x14ac:dyDescent="0.3">
      <c r="A586" s="8">
        <v>375</v>
      </c>
      <c r="B586" s="7">
        <v>8</v>
      </c>
      <c r="C586" s="9" t="s">
        <v>196</v>
      </c>
      <c r="D586" s="20">
        <v>1986</v>
      </c>
      <c r="E586" s="20">
        <v>1986</v>
      </c>
      <c r="F586" s="17">
        <v>196.14000000000004</v>
      </c>
      <c r="G586" s="18">
        <v>36.495048588288704</v>
      </c>
      <c r="H586" s="18">
        <v>90.104645567022359</v>
      </c>
      <c r="I586" s="18">
        <v>0</v>
      </c>
      <c r="J586" s="18">
        <v>2.5603058446889326</v>
      </c>
      <c r="K586" s="18">
        <v>13.33</v>
      </c>
      <c r="L586" s="18">
        <v>3.78</v>
      </c>
      <c r="M586" s="18">
        <v>12.59</v>
      </c>
      <c r="N586" s="18">
        <v>0</v>
      </c>
      <c r="O586" s="18">
        <v>0</v>
      </c>
      <c r="P586" s="18">
        <v>6.29</v>
      </c>
      <c r="Q586" s="18">
        <v>12.59</v>
      </c>
      <c r="R586" s="18">
        <v>5.24</v>
      </c>
      <c r="S586" s="18">
        <v>8.1141987443797774</v>
      </c>
      <c r="T586" s="19">
        <v>5.0458012556202227</v>
      </c>
      <c r="U586" s="10">
        <v>9.8761329305135967E-2</v>
      </c>
      <c r="V586" s="13">
        <v>2021</v>
      </c>
      <c r="W586" t="str">
        <f t="shared" si="17"/>
        <v>3752021</v>
      </c>
    </row>
    <row r="587" spans="1:23" x14ac:dyDescent="0.3">
      <c r="A587" s="8">
        <v>376</v>
      </c>
      <c r="B587" s="7">
        <v>7</v>
      </c>
      <c r="C587" s="9" t="s">
        <v>156</v>
      </c>
      <c r="D587" s="20">
        <v>5216</v>
      </c>
      <c r="E587" s="20">
        <v>5216</v>
      </c>
      <c r="F587" s="17">
        <v>718.20671012812488</v>
      </c>
      <c r="G587" s="18">
        <v>141.48882917504918</v>
      </c>
      <c r="H587" s="18">
        <v>349.32960216970042</v>
      </c>
      <c r="I587" s="18">
        <v>0</v>
      </c>
      <c r="J587" s="18">
        <v>9.9261321825262687</v>
      </c>
      <c r="K587" s="18">
        <v>68.301542636805351</v>
      </c>
      <c r="L587" s="18">
        <v>17.527219007328483</v>
      </c>
      <c r="M587" s="18">
        <v>10.157305973324819</v>
      </c>
      <c r="N587" s="18">
        <v>0.26678979490260202</v>
      </c>
      <c r="O587" s="18">
        <v>0.19790211141067166</v>
      </c>
      <c r="P587" s="18">
        <v>0</v>
      </c>
      <c r="Q587" s="18">
        <v>27.444132616968385</v>
      </c>
      <c r="R587" s="18">
        <v>13.413836245698892</v>
      </c>
      <c r="S587" s="18">
        <v>62.830026115590627</v>
      </c>
      <c r="T587" s="19">
        <v>17.323392098819216</v>
      </c>
      <c r="U587" s="10">
        <v>0.13769300424235523</v>
      </c>
      <c r="V587" s="13">
        <v>2021</v>
      </c>
      <c r="W587" t="str">
        <f t="shared" si="17"/>
        <v>3762021</v>
      </c>
    </row>
    <row r="588" spans="1:23" x14ac:dyDescent="0.3">
      <c r="A588" s="8">
        <v>382</v>
      </c>
      <c r="B588" s="7">
        <v>7</v>
      </c>
      <c r="C588" s="9" t="s">
        <v>157</v>
      </c>
      <c r="D588" s="20">
        <v>1900</v>
      </c>
      <c r="E588" s="20">
        <v>1900</v>
      </c>
      <c r="F588" s="17">
        <v>210.24</v>
      </c>
      <c r="G588" s="18">
        <v>0.82</v>
      </c>
      <c r="H588" s="18">
        <v>50.98</v>
      </c>
      <c r="I588" s="18">
        <v>94.69</v>
      </c>
      <c r="J588" s="18">
        <v>1.78</v>
      </c>
      <c r="K588" s="18">
        <v>14.09</v>
      </c>
      <c r="L588" s="18">
        <v>3.41</v>
      </c>
      <c r="M588" s="18">
        <v>7.38</v>
      </c>
      <c r="N588" s="18">
        <v>0</v>
      </c>
      <c r="O588" s="18">
        <v>0</v>
      </c>
      <c r="P588" s="18">
        <v>0</v>
      </c>
      <c r="Q588" s="18">
        <v>9.51</v>
      </c>
      <c r="R588" s="18">
        <v>3.61</v>
      </c>
      <c r="S588" s="18">
        <v>0</v>
      </c>
      <c r="T588" s="19">
        <v>23.97</v>
      </c>
      <c r="U588" s="10">
        <v>0.11065263157894738</v>
      </c>
      <c r="V588" s="13">
        <v>2021</v>
      </c>
      <c r="W588" t="str">
        <f t="shared" si="17"/>
        <v>3822021</v>
      </c>
    </row>
    <row r="589" spans="1:23" x14ac:dyDescent="0.3">
      <c r="A589" s="8">
        <v>389</v>
      </c>
      <c r="B589" s="7">
        <v>7</v>
      </c>
      <c r="C589" s="9" t="s">
        <v>158</v>
      </c>
      <c r="D589" s="20">
        <v>7445</v>
      </c>
      <c r="E589" s="20">
        <v>7445</v>
      </c>
      <c r="F589" s="17">
        <v>951.58871772875955</v>
      </c>
      <c r="G589" s="18">
        <v>163.09051594766879</v>
      </c>
      <c r="H589" s="18">
        <v>402.66320235899661</v>
      </c>
      <c r="I589" s="18">
        <v>0</v>
      </c>
      <c r="J589" s="18">
        <v>11.441595979355565</v>
      </c>
      <c r="K589" s="18">
        <v>97.64284877650195</v>
      </c>
      <c r="L589" s="18">
        <v>25.056646291367755</v>
      </c>
      <c r="M589" s="18">
        <v>14.520730467302425</v>
      </c>
      <c r="N589" s="18">
        <v>0.38139864186246403</v>
      </c>
      <c r="O589" s="18">
        <v>0.28291785501503097</v>
      </c>
      <c r="P589" s="18">
        <v>0</v>
      </c>
      <c r="Q589" s="18">
        <v>109.38638665138427</v>
      </c>
      <c r="R589" s="18">
        <v>48.212883572472109</v>
      </c>
      <c r="S589" s="18">
        <v>61.855024844691513</v>
      </c>
      <c r="T589" s="19">
        <v>17.054566342141051</v>
      </c>
      <c r="U589" s="10">
        <v>0.12781581164926253</v>
      </c>
      <c r="V589" s="13">
        <v>2021</v>
      </c>
      <c r="W589" t="str">
        <f t="shared" si="17"/>
        <v>3892021</v>
      </c>
    </row>
    <row r="590" spans="1:23" x14ac:dyDescent="0.3">
      <c r="A590" s="8">
        <v>394</v>
      </c>
      <c r="B590" s="7">
        <v>6</v>
      </c>
      <c r="C590" s="9" t="s">
        <v>107</v>
      </c>
      <c r="D590" s="20">
        <v>7252</v>
      </c>
      <c r="E590" s="20">
        <v>7252</v>
      </c>
      <c r="F590" s="17">
        <v>470.35</v>
      </c>
      <c r="G590" s="18">
        <v>3.6800148087149127</v>
      </c>
      <c r="H590" s="18">
        <v>250.4757922607906</v>
      </c>
      <c r="I590" s="18">
        <v>2.5099999999999998</v>
      </c>
      <c r="J590" s="18">
        <v>0.25817100641751523</v>
      </c>
      <c r="K590" s="18">
        <v>105.12759492543016</v>
      </c>
      <c r="L590" s="18">
        <v>26.977346467410797</v>
      </c>
      <c r="M590" s="18">
        <v>15.633807183176794</v>
      </c>
      <c r="N590" s="18">
        <v>0.41063449529829199</v>
      </c>
      <c r="O590" s="18">
        <v>0.30460473072913224</v>
      </c>
      <c r="P590" s="18">
        <v>0</v>
      </c>
      <c r="Q590" s="18">
        <v>42.241149254537298</v>
      </c>
      <c r="R590" s="18">
        <v>20.646156569734586</v>
      </c>
      <c r="S590" s="18">
        <v>1.634160292974506</v>
      </c>
      <c r="T590" s="19">
        <v>0.45056800478543835</v>
      </c>
      <c r="U590" s="10">
        <v>6.4857970215113081E-2</v>
      </c>
      <c r="V590" s="13">
        <v>2021</v>
      </c>
      <c r="W590" t="str">
        <f t="shared" si="17"/>
        <v>3942021</v>
      </c>
    </row>
    <row r="591" spans="1:23" x14ac:dyDescent="0.3">
      <c r="A591" s="8">
        <v>404</v>
      </c>
      <c r="B591" s="7">
        <v>8</v>
      </c>
      <c r="C591" s="9" t="s">
        <v>197</v>
      </c>
      <c r="D591" s="20">
        <v>5080</v>
      </c>
      <c r="E591" s="20">
        <v>5080</v>
      </c>
      <c r="F591" s="17">
        <v>684.34</v>
      </c>
      <c r="G591" s="18">
        <v>127.32861369882734</v>
      </c>
      <c r="H591" s="18">
        <v>314.36866237122399</v>
      </c>
      <c r="I591" s="18">
        <v>0</v>
      </c>
      <c r="J591" s="18">
        <v>8.9327239299486969</v>
      </c>
      <c r="K591" s="18">
        <v>46.49</v>
      </c>
      <c r="L591" s="18">
        <v>13.21</v>
      </c>
      <c r="M591" s="18">
        <v>43.91</v>
      </c>
      <c r="N591" s="18">
        <v>0</v>
      </c>
      <c r="O591" s="18">
        <v>0</v>
      </c>
      <c r="P591" s="18">
        <v>21.96</v>
      </c>
      <c r="Q591" s="18">
        <v>43.91</v>
      </c>
      <c r="R591" s="18">
        <v>18.28</v>
      </c>
      <c r="S591" s="18">
        <v>28.333340722398333</v>
      </c>
      <c r="T591" s="19">
        <v>17.61665927760167</v>
      </c>
      <c r="U591" s="10">
        <v>0.13471259842519687</v>
      </c>
      <c r="V591" s="13">
        <v>2021</v>
      </c>
      <c r="W591" t="str">
        <f t="shared" si="17"/>
        <v>4042021</v>
      </c>
    </row>
    <row r="592" spans="1:23" x14ac:dyDescent="0.3">
      <c r="A592" s="8">
        <v>413</v>
      </c>
      <c r="B592" s="7">
        <v>8</v>
      </c>
      <c r="C592" s="9" t="s">
        <v>198</v>
      </c>
      <c r="D592" s="20">
        <v>1649</v>
      </c>
      <c r="E592" s="20">
        <v>1649</v>
      </c>
      <c r="F592" s="17">
        <v>97.209999999999965</v>
      </c>
      <c r="G592" s="18">
        <v>23.335606357247102</v>
      </c>
      <c r="H592" s="18">
        <v>57.614570229289818</v>
      </c>
      <c r="I592" s="18">
        <v>0</v>
      </c>
      <c r="J592" s="18">
        <v>1.6371067215126986</v>
      </c>
      <c r="K592" s="18">
        <v>4.5927722282369583</v>
      </c>
      <c r="L592" s="18">
        <v>1.1785754989918387</v>
      </c>
      <c r="M592" s="18">
        <v>0.68300350163472601</v>
      </c>
      <c r="N592" s="18">
        <v>1.7939635233735263E-2</v>
      </c>
      <c r="O592" s="18">
        <v>1.3307449379724608E-2</v>
      </c>
      <c r="P592" s="18">
        <v>0</v>
      </c>
      <c r="Q592" s="18">
        <v>1.8454143968827923</v>
      </c>
      <c r="R592" s="18">
        <v>0.90198101250741658</v>
      </c>
      <c r="S592" s="18">
        <v>4.224853318138531</v>
      </c>
      <c r="T592" s="19">
        <v>1.1648696509446479</v>
      </c>
      <c r="U592" s="10">
        <v>5.8950879320800467E-2</v>
      </c>
      <c r="V592" s="13">
        <v>2021</v>
      </c>
      <c r="W592" t="str">
        <f t="shared" si="17"/>
        <v>4132021</v>
      </c>
    </row>
    <row r="593" spans="1:23" x14ac:dyDescent="0.3">
      <c r="A593" s="8">
        <v>414</v>
      </c>
      <c r="B593" s="7">
        <v>6</v>
      </c>
      <c r="C593" s="9" t="s">
        <v>108</v>
      </c>
      <c r="D593" s="20">
        <v>3650</v>
      </c>
      <c r="E593" s="20">
        <v>3650</v>
      </c>
      <c r="F593" s="17">
        <v>162.98314649640221</v>
      </c>
      <c r="G593" s="18">
        <v>32.108158066258689</v>
      </c>
      <c r="H593" s="18">
        <v>79.273608729995374</v>
      </c>
      <c r="I593" s="18">
        <v>0</v>
      </c>
      <c r="J593" s="18">
        <v>2.2525440556782383</v>
      </c>
      <c r="K593" s="18">
        <v>15.499716408273059</v>
      </c>
      <c r="L593" s="18">
        <v>3.977463956910583</v>
      </c>
      <c r="M593" s="18">
        <v>2.3050044842436126</v>
      </c>
      <c r="N593" s="18">
        <v>6.0542793061065733E-2</v>
      </c>
      <c r="O593" s="18">
        <v>4.4910063302302919E-2</v>
      </c>
      <c r="P593" s="18">
        <v>0</v>
      </c>
      <c r="Q593" s="18">
        <v>6.2279160354546086</v>
      </c>
      <c r="R593" s="18">
        <v>3.0440111559546401</v>
      </c>
      <c r="S593" s="18">
        <v>14.258061371973636</v>
      </c>
      <c r="T593" s="19">
        <v>3.9312093752964006</v>
      </c>
      <c r="U593" s="10">
        <v>4.4652916848329373E-2</v>
      </c>
      <c r="V593" s="13">
        <v>2021</v>
      </c>
      <c r="W593" t="str">
        <f t="shared" si="17"/>
        <v>4142021</v>
      </c>
    </row>
    <row r="594" spans="1:23" x14ac:dyDescent="0.3">
      <c r="A594" s="8">
        <v>416</v>
      </c>
      <c r="B594" s="7">
        <v>9</v>
      </c>
      <c r="C594" s="9" t="s">
        <v>248</v>
      </c>
      <c r="D594" s="20">
        <v>1200</v>
      </c>
      <c r="E594" s="20">
        <v>1200</v>
      </c>
      <c r="F594" s="17">
        <v>0</v>
      </c>
      <c r="G594" s="18">
        <v>0</v>
      </c>
      <c r="H594" s="18">
        <v>0</v>
      </c>
      <c r="I594" s="18">
        <v>0</v>
      </c>
      <c r="J594" s="18">
        <v>0</v>
      </c>
      <c r="K594" s="18">
        <v>0</v>
      </c>
      <c r="L594" s="18">
        <v>0</v>
      </c>
      <c r="M594" s="18">
        <v>0</v>
      </c>
      <c r="N594" s="18">
        <v>0</v>
      </c>
      <c r="O594" s="18">
        <v>0</v>
      </c>
      <c r="P594" s="18">
        <v>0</v>
      </c>
      <c r="Q594" s="18">
        <v>0</v>
      </c>
      <c r="R594" s="18">
        <v>0</v>
      </c>
      <c r="S594" s="18">
        <v>0</v>
      </c>
      <c r="T594" s="19">
        <v>0</v>
      </c>
      <c r="U594" s="10">
        <v>0</v>
      </c>
      <c r="V594" s="13">
        <v>2021</v>
      </c>
      <c r="W594" t="str">
        <f t="shared" si="17"/>
        <v>4162021</v>
      </c>
    </row>
    <row r="595" spans="1:23" x14ac:dyDescent="0.3">
      <c r="A595" s="8">
        <v>420</v>
      </c>
      <c r="B595" s="7">
        <v>9</v>
      </c>
      <c r="C595" s="9" t="s">
        <v>249</v>
      </c>
      <c r="D595" s="20">
        <v>5308</v>
      </c>
      <c r="E595" s="20">
        <v>5308</v>
      </c>
      <c r="F595" s="17">
        <v>404.2721572693481</v>
      </c>
      <c r="G595" s="18">
        <v>79.642801151088094</v>
      </c>
      <c r="H595" s="18">
        <v>196.63452022328522</v>
      </c>
      <c r="I595" s="18">
        <v>0</v>
      </c>
      <c r="J595" s="18">
        <v>5.587331354861222</v>
      </c>
      <c r="K595" s="18">
        <v>38.446329722650084</v>
      </c>
      <c r="L595" s="18">
        <v>9.8659153960855335</v>
      </c>
      <c r="M595" s="18">
        <v>5.7174570217372533</v>
      </c>
      <c r="N595" s="18">
        <v>0.15017359821586862</v>
      </c>
      <c r="O595" s="18">
        <v>0.111397335028906</v>
      </c>
      <c r="P595" s="18">
        <v>0</v>
      </c>
      <c r="Q595" s="18">
        <v>15.44805769841472</v>
      </c>
      <c r="R595" s="18">
        <v>7.5505288934700348</v>
      </c>
      <c r="S595" s="18">
        <v>35.366461828946122</v>
      </c>
      <c r="T595" s="19">
        <v>9.7511830455650497</v>
      </c>
      <c r="U595" s="10">
        <v>7.6162802801308993E-2</v>
      </c>
      <c r="V595" s="13">
        <v>2021</v>
      </c>
      <c r="W595" t="str">
        <f t="shared" si="17"/>
        <v>4202021</v>
      </c>
    </row>
    <row r="596" spans="1:23" x14ac:dyDescent="0.3">
      <c r="A596" s="8">
        <v>426</v>
      </c>
      <c r="B596" s="7">
        <v>6</v>
      </c>
      <c r="C596" s="9" t="s">
        <v>109</v>
      </c>
      <c r="D596" s="20">
        <v>5840</v>
      </c>
      <c r="E596" s="20">
        <v>5840</v>
      </c>
      <c r="F596" s="17">
        <v>378.22780118593568</v>
      </c>
      <c r="G596" s="18">
        <v>30.886400493820894</v>
      </c>
      <c r="H596" s="18">
        <v>306.57546502419086</v>
      </c>
      <c r="I596" s="18">
        <v>0</v>
      </c>
      <c r="J596" s="18">
        <v>2.1668317967689776</v>
      </c>
      <c r="K596" s="18">
        <v>14.909931847808156</v>
      </c>
      <c r="L596" s="18">
        <v>3.8261162309393266</v>
      </c>
      <c r="M596" s="18">
        <v>2.2172960371468884</v>
      </c>
      <c r="N596" s="18">
        <v>5.8239060292395256E-2</v>
      </c>
      <c r="O596" s="18">
        <v>4.3201176426730027E-2</v>
      </c>
      <c r="P596" s="18">
        <v>0</v>
      </c>
      <c r="Q596" s="18">
        <v>5.9909356530508147</v>
      </c>
      <c r="R596" s="18">
        <v>2.9281825346834336</v>
      </c>
      <c r="S596" s="18">
        <v>6.7610544495707741</v>
      </c>
      <c r="T596" s="19">
        <v>1.8641468812364161</v>
      </c>
      <c r="U596" s="10">
        <v>6.4765034449646514E-2</v>
      </c>
      <c r="V596" s="13">
        <v>2021</v>
      </c>
      <c r="W596" t="str">
        <f t="shared" si="17"/>
        <v>4262021</v>
      </c>
    </row>
    <row r="597" spans="1:23" x14ac:dyDescent="0.3">
      <c r="A597" s="8">
        <v>427</v>
      </c>
      <c r="B597" s="7">
        <v>5</v>
      </c>
      <c r="C597" s="9" t="s">
        <v>96</v>
      </c>
      <c r="D597" s="20">
        <v>3040</v>
      </c>
      <c r="E597" s="20">
        <v>3040</v>
      </c>
      <c r="F597" s="17">
        <v>414.94</v>
      </c>
      <c r="G597" s="18">
        <v>1.34</v>
      </c>
      <c r="H597" s="18">
        <v>100.89</v>
      </c>
      <c r="I597" s="18">
        <v>187.05</v>
      </c>
      <c r="J597" s="18">
        <v>3.58</v>
      </c>
      <c r="K597" s="18">
        <v>27.65</v>
      </c>
      <c r="L597" s="18">
        <v>6.74</v>
      </c>
      <c r="M597" s="18">
        <v>0</v>
      </c>
      <c r="N597" s="18">
        <v>0</v>
      </c>
      <c r="O597" s="18">
        <v>0</v>
      </c>
      <c r="P597" s="18">
        <v>14.51</v>
      </c>
      <c r="Q597" s="18">
        <v>18.75</v>
      </c>
      <c r="R597" s="18">
        <v>7.11</v>
      </c>
      <c r="S597" s="18">
        <v>0</v>
      </c>
      <c r="T597" s="19">
        <v>47.32</v>
      </c>
      <c r="U597" s="10">
        <v>0.13649342105263157</v>
      </c>
      <c r="V597" s="13">
        <v>2021</v>
      </c>
      <c r="W597" t="str">
        <f t="shared" si="17"/>
        <v>4272021</v>
      </c>
    </row>
    <row r="598" spans="1:23" x14ac:dyDescent="0.3">
      <c r="A598" s="8">
        <v>429</v>
      </c>
      <c r="B598" s="7">
        <v>4</v>
      </c>
      <c r="C598" s="9" t="s">
        <v>92</v>
      </c>
      <c r="D598" s="20">
        <v>37741</v>
      </c>
      <c r="E598" s="20">
        <v>37741</v>
      </c>
      <c r="F598" s="17">
        <v>4026.1830000000009</v>
      </c>
      <c r="G598" s="18">
        <v>793.16986416468069</v>
      </c>
      <c r="H598" s="18">
        <v>1958.3009819018589</v>
      </c>
      <c r="I598" s="18">
        <v>0</v>
      </c>
      <c r="J598" s="18">
        <v>55.644738604448122</v>
      </c>
      <c r="K598" s="18">
        <v>382.89047701743573</v>
      </c>
      <c r="L598" s="18">
        <v>98.255544273589194</v>
      </c>
      <c r="M598" s="18">
        <v>56.940671896957525</v>
      </c>
      <c r="N598" s="18">
        <v>1.495592455017192</v>
      </c>
      <c r="O598" s="18">
        <v>1.1094161407704037</v>
      </c>
      <c r="P598" s="18">
        <v>0</v>
      </c>
      <c r="Q598" s="18">
        <v>153.84860463427276</v>
      </c>
      <c r="R598" s="18">
        <v>75.196400556578169</v>
      </c>
      <c r="S598" s="18">
        <v>352.21779394266468</v>
      </c>
      <c r="T598" s="19">
        <v>97.112914411726479</v>
      </c>
      <c r="U598" s="10">
        <v>0.10667928777721844</v>
      </c>
      <c r="V598" s="13">
        <v>2021</v>
      </c>
      <c r="W598" t="str">
        <f t="shared" si="17"/>
        <v>4292021</v>
      </c>
    </row>
    <row r="599" spans="1:23" x14ac:dyDescent="0.3">
      <c r="A599" s="8">
        <v>430</v>
      </c>
      <c r="B599" s="7">
        <v>6</v>
      </c>
      <c r="C599" s="9" t="s">
        <v>110</v>
      </c>
      <c r="D599" s="20">
        <v>17740</v>
      </c>
      <c r="E599" s="20">
        <v>17740</v>
      </c>
      <c r="F599" s="17">
        <v>2365.2538032626444</v>
      </c>
      <c r="G599" s="18">
        <v>465.96193909934686</v>
      </c>
      <c r="H599" s="18">
        <v>1150.4392237949301</v>
      </c>
      <c r="I599" s="18">
        <v>0</v>
      </c>
      <c r="J599" s="18">
        <v>32.689505076079904</v>
      </c>
      <c r="K599" s="18">
        <v>224.93591498412709</v>
      </c>
      <c r="L599" s="18">
        <v>57.721991222144631</v>
      </c>
      <c r="M599" s="18">
        <v>33.450824456963112</v>
      </c>
      <c r="N599" s="18">
        <v>0.87861275614156831</v>
      </c>
      <c r="O599" s="18">
        <v>0.65174651682702001</v>
      </c>
      <c r="P599" s="18">
        <v>0</v>
      </c>
      <c r="Q599" s="18">
        <v>90.381136982065769</v>
      </c>
      <c r="R599" s="18">
        <v>44.175481444362489</v>
      </c>
      <c r="S599" s="18">
        <v>206.91669422370171</v>
      </c>
      <c r="T599" s="19">
        <v>57.050732705953926</v>
      </c>
      <c r="U599" s="10">
        <v>0.13332885024028435</v>
      </c>
      <c r="V599" s="13">
        <v>2021</v>
      </c>
      <c r="W599" t="str">
        <f t="shared" si="17"/>
        <v>4302021</v>
      </c>
    </row>
    <row r="600" spans="1:23" x14ac:dyDescent="0.3">
      <c r="A600" s="8">
        <v>434</v>
      </c>
      <c r="B600" s="7">
        <v>7</v>
      </c>
      <c r="C600" s="9" t="s">
        <v>159</v>
      </c>
      <c r="D600" s="20">
        <v>3422</v>
      </c>
      <c r="E600" s="20">
        <v>3422</v>
      </c>
      <c r="F600" s="17">
        <v>278.25887895072935</v>
      </c>
      <c r="G600" s="18">
        <v>31.916937531696046</v>
      </c>
      <c r="H600" s="18">
        <v>78.801493767599311</v>
      </c>
      <c r="I600" s="18">
        <v>0</v>
      </c>
      <c r="J600" s="18">
        <v>2.2391290015488852</v>
      </c>
      <c r="K600" s="18">
        <v>51.918622344920763</v>
      </c>
      <c r="L600" s="18">
        <v>13.323111444745651</v>
      </c>
      <c r="M600" s="18">
        <v>7.7209578658430837</v>
      </c>
      <c r="N600" s="18">
        <v>0.20279715614450911</v>
      </c>
      <c r="O600" s="18">
        <v>0.15043298565348004</v>
      </c>
      <c r="P600" s="18">
        <v>0</v>
      </c>
      <c r="Q600" s="18">
        <v>20.861337854417577</v>
      </c>
      <c r="R600" s="18">
        <v>10.196371433956008</v>
      </c>
      <c r="S600" s="18">
        <v>47.759512770639127</v>
      </c>
      <c r="T600" s="19">
        <v>13.168174793564907</v>
      </c>
      <c r="U600" s="10">
        <v>8.1314692855268655E-2</v>
      </c>
      <c r="V600" s="13">
        <v>2021</v>
      </c>
      <c r="W600" t="str">
        <f t="shared" si="17"/>
        <v>4342021</v>
      </c>
    </row>
    <row r="601" spans="1:23" x14ac:dyDescent="0.3">
      <c r="A601" s="8">
        <v>437</v>
      </c>
      <c r="B601" s="7">
        <v>7</v>
      </c>
      <c r="C601" s="9" t="s">
        <v>160</v>
      </c>
      <c r="D601" s="20">
        <v>3721</v>
      </c>
      <c r="E601" s="20">
        <v>3721</v>
      </c>
      <c r="F601" s="17">
        <v>371.67552797006766</v>
      </c>
      <c r="G601" s="18">
        <v>73.221169537836332</v>
      </c>
      <c r="H601" s="18">
        <v>180.77979847728611</v>
      </c>
      <c r="I601" s="18">
        <v>0</v>
      </c>
      <c r="J601" s="18">
        <v>5.1368225437255735</v>
      </c>
      <c r="K601" s="18">
        <v>35.346386440995467</v>
      </c>
      <c r="L601" s="18">
        <v>9.0704226047034169</v>
      </c>
      <c r="M601" s="18">
        <v>5.2564561248885306</v>
      </c>
      <c r="N601" s="18">
        <v>0.13806503960365546</v>
      </c>
      <c r="O601" s="18">
        <v>0.1024153223684454</v>
      </c>
      <c r="P601" s="18">
        <v>0</v>
      </c>
      <c r="Q601" s="18">
        <v>14.202474491323796</v>
      </c>
      <c r="R601" s="18">
        <v>6.9417266622791054</v>
      </c>
      <c r="S601" s="18">
        <v>32.51484955455139</v>
      </c>
      <c r="T601" s="19">
        <v>8.9649411705057673</v>
      </c>
      <c r="U601" s="10">
        <v>9.9885925280856672E-2</v>
      </c>
      <c r="V601" s="13">
        <v>2021</v>
      </c>
      <c r="W601" t="str">
        <f t="shared" si="17"/>
        <v>4372021</v>
      </c>
    </row>
    <row r="602" spans="1:23" x14ac:dyDescent="0.3">
      <c r="A602" s="8">
        <v>441</v>
      </c>
      <c r="B602" s="7">
        <v>2</v>
      </c>
      <c r="C602" s="9" t="s">
        <v>91</v>
      </c>
      <c r="D602" s="20">
        <v>432052</v>
      </c>
      <c r="E602" s="20">
        <v>426010</v>
      </c>
      <c r="F602" s="17">
        <v>61685.69000000001</v>
      </c>
      <c r="G602" s="18">
        <v>18514.080000000002</v>
      </c>
      <c r="H602" s="18">
        <v>20383.61</v>
      </c>
      <c r="I602" s="18">
        <v>67.260000000000005</v>
      </c>
      <c r="J602" s="18">
        <v>686.82</v>
      </c>
      <c r="K602" s="18">
        <v>4826.45</v>
      </c>
      <c r="L602" s="18">
        <v>1137.6199999999999</v>
      </c>
      <c r="M602" s="18">
        <v>0</v>
      </c>
      <c r="N602" s="18">
        <v>0</v>
      </c>
      <c r="O602" s="18">
        <v>0</v>
      </c>
      <c r="P602" s="18">
        <v>2208.2600000000002</v>
      </c>
      <c r="Q602" s="18">
        <v>2712.25</v>
      </c>
      <c r="R602" s="18">
        <v>984.4</v>
      </c>
      <c r="S602" s="18">
        <v>7968.0125924884642</v>
      </c>
      <c r="T602" s="19">
        <v>2196.9274075115368</v>
      </c>
      <c r="U602" s="10">
        <v>0.14479869017159225</v>
      </c>
      <c r="V602" s="13">
        <v>2021</v>
      </c>
      <c r="W602" t="str">
        <f t="shared" si="17"/>
        <v>4412021</v>
      </c>
    </row>
    <row r="603" spans="1:23" x14ac:dyDescent="0.3">
      <c r="A603" s="8">
        <v>443</v>
      </c>
      <c r="B603" s="7">
        <v>6</v>
      </c>
      <c r="C603" s="9" t="s">
        <v>111</v>
      </c>
      <c r="D603" s="20">
        <v>69</v>
      </c>
      <c r="E603" s="20">
        <v>69</v>
      </c>
      <c r="F603" s="17">
        <v>13.61</v>
      </c>
      <c r="G603" s="18">
        <v>2.681209932902032</v>
      </c>
      <c r="H603" s="18">
        <v>6.6197876161327738</v>
      </c>
      <c r="I603" s="18">
        <v>0</v>
      </c>
      <c r="J603" s="18">
        <v>0.18809996773781493</v>
      </c>
      <c r="K603" s="18">
        <v>1.2943126013415931</v>
      </c>
      <c r="L603" s="18">
        <v>0.33214038148875713</v>
      </c>
      <c r="M603" s="18">
        <v>0.19248070555103725</v>
      </c>
      <c r="N603" s="18">
        <v>5.0556602401788438E-3</v>
      </c>
      <c r="O603" s="18">
        <v>3.7502402836346962E-3</v>
      </c>
      <c r="P603" s="18">
        <v>0</v>
      </c>
      <c r="Q603" s="18">
        <v>0.52006565749059386</v>
      </c>
      <c r="R603" s="18">
        <v>0.25419187641868951</v>
      </c>
      <c r="S603" s="18">
        <v>1.190627493971254</v>
      </c>
      <c r="T603" s="19">
        <v>0.32827786644163892</v>
      </c>
      <c r="U603" s="10">
        <v>0.19724637681159418</v>
      </c>
      <c r="V603" s="13">
        <v>2021</v>
      </c>
      <c r="W603" t="str">
        <f t="shared" si="17"/>
        <v>4432021</v>
      </c>
    </row>
    <row r="604" spans="1:23" x14ac:dyDescent="0.3">
      <c r="A604" s="8">
        <v>502</v>
      </c>
      <c r="B604" s="7">
        <v>7</v>
      </c>
      <c r="C604" s="9" t="s">
        <v>161</v>
      </c>
      <c r="D604" s="20">
        <v>5848</v>
      </c>
      <c r="E604" s="20">
        <v>5848</v>
      </c>
      <c r="F604" s="17">
        <v>529.24012483164177</v>
      </c>
      <c r="G604" s="18">
        <v>104.26185742754663</v>
      </c>
      <c r="H604" s="18">
        <v>257.41787100081308</v>
      </c>
      <c r="I604" s="18">
        <v>0</v>
      </c>
      <c r="J604" s="18">
        <v>7.3144783546207917</v>
      </c>
      <c r="K604" s="18">
        <v>50.33079814145421</v>
      </c>
      <c r="L604" s="18">
        <v>12.915651503360689</v>
      </c>
      <c r="M604" s="18">
        <v>7.484828261095771</v>
      </c>
      <c r="N604" s="18">
        <v>0.19659502252892136</v>
      </c>
      <c r="O604" s="18">
        <v>0.14583230241436285</v>
      </c>
      <c r="P604" s="18">
        <v>0</v>
      </c>
      <c r="Q604" s="18">
        <v>20.223336773767219</v>
      </c>
      <c r="R604" s="18">
        <v>9.8845364002216414</v>
      </c>
      <c r="S604" s="18">
        <v>46.298886373058885</v>
      </c>
      <c r="T604" s="19">
        <v>12.765453270759592</v>
      </c>
      <c r="U604" s="10">
        <v>9.049933735151193E-2</v>
      </c>
      <c r="V604" s="13">
        <v>2021</v>
      </c>
      <c r="W604" t="str">
        <f t="shared" si="17"/>
        <v>5022021</v>
      </c>
    </row>
    <row r="605" spans="1:23" x14ac:dyDescent="0.3">
      <c r="A605" s="8">
        <v>503</v>
      </c>
      <c r="B605" s="7">
        <v>7</v>
      </c>
      <c r="C605" s="9" t="s">
        <v>162</v>
      </c>
      <c r="D605" s="20">
        <v>3178</v>
      </c>
      <c r="E605" s="20">
        <v>3052</v>
      </c>
      <c r="F605" s="17">
        <v>372.29</v>
      </c>
      <c r="G605" s="18">
        <v>1.18</v>
      </c>
      <c r="H605" s="18">
        <v>90.5</v>
      </c>
      <c r="I605" s="18">
        <v>167.69</v>
      </c>
      <c r="J605" s="18">
        <v>3.17</v>
      </c>
      <c r="K605" s="18">
        <v>24.98</v>
      </c>
      <c r="L605" s="18">
        <v>6.08</v>
      </c>
      <c r="M605" s="18">
        <v>13.06</v>
      </c>
      <c r="N605" s="18">
        <v>0</v>
      </c>
      <c r="O605" s="18">
        <v>0</v>
      </c>
      <c r="P605" s="18">
        <v>0</v>
      </c>
      <c r="Q605" s="18">
        <v>16.8</v>
      </c>
      <c r="R605" s="18">
        <v>6.39</v>
      </c>
      <c r="S605" s="18">
        <v>33.267530789676115</v>
      </c>
      <c r="T605" s="19">
        <v>9.1724692103238787</v>
      </c>
      <c r="U605" s="10">
        <v>0.12198230668414155</v>
      </c>
      <c r="V605" s="13">
        <v>2021</v>
      </c>
      <c r="W605" t="str">
        <f t="shared" si="17"/>
        <v>5032021</v>
      </c>
    </row>
    <row r="606" spans="1:23" x14ac:dyDescent="0.3">
      <c r="A606" s="8">
        <v>508</v>
      </c>
      <c r="B606" s="7">
        <v>9</v>
      </c>
      <c r="C606" s="9" t="s">
        <v>250</v>
      </c>
      <c r="D606" s="20">
        <v>713</v>
      </c>
      <c r="E606" s="20">
        <v>713</v>
      </c>
      <c r="F606" s="17">
        <v>43.529627469109322</v>
      </c>
      <c r="G606" s="18">
        <v>8.5754643310581251</v>
      </c>
      <c r="H606" s="18">
        <v>21.172438563914984</v>
      </c>
      <c r="I606" s="18">
        <v>0</v>
      </c>
      <c r="J606" s="18">
        <v>0.6016106923275949</v>
      </c>
      <c r="K606" s="18">
        <v>4.1396726939730613</v>
      </c>
      <c r="L606" s="18">
        <v>1.0623032383286888</v>
      </c>
      <c r="M606" s="18">
        <v>0.61562185214018916</v>
      </c>
      <c r="N606" s="18">
        <v>1.6169802120894406E-2</v>
      </c>
      <c r="O606" s="18">
        <v>1.1994604148880619E-2</v>
      </c>
      <c r="P606" s="18">
        <v>0</v>
      </c>
      <c r="Q606" s="18">
        <v>1.663355204264729</v>
      </c>
      <c r="R606" s="18">
        <v>0.81299615622185395</v>
      </c>
      <c r="S606" s="18">
        <v>3.8080507911129979</v>
      </c>
      <c r="T606" s="19">
        <v>1.0499495394973233</v>
      </c>
      <c r="U606" s="10">
        <v>6.1051370924417002E-2</v>
      </c>
      <c r="V606" s="13">
        <v>2021</v>
      </c>
      <c r="W606" t="str">
        <f t="shared" si="17"/>
        <v>5082021</v>
      </c>
    </row>
    <row r="607" spans="1:23" x14ac:dyDescent="0.3">
      <c r="A607" s="8">
        <v>510</v>
      </c>
      <c r="B607" s="7">
        <v>7</v>
      </c>
      <c r="C607" s="9" t="s">
        <v>163</v>
      </c>
      <c r="D607" s="20">
        <v>5991</v>
      </c>
      <c r="E607" s="20">
        <v>5991</v>
      </c>
      <c r="F607" s="17">
        <v>519.01249635663896</v>
      </c>
      <c r="G607" s="18">
        <v>72.528198497052429</v>
      </c>
      <c r="H607" s="18">
        <v>179.06888391672624</v>
      </c>
      <c r="I607" s="18">
        <v>0</v>
      </c>
      <c r="J607" s="18">
        <v>5.0882072417996964</v>
      </c>
      <c r="K607" s="18">
        <v>115.6054573318694</v>
      </c>
      <c r="L607" s="18">
        <v>29.666125988875852</v>
      </c>
      <c r="M607" s="18">
        <v>17.191998262030278</v>
      </c>
      <c r="N607" s="18">
        <v>0.45156163478174594</v>
      </c>
      <c r="O607" s="18">
        <v>0.33496409031682389</v>
      </c>
      <c r="P607" s="18">
        <v>0</v>
      </c>
      <c r="Q607" s="18">
        <v>46.451242238143088</v>
      </c>
      <c r="R607" s="18">
        <v>22.703918738772387</v>
      </c>
      <c r="S607" s="18">
        <v>23.454971902688257</v>
      </c>
      <c r="T607" s="19">
        <v>6.4669665135827854</v>
      </c>
      <c r="U607" s="10">
        <v>8.663203077226489E-2</v>
      </c>
      <c r="V607" s="13">
        <v>2021</v>
      </c>
      <c r="W607" t="str">
        <f t="shared" si="17"/>
        <v>5102021</v>
      </c>
    </row>
    <row r="608" spans="1:23" x14ac:dyDescent="0.3">
      <c r="A608" s="8">
        <v>512</v>
      </c>
      <c r="B608" s="7">
        <v>9</v>
      </c>
      <c r="C608" s="9" t="s">
        <v>251</v>
      </c>
      <c r="D608" s="20">
        <v>4078</v>
      </c>
      <c r="E608" s="20">
        <v>4078</v>
      </c>
      <c r="F608" s="17">
        <v>193.25540113024249</v>
      </c>
      <c r="G608" s="18">
        <v>0</v>
      </c>
      <c r="H608" s="18">
        <v>102.98472840252695</v>
      </c>
      <c r="I608" s="18">
        <v>61.481979374329583</v>
      </c>
      <c r="J608" s="18">
        <v>0</v>
      </c>
      <c r="K608" s="18">
        <v>0</v>
      </c>
      <c r="L608" s="18">
        <v>0</v>
      </c>
      <c r="M608" s="18">
        <v>0</v>
      </c>
      <c r="N608" s="18">
        <v>0</v>
      </c>
      <c r="O608" s="18">
        <v>0</v>
      </c>
      <c r="P608" s="18">
        <v>0</v>
      </c>
      <c r="Q608" s="18">
        <v>28.788693353385955</v>
      </c>
      <c r="R608" s="18">
        <v>0</v>
      </c>
      <c r="S608" s="18">
        <v>0</v>
      </c>
      <c r="T608" s="19">
        <v>0</v>
      </c>
      <c r="U608" s="10">
        <v>4.738975015454696E-2</v>
      </c>
      <c r="V608" s="13">
        <v>2021</v>
      </c>
      <c r="W608" t="str">
        <f t="shared" si="17"/>
        <v>5122021</v>
      </c>
    </row>
    <row r="609" spans="1:23" x14ac:dyDescent="0.3">
      <c r="A609" s="8">
        <v>516</v>
      </c>
      <c r="B609" s="7">
        <v>9</v>
      </c>
      <c r="C609" s="9" t="s">
        <v>252</v>
      </c>
      <c r="D609" s="20">
        <v>3922</v>
      </c>
      <c r="E609" s="20">
        <v>3922</v>
      </c>
      <c r="F609" s="17">
        <v>306.54123468268563</v>
      </c>
      <c r="G609" s="18">
        <v>60.389522650644366</v>
      </c>
      <c r="H609" s="18">
        <v>149.0990352084124</v>
      </c>
      <c r="I609" s="18">
        <v>0</v>
      </c>
      <c r="J609" s="18">
        <v>4.2366198643734849</v>
      </c>
      <c r="K609" s="18">
        <v>29.152107485717167</v>
      </c>
      <c r="L609" s="18">
        <v>7.4808760198046915</v>
      </c>
      <c r="M609" s="18">
        <v>4.3352882536524193</v>
      </c>
      <c r="N609" s="18">
        <v>0.11386982602208567</v>
      </c>
      <c r="O609" s="18">
        <v>8.4467544959744664E-2</v>
      </c>
      <c r="P609" s="18">
        <v>0</v>
      </c>
      <c r="Q609" s="18">
        <v>11.713561261074899</v>
      </c>
      <c r="R609" s="18">
        <v>5.7252234859436992</v>
      </c>
      <c r="S609" s="18">
        <v>26.816783398170475</v>
      </c>
      <c r="T609" s="19">
        <v>7.3938796839101979</v>
      </c>
      <c r="U609" s="10">
        <v>7.8159417308180934E-2</v>
      </c>
      <c r="V609" s="13">
        <v>2021</v>
      </c>
      <c r="W609" t="str">
        <f t="shared" si="17"/>
        <v>5162021</v>
      </c>
    </row>
    <row r="610" spans="1:23" x14ac:dyDescent="0.3">
      <c r="A610" s="8">
        <v>521</v>
      </c>
      <c r="B610" s="7">
        <v>9</v>
      </c>
      <c r="C610" s="9" t="s">
        <v>253</v>
      </c>
      <c r="D610" s="20">
        <v>2712</v>
      </c>
      <c r="E610" s="20">
        <v>2712</v>
      </c>
      <c r="F610" s="17">
        <v>134.68651111687731</v>
      </c>
      <c r="G610" s="18">
        <v>16.06806776712234</v>
      </c>
      <c r="H610" s="18">
        <v>39.67134192467023</v>
      </c>
      <c r="I610" s="18">
        <v>0</v>
      </c>
      <c r="J610" s="18">
        <v>1.1272534058283943</v>
      </c>
      <c r="K610" s="18">
        <v>24.442027040379617</v>
      </c>
      <c r="L610" s="18">
        <v>6.2721974406611416</v>
      </c>
      <c r="M610" s="18">
        <v>3.6348395317741047</v>
      </c>
      <c r="N610" s="18">
        <v>9.547197807495568E-2</v>
      </c>
      <c r="O610" s="18">
        <v>7.0820197783370328E-2</v>
      </c>
      <c r="P610" s="18">
        <v>0</v>
      </c>
      <c r="Q610" s="18">
        <v>9.8210114387993297</v>
      </c>
      <c r="R610" s="18">
        <v>4.8002041473060855</v>
      </c>
      <c r="S610" s="18">
        <v>22.484019218000668</v>
      </c>
      <c r="T610" s="19">
        <v>6.1992570264770563</v>
      </c>
      <c r="U610" s="10">
        <v>4.9663167815957712E-2</v>
      </c>
      <c r="V610" s="13">
        <v>2021</v>
      </c>
      <c r="W610" t="str">
        <f t="shared" si="17"/>
        <v>5212021</v>
      </c>
    </row>
    <row r="611" spans="1:23" x14ac:dyDescent="0.3">
      <c r="A611" s="8">
        <v>522</v>
      </c>
      <c r="B611" s="7">
        <v>9</v>
      </c>
      <c r="C611" s="9" t="s">
        <v>254</v>
      </c>
      <c r="D611" s="20">
        <v>1412</v>
      </c>
      <c r="E611" s="20">
        <v>1412</v>
      </c>
      <c r="F611" s="17">
        <v>85.769423203092856</v>
      </c>
      <c r="G611" s="18">
        <v>31.43855174799813</v>
      </c>
      <c r="H611" s="18">
        <v>23.146776307903732</v>
      </c>
      <c r="I611" s="18">
        <v>0</v>
      </c>
      <c r="J611" s="18">
        <v>0</v>
      </c>
      <c r="K611" s="18">
        <v>12.477147805094431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18.706947342096573</v>
      </c>
      <c r="S611" s="18">
        <v>0</v>
      </c>
      <c r="T611" s="19">
        <v>0</v>
      </c>
      <c r="U611" s="10">
        <v>6.0743217565929784E-2</v>
      </c>
      <c r="V611" s="13">
        <v>2021</v>
      </c>
      <c r="W611" t="str">
        <f t="shared" si="17"/>
        <v>5222021</v>
      </c>
    </row>
    <row r="612" spans="1:23" x14ac:dyDescent="0.3">
      <c r="A612" s="8">
        <v>523</v>
      </c>
      <c r="B612" s="7">
        <v>9</v>
      </c>
      <c r="C612" s="9" t="s">
        <v>255</v>
      </c>
      <c r="D612" s="20">
        <v>6098</v>
      </c>
      <c r="E612" s="20">
        <v>6098</v>
      </c>
      <c r="F612" s="17">
        <v>636.36086115645139</v>
      </c>
      <c r="G612" s="18">
        <v>153.56404590730432</v>
      </c>
      <c r="H612" s="18">
        <v>173.74776531666339</v>
      </c>
      <c r="I612" s="18">
        <v>0</v>
      </c>
      <c r="J612" s="18">
        <v>10.773267593257014</v>
      </c>
      <c r="K612" s="18">
        <v>93.683872726425165</v>
      </c>
      <c r="L612" s="18">
        <v>24.040712571635456</v>
      </c>
      <c r="M612" s="18">
        <v>13.931980498717886</v>
      </c>
      <c r="N612" s="18">
        <v>0.36593465133386444</v>
      </c>
      <c r="O612" s="18">
        <v>0.27144681513675623</v>
      </c>
      <c r="P612" s="18">
        <v>0</v>
      </c>
      <c r="Q612" s="18">
        <v>37.642965706454447</v>
      </c>
      <c r="R612" s="18">
        <v>18.398707834425878</v>
      </c>
      <c r="S612" s="18">
        <v>86.179022358407352</v>
      </c>
      <c r="T612" s="19">
        <v>23.761139176689714</v>
      </c>
      <c r="U612" s="10">
        <v>0.10435566762158928</v>
      </c>
      <c r="V612" s="13">
        <v>2021</v>
      </c>
      <c r="W612" t="str">
        <f t="shared" si="17"/>
        <v>5232021</v>
      </c>
    </row>
    <row r="613" spans="1:23" x14ac:dyDescent="0.3">
      <c r="A613" s="8">
        <v>524</v>
      </c>
      <c r="B613" s="7">
        <v>5</v>
      </c>
      <c r="C613" s="9" t="s">
        <v>97</v>
      </c>
      <c r="D613" s="20">
        <v>4600</v>
      </c>
      <c r="E613" s="20">
        <v>4600</v>
      </c>
      <c r="F613" s="17">
        <v>521.27628266726799</v>
      </c>
      <c r="G613" s="18">
        <v>92.503576062197439</v>
      </c>
      <c r="H613" s="18">
        <v>228.38719928272968</v>
      </c>
      <c r="I613" s="18">
        <v>0</v>
      </c>
      <c r="J613" s="18">
        <v>6.4895775073080095</v>
      </c>
      <c r="K613" s="18">
        <v>60.899753471452115</v>
      </c>
      <c r="L613" s="18">
        <v>15.627806860269468</v>
      </c>
      <c r="M613" s="18">
        <v>9.0565660134337769</v>
      </c>
      <c r="N613" s="18">
        <v>0.23787797626568616</v>
      </c>
      <c r="O613" s="18">
        <v>0.1764556016029899</v>
      </c>
      <c r="P613" s="18">
        <v>0</v>
      </c>
      <c r="Q613" s="18">
        <v>24.470031657975827</v>
      </c>
      <c r="R613" s="18">
        <v>11.960188436934253</v>
      </c>
      <c r="S613" s="18">
        <v>56.021181269520667</v>
      </c>
      <c r="T613" s="19">
        <v>15.446068527578081</v>
      </c>
      <c r="U613" s="10">
        <v>0.11332093101462348</v>
      </c>
      <c r="V613" s="13">
        <v>2021</v>
      </c>
      <c r="W613" t="str">
        <f t="shared" si="17"/>
        <v>5242021</v>
      </c>
    </row>
    <row r="614" spans="1:23" x14ac:dyDescent="0.3">
      <c r="A614" s="8">
        <v>527</v>
      </c>
      <c r="B614" s="7">
        <v>9</v>
      </c>
      <c r="C614" s="9" t="s">
        <v>256</v>
      </c>
      <c r="D614" s="20">
        <v>2251</v>
      </c>
      <c r="E614" s="20">
        <v>2251</v>
      </c>
      <c r="F614" s="17">
        <v>139.82828932629033</v>
      </c>
      <c r="G614" s="18">
        <v>34.495083326672791</v>
      </c>
      <c r="H614" s="18">
        <v>38.640979865151593</v>
      </c>
      <c r="I614" s="18">
        <v>0</v>
      </c>
      <c r="J614" s="18">
        <v>2.4199985168030005</v>
      </c>
      <c r="K614" s="18">
        <v>20.186926155235174</v>
      </c>
      <c r="L614" s="18">
        <v>5.1802735655477363</v>
      </c>
      <c r="M614" s="18">
        <v>3.0020520430990327</v>
      </c>
      <c r="N614" s="18">
        <v>7.8851306731204246E-2</v>
      </c>
      <c r="O614" s="18">
        <v>5.8491143168698585E-2</v>
      </c>
      <c r="P614" s="18">
        <v>0</v>
      </c>
      <c r="Q614" s="18">
        <v>8.1112762193263173</v>
      </c>
      <c r="R614" s="18">
        <v>3.9645388858966157</v>
      </c>
      <c r="S614" s="18">
        <v>18.569786985213092</v>
      </c>
      <c r="T614" s="19">
        <v>5.1200313134450832</v>
      </c>
      <c r="U614" s="10">
        <v>6.2118298234691394E-2</v>
      </c>
      <c r="V614" s="13">
        <v>2021</v>
      </c>
      <c r="W614" t="str">
        <f t="shared" si="17"/>
        <v>5272021</v>
      </c>
    </row>
    <row r="615" spans="1:23" x14ac:dyDescent="0.3">
      <c r="A615" s="8">
        <v>531</v>
      </c>
      <c r="B615" s="7">
        <v>7</v>
      </c>
      <c r="C615" s="9" t="s">
        <v>164</v>
      </c>
      <c r="D615" s="20">
        <v>15749</v>
      </c>
      <c r="E615" s="20">
        <v>15309</v>
      </c>
      <c r="F615" s="17">
        <v>1874.19</v>
      </c>
      <c r="G615" s="18">
        <v>356.06901315393981</v>
      </c>
      <c r="H615" s="18">
        <v>945.87849603430254</v>
      </c>
      <c r="I615" s="18">
        <v>0</v>
      </c>
      <c r="J615" s="18">
        <v>24.979979771370967</v>
      </c>
      <c r="K615" s="18">
        <v>171.88680566075206</v>
      </c>
      <c r="L615" s="18">
        <v>44.108779552845284</v>
      </c>
      <c r="M615" s="18">
        <v>25.561748834247705</v>
      </c>
      <c r="N615" s="18">
        <v>0.67139985216065012</v>
      </c>
      <c r="O615" s="18">
        <v>0.49803797177442016</v>
      </c>
      <c r="P615" s="18">
        <v>0</v>
      </c>
      <c r="Q615" s="18">
        <v>69.06555997929641</v>
      </c>
      <c r="R615" s="18">
        <v>33.757092079017788</v>
      </c>
      <c r="S615" s="18">
        <v>158.11725579929933</v>
      </c>
      <c r="T615" s="19">
        <v>43.595831310992764</v>
      </c>
      <c r="U615" s="10">
        <v>0.12242406427591614</v>
      </c>
      <c r="V615" s="13">
        <v>2021</v>
      </c>
      <c r="W615" t="str">
        <f t="shared" si="17"/>
        <v>5312021</v>
      </c>
    </row>
    <row r="616" spans="1:23" x14ac:dyDescent="0.3">
      <c r="A616" s="8">
        <v>537</v>
      </c>
      <c r="B616" s="7">
        <v>8</v>
      </c>
      <c r="C616" s="9" t="s">
        <v>199</v>
      </c>
      <c r="D616" s="20">
        <v>167</v>
      </c>
      <c r="E616" s="20">
        <v>167</v>
      </c>
      <c r="F616" s="17">
        <v>11.846855238351051</v>
      </c>
      <c r="G616" s="18">
        <v>2.3338652416399199</v>
      </c>
      <c r="H616" s="18">
        <v>5.7622090813338707</v>
      </c>
      <c r="I616" s="18">
        <v>0</v>
      </c>
      <c r="J616" s="18">
        <v>0.1637320417434531</v>
      </c>
      <c r="K616" s="18">
        <v>1.1266373270585914</v>
      </c>
      <c r="L616" s="18">
        <v>0.28911234520999263</v>
      </c>
      <c r="M616" s="18">
        <v>0.16754526486692228</v>
      </c>
      <c r="N616" s="18">
        <v>4.4007108743340101E-3</v>
      </c>
      <c r="O616" s="18">
        <v>3.2644051248532577E-3</v>
      </c>
      <c r="P616" s="18">
        <v>0</v>
      </c>
      <c r="Q616" s="18">
        <v>0.45269232613732013</v>
      </c>
      <c r="R616" s="18">
        <v>0.22126189292410253</v>
      </c>
      <c r="S616" s="18">
        <v>1.0363843911739998</v>
      </c>
      <c r="T616" s="19">
        <v>0.28575021026369118</v>
      </c>
      <c r="U616" s="10">
        <v>7.093925292425779E-2</v>
      </c>
      <c r="V616" s="13">
        <v>2021</v>
      </c>
      <c r="W616" t="str">
        <f t="shared" si="17"/>
        <v>5372021</v>
      </c>
    </row>
    <row r="617" spans="1:23" x14ac:dyDescent="0.3">
      <c r="A617" s="8">
        <v>543</v>
      </c>
      <c r="B617" s="7">
        <v>9</v>
      </c>
      <c r="C617" s="9" t="s">
        <v>257</v>
      </c>
      <c r="D617" s="20">
        <v>1140</v>
      </c>
      <c r="E617" s="20">
        <v>1140</v>
      </c>
      <c r="F617" s="17">
        <v>82.698395262317163</v>
      </c>
      <c r="G617" s="18">
        <v>16.291826510829033</v>
      </c>
      <c r="H617" s="18">
        <v>40.223792272706866</v>
      </c>
      <c r="I617" s="18">
        <v>0</v>
      </c>
      <c r="J617" s="18">
        <v>1.1429511741962473</v>
      </c>
      <c r="K617" s="18">
        <v>7.8646271196726678</v>
      </c>
      <c r="L617" s="18">
        <v>2.0181834350429133</v>
      </c>
      <c r="M617" s="18">
        <v>1.1695698360050966</v>
      </c>
      <c r="N617" s="18">
        <v>3.0719690584444629E-2</v>
      </c>
      <c r="O617" s="18">
        <v>2.2787571881314219E-2</v>
      </c>
      <c r="P617" s="18">
        <v>0</v>
      </c>
      <c r="Q617" s="18">
        <v>3.1600731304565755</v>
      </c>
      <c r="R617" s="18">
        <v>1.5445452070935242</v>
      </c>
      <c r="S617" s="18">
        <v>7.2346056654384219</v>
      </c>
      <c r="T617" s="19">
        <v>1.9947136484100529</v>
      </c>
      <c r="U617" s="10">
        <v>7.2542451984488734E-2</v>
      </c>
      <c r="V617" s="13">
        <v>2021</v>
      </c>
      <c r="W617" t="str">
        <f t="shared" si="17"/>
        <v>5432021</v>
      </c>
    </row>
    <row r="618" spans="1:23" x14ac:dyDescent="0.3">
      <c r="A618" s="8">
        <v>545</v>
      </c>
      <c r="B618" s="7">
        <v>8</v>
      </c>
      <c r="C618" s="9" t="s">
        <v>200</v>
      </c>
      <c r="D618" s="20">
        <v>218</v>
      </c>
      <c r="E618" s="20">
        <v>218</v>
      </c>
      <c r="F618" s="17">
        <v>13.284389435241188</v>
      </c>
      <c r="G618" s="18">
        <v>2.5139670908597518</v>
      </c>
      <c r="H618" s="18">
        <v>6.2068725060354284</v>
      </c>
      <c r="I618" s="18">
        <v>0</v>
      </c>
      <c r="J618" s="18">
        <v>0.1763670658092874</v>
      </c>
      <c r="K618" s="18">
        <v>2.1823183035425209</v>
      </c>
      <c r="L618" s="18">
        <v>0.56001620714902745</v>
      </c>
      <c r="M618" s="18">
        <v>0.32453842013699669</v>
      </c>
      <c r="N618" s="18">
        <v>8.5242621196752449E-3</v>
      </c>
      <c r="O618" s="18">
        <v>6.3232158948118939E-3</v>
      </c>
      <c r="P618" s="18">
        <v>0</v>
      </c>
      <c r="Q618" s="18">
        <v>0.87687379556468104</v>
      </c>
      <c r="R618" s="18">
        <v>0.42858856812900775</v>
      </c>
      <c r="S618" s="18">
        <v>0</v>
      </c>
      <c r="T618" s="19">
        <v>0</v>
      </c>
      <c r="U618" s="10">
        <v>6.0937566216702696E-2</v>
      </c>
      <c r="V618" s="13">
        <v>2021</v>
      </c>
      <c r="W618" t="str">
        <f t="shared" si="17"/>
        <v>5452021</v>
      </c>
    </row>
    <row r="619" spans="1:23" x14ac:dyDescent="0.3">
      <c r="A619" s="8">
        <v>547</v>
      </c>
      <c r="B619" s="7">
        <v>9</v>
      </c>
      <c r="C619" s="9" t="s">
        <v>258</v>
      </c>
      <c r="D619" s="20">
        <v>2636</v>
      </c>
      <c r="E619" s="20">
        <v>2562</v>
      </c>
      <c r="F619" s="17">
        <v>235.27583772559925</v>
      </c>
      <c r="G619" s="18">
        <v>38.26981855474471</v>
      </c>
      <c r="H619" s="18">
        <v>94.486473375900289</v>
      </c>
      <c r="I619" s="18">
        <v>0</v>
      </c>
      <c r="J619" s="18">
        <v>2.6848146231086396</v>
      </c>
      <c r="K619" s="18">
        <v>31.356565978739354</v>
      </c>
      <c r="L619" s="18">
        <v>8.0465737377204274</v>
      </c>
      <c r="M619" s="18">
        <v>4.6631192008710984</v>
      </c>
      <c r="N619" s="18">
        <v>0.1224805690085518</v>
      </c>
      <c r="O619" s="18">
        <v>9.0854911532211938E-2</v>
      </c>
      <c r="P619" s="18">
        <v>0</v>
      </c>
      <c r="Q619" s="18">
        <v>12.59933117044298</v>
      </c>
      <c r="R619" s="18">
        <v>6.1581601970964766</v>
      </c>
      <c r="S619" s="18">
        <v>28.844646596280484</v>
      </c>
      <c r="T619" s="19">
        <v>7.9529988101540141</v>
      </c>
      <c r="U619" s="10">
        <v>9.183287967431665E-2</v>
      </c>
      <c r="V619" s="13">
        <v>2021</v>
      </c>
      <c r="W619" t="str">
        <f t="shared" si="17"/>
        <v>5472021</v>
      </c>
    </row>
    <row r="620" spans="1:23" x14ac:dyDescent="0.3">
      <c r="A620" s="8">
        <v>550</v>
      </c>
      <c r="B620" s="7">
        <v>7</v>
      </c>
      <c r="C620" s="9" t="s">
        <v>165</v>
      </c>
      <c r="D620" s="20">
        <v>3684</v>
      </c>
      <c r="E620" s="20">
        <v>3684</v>
      </c>
      <c r="F620" s="17">
        <v>308.13</v>
      </c>
      <c r="G620" s="18">
        <v>60.702514079728374</v>
      </c>
      <c r="H620" s="18">
        <v>149.87179707266654</v>
      </c>
      <c r="I620" s="18">
        <v>0</v>
      </c>
      <c r="J620" s="18">
        <v>4.2585777412970547</v>
      </c>
      <c r="K620" s="18">
        <v>29.303199254326604</v>
      </c>
      <c r="L620" s="18">
        <v>7.5196484752484016</v>
      </c>
      <c r="M620" s="18">
        <v>4.3577575166378475</v>
      </c>
      <c r="N620" s="18">
        <v>0.11445999925101449</v>
      </c>
      <c r="O620" s="18">
        <v>8.4905329801348919E-2</v>
      </c>
      <c r="P620" s="18">
        <v>0</v>
      </c>
      <c r="Q620" s="18">
        <v>11.774271200777127</v>
      </c>
      <c r="R620" s="18">
        <v>5.7548966113806621</v>
      </c>
      <c r="S620" s="18">
        <v>26.955771470783432</v>
      </c>
      <c r="T620" s="19">
        <v>7.4322012481015571</v>
      </c>
      <c r="U620" s="10">
        <v>8.3640065146579803E-2</v>
      </c>
      <c r="V620" s="13">
        <v>2021</v>
      </c>
      <c r="W620" t="str">
        <f t="shared" si="17"/>
        <v>5502021</v>
      </c>
    </row>
    <row r="621" spans="1:23" x14ac:dyDescent="0.3">
      <c r="A621" s="8">
        <v>551</v>
      </c>
      <c r="B621" s="7">
        <v>7</v>
      </c>
      <c r="C621" s="9" t="s">
        <v>166</v>
      </c>
      <c r="D621" s="20">
        <v>1522</v>
      </c>
      <c r="E621" s="20">
        <v>1522</v>
      </c>
      <c r="F621" s="17">
        <v>169.46809613754837</v>
      </c>
      <c r="G621" s="18">
        <v>43.9780038231169</v>
      </c>
      <c r="H621" s="18">
        <v>57.24243094754857</v>
      </c>
      <c r="I621" s="18">
        <v>0</v>
      </c>
      <c r="J621" s="18">
        <v>3.0852716897659085</v>
      </c>
      <c r="K621" s="18">
        <v>20.466512477764514</v>
      </c>
      <c r="L621" s="18">
        <v>5.2520196860194677</v>
      </c>
      <c r="M621" s="18">
        <v>3.0436300765409441</v>
      </c>
      <c r="N621" s="18">
        <v>7.9943387155241144E-2</v>
      </c>
      <c r="O621" s="18">
        <v>5.9301237954468275E-2</v>
      </c>
      <c r="P621" s="18">
        <v>0</v>
      </c>
      <c r="Q621" s="18">
        <v>8.223616348365379</v>
      </c>
      <c r="R621" s="18">
        <v>4.0194472379215203</v>
      </c>
      <c r="S621" s="18">
        <v>18.826976138897223</v>
      </c>
      <c r="T621" s="19">
        <v>5.1909430864982564</v>
      </c>
      <c r="U621" s="10">
        <v>0.11134566106277817</v>
      </c>
      <c r="V621" s="13">
        <v>2021</v>
      </c>
      <c r="W621" t="str">
        <f t="shared" si="17"/>
        <v>5512021</v>
      </c>
    </row>
    <row r="622" spans="1:23" x14ac:dyDescent="0.3">
      <c r="A622" s="8">
        <v>552</v>
      </c>
      <c r="B622" s="7">
        <v>9</v>
      </c>
      <c r="C622" s="9" t="s">
        <v>259</v>
      </c>
      <c r="D622" s="20">
        <v>1689</v>
      </c>
      <c r="E622" s="20">
        <v>1689</v>
      </c>
      <c r="F622" s="17">
        <v>135.22000000000003</v>
      </c>
      <c r="G622" s="18">
        <v>19.360938600694109</v>
      </c>
      <c r="H622" s="18">
        <v>50.01079702713767</v>
      </c>
      <c r="I622" s="18">
        <v>0</v>
      </c>
      <c r="J622" s="18">
        <v>1.3582643721682213</v>
      </c>
      <c r="K622" s="18">
        <v>20.25532513818375</v>
      </c>
      <c r="L622" s="18">
        <v>5.1978257892272675</v>
      </c>
      <c r="M622" s="18">
        <v>3.0122238396830028</v>
      </c>
      <c r="N622" s="18">
        <v>7.9118477133627407E-2</v>
      </c>
      <c r="O622" s="18">
        <v>5.8689327611118065E-2</v>
      </c>
      <c r="P622" s="18">
        <v>0</v>
      </c>
      <c r="Q622" s="18">
        <v>8.1387595042777026</v>
      </c>
      <c r="R622" s="18">
        <v>3.9779718585825088</v>
      </c>
      <c r="S622" s="18">
        <v>18.632706645868357</v>
      </c>
      <c r="T622" s="19">
        <v>5.1373794194326656</v>
      </c>
      <c r="U622" s="10">
        <v>8.0059206631142701E-2</v>
      </c>
      <c r="V622" s="13">
        <v>2021</v>
      </c>
      <c r="W622" t="str">
        <f t="shared" si="17"/>
        <v>5522021</v>
      </c>
    </row>
    <row r="623" spans="1:23" x14ac:dyDescent="0.3">
      <c r="A623" s="8">
        <v>555</v>
      </c>
      <c r="B623" s="7">
        <v>7</v>
      </c>
      <c r="C623" s="9" t="s">
        <v>167</v>
      </c>
      <c r="D623" s="20">
        <v>5370</v>
      </c>
      <c r="E623" s="20">
        <v>5370</v>
      </c>
      <c r="F623" s="17">
        <v>704.96610721467391</v>
      </c>
      <c r="G623" s="18">
        <v>138.88039155203987</v>
      </c>
      <c r="H623" s="18">
        <v>342.88948613762147</v>
      </c>
      <c r="I623" s="18">
        <v>0</v>
      </c>
      <c r="J623" s="18">
        <v>9.7431375476365272</v>
      </c>
      <c r="K623" s="18">
        <v>67.042359741857524</v>
      </c>
      <c r="L623" s="18">
        <v>17.204093445034964</v>
      </c>
      <c r="M623" s="18">
        <v>9.9700495008264944</v>
      </c>
      <c r="N623" s="18">
        <v>0.26187135333716993</v>
      </c>
      <c r="O623" s="18">
        <v>0.19425365862407099</v>
      </c>
      <c r="P623" s="18">
        <v>0</v>
      </c>
      <c r="Q623" s="18">
        <v>26.938182370109033</v>
      </c>
      <c r="R623" s="18">
        <v>13.166543541842545</v>
      </c>
      <c r="S623" s="18">
        <v>61.6717141489844</v>
      </c>
      <c r="T623" s="19">
        <v>17.004024216759799</v>
      </c>
      <c r="U623" s="10">
        <v>0.13127860469547001</v>
      </c>
      <c r="V623" s="13">
        <v>2021</v>
      </c>
      <c r="W623" t="str">
        <f t="shared" si="17"/>
        <v>5552021</v>
      </c>
    </row>
    <row r="624" spans="1:23" x14ac:dyDescent="0.3">
      <c r="A624" s="8">
        <v>556</v>
      </c>
      <c r="B624" s="7">
        <v>7</v>
      </c>
      <c r="C624" s="9" t="s">
        <v>168</v>
      </c>
      <c r="D624" s="20">
        <v>3249</v>
      </c>
      <c r="E624" s="20">
        <v>3249</v>
      </c>
      <c r="F624" s="17">
        <v>363.46054397357716</v>
      </c>
      <c r="G624" s="18">
        <v>116.50628333459802</v>
      </c>
      <c r="H624" s="18">
        <v>74.173678398278014</v>
      </c>
      <c r="I624" s="18">
        <v>0</v>
      </c>
      <c r="J624" s="18">
        <v>8.1734846151233285</v>
      </c>
      <c r="K624" s="18">
        <v>51.700578112247342</v>
      </c>
      <c r="L624" s="18">
        <v>13.26715796446082</v>
      </c>
      <c r="M624" s="18">
        <v>7.6885319219846888</v>
      </c>
      <c r="N624" s="18">
        <v>0.20194546269998517</v>
      </c>
      <c r="O624" s="18">
        <v>0.14980120762386145</v>
      </c>
      <c r="P624" s="18">
        <v>0</v>
      </c>
      <c r="Q624" s="18">
        <v>20.773725853182484</v>
      </c>
      <c r="R624" s="18">
        <v>10.153549419716111</v>
      </c>
      <c r="S624" s="18">
        <v>47.558935678170322</v>
      </c>
      <c r="T624" s="19">
        <v>13.112872005492118</v>
      </c>
      <c r="U624" s="10">
        <v>0.11186843458712747</v>
      </c>
      <c r="V624" s="13">
        <v>2021</v>
      </c>
      <c r="W624" t="str">
        <f t="shared" si="17"/>
        <v>5562021</v>
      </c>
    </row>
    <row r="625" spans="1:23" x14ac:dyDescent="0.3">
      <c r="A625" s="8">
        <v>558</v>
      </c>
      <c r="B625" s="7">
        <v>7</v>
      </c>
      <c r="C625" s="9" t="s">
        <v>169</v>
      </c>
      <c r="D625" s="20">
        <v>2862</v>
      </c>
      <c r="E625" s="20">
        <v>2862</v>
      </c>
      <c r="F625" s="17">
        <v>421.45934160974105</v>
      </c>
      <c r="G625" s="18">
        <v>106.85221402230634</v>
      </c>
      <c r="H625" s="18">
        <v>102.11851667559291</v>
      </c>
      <c r="I625" s="18">
        <v>35.910335506406255</v>
      </c>
      <c r="J625" s="18">
        <v>13.176267175009398</v>
      </c>
      <c r="K625" s="18">
        <v>38.809994183235212</v>
      </c>
      <c r="L625" s="18">
        <v>16.118087069728425</v>
      </c>
      <c r="M625" s="18">
        <v>1.0329276203170221</v>
      </c>
      <c r="N625" s="18">
        <v>2.7130673103412137E-2</v>
      </c>
      <c r="O625" s="18">
        <v>2.0125273131673355E-2</v>
      </c>
      <c r="P625" s="18">
        <v>19.476912663771628</v>
      </c>
      <c r="Q625" s="18">
        <v>19.992284335730861</v>
      </c>
      <c r="R625" s="18">
        <v>13.658939741496056</v>
      </c>
      <c r="S625" s="18">
        <v>42.53729360772256</v>
      </c>
      <c r="T625" s="19">
        <v>11.728313062189264</v>
      </c>
      <c r="U625" s="10">
        <v>0.14726042683778512</v>
      </c>
      <c r="V625" s="13">
        <v>2021</v>
      </c>
      <c r="W625" t="str">
        <f t="shared" si="17"/>
        <v>5582021</v>
      </c>
    </row>
    <row r="626" spans="1:23" x14ac:dyDescent="0.3">
      <c r="A626" s="8">
        <v>562</v>
      </c>
      <c r="B626" s="7">
        <v>6</v>
      </c>
      <c r="C626" s="9" t="s">
        <v>112</v>
      </c>
      <c r="D626" s="20">
        <v>460</v>
      </c>
      <c r="E626" s="20">
        <v>394</v>
      </c>
      <c r="F626" s="17">
        <v>27.02874955640597</v>
      </c>
      <c r="G626" s="18">
        <v>6.2646755194014592</v>
      </c>
      <c r="H626" s="18">
        <v>15.467204157914484</v>
      </c>
      <c r="I626" s="18">
        <v>0</v>
      </c>
      <c r="J626" s="18">
        <v>0.43949757481759633</v>
      </c>
      <c r="K626" s="18">
        <v>1.5256265365211179</v>
      </c>
      <c r="L626" s="18">
        <v>0.39149907010428775</v>
      </c>
      <c r="M626" s="18">
        <v>0.22688002253287914</v>
      </c>
      <c r="N626" s="18">
        <v>5.9591859138640622E-3</v>
      </c>
      <c r="O626" s="18">
        <v>4.4204669637868841E-3</v>
      </c>
      <c r="P626" s="18">
        <v>0</v>
      </c>
      <c r="Q626" s="18">
        <v>0.6130095364740662</v>
      </c>
      <c r="R626" s="18">
        <v>0.29961994624056143</v>
      </c>
      <c r="S626" s="18">
        <v>1.4034112764036877</v>
      </c>
      <c r="T626" s="19">
        <v>0.3869462631181797</v>
      </c>
      <c r="U626" s="10">
        <v>6.8600887198999927E-2</v>
      </c>
      <c r="V626" s="13">
        <v>2021</v>
      </c>
      <c r="W626" t="str">
        <f t="shared" si="17"/>
        <v>5622021</v>
      </c>
    </row>
    <row r="627" spans="1:23" x14ac:dyDescent="0.3">
      <c r="A627" s="8">
        <v>565</v>
      </c>
      <c r="B627" s="7">
        <v>5</v>
      </c>
      <c r="C627" s="9" t="s">
        <v>98</v>
      </c>
      <c r="D627" s="20">
        <v>3902</v>
      </c>
      <c r="E627" s="20">
        <v>3902</v>
      </c>
      <c r="F627" s="17">
        <v>465.13789190988814</v>
      </c>
      <c r="G627" s="18">
        <v>97.816840402929486</v>
      </c>
      <c r="H627" s="18">
        <v>81.928704649245873</v>
      </c>
      <c r="I627" s="18">
        <v>0</v>
      </c>
      <c r="J627" s="18">
        <v>6.8623289426991372</v>
      </c>
      <c r="K627" s="18">
        <v>87.482029362889534</v>
      </c>
      <c r="L627" s="18">
        <v>22.449224844046995</v>
      </c>
      <c r="M627" s="18">
        <v>13.009687703999658</v>
      </c>
      <c r="N627" s="18">
        <v>0.34170989073403379</v>
      </c>
      <c r="O627" s="18">
        <v>0.25347712003325817</v>
      </c>
      <c r="P627" s="18">
        <v>0</v>
      </c>
      <c r="Q627" s="18">
        <v>35.151013033531648</v>
      </c>
      <c r="R627" s="18">
        <v>17.18071907328898</v>
      </c>
      <c r="S627" s="18">
        <v>80.473997765217973</v>
      </c>
      <c r="T627" s="19">
        <v>22.188159121271553</v>
      </c>
      <c r="U627" s="10">
        <v>0.11920499536388728</v>
      </c>
      <c r="V627" s="13">
        <v>2021</v>
      </c>
      <c r="W627" t="str">
        <f t="shared" si="17"/>
        <v>5652021</v>
      </c>
    </row>
    <row r="628" spans="1:23" x14ac:dyDescent="0.3">
      <c r="A628" s="8">
        <v>567</v>
      </c>
      <c r="B628" s="7">
        <v>9</v>
      </c>
      <c r="C628" s="9" t="s">
        <v>260</v>
      </c>
      <c r="D628" s="20">
        <v>3065</v>
      </c>
      <c r="E628" s="20">
        <v>3065</v>
      </c>
      <c r="F628" s="17">
        <v>404.55967218670099</v>
      </c>
      <c r="G628" s="18">
        <v>80.388351956599109</v>
      </c>
      <c r="H628" s="18">
        <v>173.61426350366685</v>
      </c>
      <c r="I628" s="18">
        <v>0</v>
      </c>
      <c r="J628" s="18">
        <v>5.6396353840021769</v>
      </c>
      <c r="K628" s="18">
        <v>45.516351178138443</v>
      </c>
      <c r="L628" s="18">
        <v>11.680190881718282</v>
      </c>
      <c r="M628" s="18">
        <v>6.7688589138325774</v>
      </c>
      <c r="N628" s="18">
        <v>0.1777895128972791</v>
      </c>
      <c r="O628" s="18">
        <v>0.13188255570979193</v>
      </c>
      <c r="P628" s="18">
        <v>0</v>
      </c>
      <c r="Q628" s="18">
        <v>18.288851609336991</v>
      </c>
      <c r="R628" s="18">
        <v>8.9390203739888747</v>
      </c>
      <c r="S628" s="18">
        <v>41.870116293212206</v>
      </c>
      <c r="T628" s="19">
        <v>11.544360023598498</v>
      </c>
      <c r="U628" s="10">
        <v>0.13199336776075074</v>
      </c>
      <c r="V628" s="13">
        <v>2021</v>
      </c>
      <c r="W628" t="str">
        <f t="shared" si="17"/>
        <v>5672021</v>
      </c>
    </row>
    <row r="629" spans="1:23" x14ac:dyDescent="0.3">
      <c r="A629" s="8">
        <v>600</v>
      </c>
      <c r="B629" s="7">
        <v>7</v>
      </c>
      <c r="C629" s="9" t="s">
        <v>170</v>
      </c>
      <c r="D629" s="20">
        <v>4448</v>
      </c>
      <c r="E629" s="20">
        <v>4448</v>
      </c>
      <c r="F629" s="17">
        <v>708.9899999999999</v>
      </c>
      <c r="G629" s="18">
        <v>157.21910108158139</v>
      </c>
      <c r="H629" s="18">
        <v>388.16694119617341</v>
      </c>
      <c r="I629" s="18">
        <v>0</v>
      </c>
      <c r="J629" s="18">
        <v>11.029687559453883</v>
      </c>
      <c r="K629" s="18">
        <v>75.895087961739151</v>
      </c>
      <c r="L629" s="18">
        <v>19.475838713620011</v>
      </c>
      <c r="M629" s="18">
        <v>11.286562507072565</v>
      </c>
      <c r="N629" s="18">
        <v>0.29645062424280239</v>
      </c>
      <c r="O629" s="18">
        <v>0.21990423017522262</v>
      </c>
      <c r="P629" s="18">
        <v>0</v>
      </c>
      <c r="Q629" s="18">
        <v>30.495282808972174</v>
      </c>
      <c r="R629" s="18">
        <v>14.905143316969436</v>
      </c>
      <c r="S629" s="18">
        <v>0</v>
      </c>
      <c r="T629" s="19">
        <v>0</v>
      </c>
      <c r="U629" s="10">
        <v>0.15939523381294962</v>
      </c>
      <c r="V629" s="13">
        <v>2021</v>
      </c>
      <c r="W629" t="str">
        <f t="shared" si="17"/>
        <v>6002021</v>
      </c>
    </row>
    <row r="630" spans="1:23" x14ac:dyDescent="0.3">
      <c r="A630" s="8">
        <v>601</v>
      </c>
      <c r="B630" s="7">
        <v>4</v>
      </c>
      <c r="C630" s="9" t="s">
        <v>93</v>
      </c>
      <c r="D630" s="20">
        <v>38569</v>
      </c>
      <c r="E630" s="20">
        <v>38569</v>
      </c>
      <c r="F630" s="17">
        <v>5412.3700000000008</v>
      </c>
      <c r="G630" s="18">
        <v>1074.5292127672894</v>
      </c>
      <c r="H630" s="18">
        <v>2625.4787846968279</v>
      </c>
      <c r="I630" s="18">
        <v>0</v>
      </c>
      <c r="J630" s="18">
        <v>75.383470639354812</v>
      </c>
      <c r="K630" s="18">
        <v>514.1499830638993</v>
      </c>
      <c r="L630" s="18">
        <v>131.93873824628878</v>
      </c>
      <c r="M630" s="18">
        <v>76.460625815289248</v>
      </c>
      <c r="N630" s="18">
        <v>2.0082997138175593</v>
      </c>
      <c r="O630" s="18">
        <v>1.4897374686128455</v>
      </c>
      <c r="P630" s="18">
        <v>0</v>
      </c>
      <c r="Q630" s="18">
        <v>206.58977492280084</v>
      </c>
      <c r="R630" s="18">
        <v>100.97463999051169</v>
      </c>
      <c r="S630" s="18">
        <v>472.96233168572286</v>
      </c>
      <c r="T630" s="19">
        <v>130.40440098958479</v>
      </c>
      <c r="U630" s="10">
        <v>0.14032953926728722</v>
      </c>
      <c r="V630" s="13">
        <v>2021</v>
      </c>
      <c r="W630" t="str">
        <f t="shared" si="17"/>
        <v>6012021</v>
      </c>
    </row>
    <row r="631" spans="1:23" x14ac:dyDescent="0.3">
      <c r="A631" s="8">
        <v>603</v>
      </c>
      <c r="B631" s="7">
        <v>6</v>
      </c>
      <c r="C631" s="9" t="s">
        <v>113</v>
      </c>
      <c r="D631" s="20">
        <v>1902</v>
      </c>
      <c r="E631" s="20">
        <v>1902</v>
      </c>
      <c r="F631" s="17">
        <v>102.0991281586101</v>
      </c>
      <c r="G631" s="18">
        <v>0</v>
      </c>
      <c r="H631" s="18">
        <v>56.126787752884077</v>
      </c>
      <c r="I631" s="18">
        <v>0</v>
      </c>
      <c r="J631" s="18">
        <v>0</v>
      </c>
      <c r="K631" s="18">
        <v>14.439210765719384</v>
      </c>
      <c r="L631" s="18">
        <v>3.7053220119711194</v>
      </c>
      <c r="M631" s="18">
        <v>2.1472938399154926</v>
      </c>
      <c r="N631" s="18">
        <v>5.6400396389669254E-2</v>
      </c>
      <c r="O631" s="18">
        <v>4.1837273176019471E-2</v>
      </c>
      <c r="P631" s="18">
        <v>0</v>
      </c>
      <c r="Q631" s="18">
        <v>5.8017959747401546</v>
      </c>
      <c r="R631" s="18">
        <v>2.8357369577787837</v>
      </c>
      <c r="S631" s="18">
        <v>13.282510972304138</v>
      </c>
      <c r="T631" s="19">
        <v>3.6622322137312713</v>
      </c>
      <c r="U631" s="10">
        <v>5.3679878106524762E-2</v>
      </c>
      <c r="V631" s="13">
        <v>2021</v>
      </c>
      <c r="W631" t="str">
        <f t="shared" si="17"/>
        <v>6032021</v>
      </c>
    </row>
    <row r="632" spans="1:23" x14ac:dyDescent="0.3">
      <c r="A632" s="8">
        <v>604</v>
      </c>
      <c r="B632" s="7">
        <v>7</v>
      </c>
      <c r="C632" s="9" t="s">
        <v>171</v>
      </c>
      <c r="D632" s="20">
        <v>5808</v>
      </c>
      <c r="E632" s="20">
        <v>5808</v>
      </c>
      <c r="F632" s="17">
        <v>498.49234448912682</v>
      </c>
      <c r="G632" s="18">
        <v>98.204454483458392</v>
      </c>
      <c r="H632" s="18">
        <v>242.46241357723105</v>
      </c>
      <c r="I632" s="18">
        <v>0</v>
      </c>
      <c r="J632" s="18">
        <v>6.8895219629649151</v>
      </c>
      <c r="K632" s="18">
        <v>47.406680613122077</v>
      </c>
      <c r="L632" s="18">
        <v>12.165278285660806</v>
      </c>
      <c r="M632" s="18">
        <v>7.0499748845744206</v>
      </c>
      <c r="N632" s="18">
        <v>0.18517324952734862</v>
      </c>
      <c r="O632" s="18">
        <v>0.13735974073377136</v>
      </c>
      <c r="P632" s="18">
        <v>0</v>
      </c>
      <c r="Q632" s="18">
        <v>19.048401828858594</v>
      </c>
      <c r="R632" s="18">
        <v>9.3102648365939</v>
      </c>
      <c r="S632" s="18">
        <v>43.609014759951826</v>
      </c>
      <c r="T632" s="19">
        <v>12.023806266449748</v>
      </c>
      <c r="U632" s="10">
        <v>8.5828571709560403E-2</v>
      </c>
      <c r="V632" s="13">
        <v>2021</v>
      </c>
      <c r="W632" t="str">
        <f t="shared" si="17"/>
        <v>6042021</v>
      </c>
    </row>
    <row r="633" spans="1:23" x14ac:dyDescent="0.3">
      <c r="A633" s="8">
        <v>605</v>
      </c>
      <c r="B633" s="7">
        <v>8</v>
      </c>
      <c r="C633" s="9" t="s">
        <v>202</v>
      </c>
      <c r="D633" s="20">
        <v>136</v>
      </c>
      <c r="E633" s="20">
        <v>136</v>
      </c>
      <c r="F633" s="17">
        <v>12.67172631136949</v>
      </c>
      <c r="G633" s="18">
        <v>2.4963672632667091</v>
      </c>
      <c r="H633" s="18">
        <v>6.1634193174891694</v>
      </c>
      <c r="I633" s="18">
        <v>0</v>
      </c>
      <c r="J633" s="18">
        <v>0.17513235197288921</v>
      </c>
      <c r="K633" s="18">
        <v>1.2050826631563085</v>
      </c>
      <c r="L633" s="18">
        <v>0.30924261654514218</v>
      </c>
      <c r="M633" s="18">
        <v>0.17921108162836463</v>
      </c>
      <c r="N633" s="18">
        <v>4.7071229160043256E-3</v>
      </c>
      <c r="O633" s="18">
        <v>3.4916986389486827E-3</v>
      </c>
      <c r="P633" s="18">
        <v>0</v>
      </c>
      <c r="Q633" s="18">
        <v>0.4842123200340363</v>
      </c>
      <c r="R633" s="18">
        <v>0.2366678830676775</v>
      </c>
      <c r="S633" s="18">
        <v>1.1085456092869554</v>
      </c>
      <c r="T633" s="19">
        <v>0.30564638336728556</v>
      </c>
      <c r="U633" s="10">
        <v>9.3174458171834479E-2</v>
      </c>
      <c r="V633" s="13">
        <v>2021</v>
      </c>
      <c r="W633" t="str">
        <f t="shared" si="17"/>
        <v>6052021</v>
      </c>
    </row>
    <row r="634" spans="1:23" x14ac:dyDescent="0.3">
      <c r="A634" s="8">
        <v>607</v>
      </c>
      <c r="B634" s="7">
        <v>8</v>
      </c>
      <c r="C634" s="9" t="s">
        <v>203</v>
      </c>
      <c r="D634" s="20">
        <v>328</v>
      </c>
      <c r="E634" s="20">
        <v>328</v>
      </c>
      <c r="F634" s="17">
        <v>19.000478509528214</v>
      </c>
      <c r="G634" s="18">
        <v>3.7431500154032813</v>
      </c>
      <c r="H634" s="18">
        <v>9.2416702673013802</v>
      </c>
      <c r="I634" s="18">
        <v>0</v>
      </c>
      <c r="J634" s="18">
        <v>0.26260024942287313</v>
      </c>
      <c r="K634" s="18">
        <v>1.8069477418370683</v>
      </c>
      <c r="L634" s="18">
        <v>0.46369038799585849</v>
      </c>
      <c r="M634" s="18">
        <v>0.2687160550566724</v>
      </c>
      <c r="N634" s="18">
        <v>7.0580428908886403E-3</v>
      </c>
      <c r="O634" s="18">
        <v>5.2355885315773726E-3</v>
      </c>
      <c r="P634" s="18">
        <v>0</v>
      </c>
      <c r="Q634" s="18">
        <v>0.72604675596573787</v>
      </c>
      <c r="R634" s="18">
        <v>0.35486901434165785</v>
      </c>
      <c r="S634" s="18">
        <v>1.6621963344639421</v>
      </c>
      <c r="T634" s="19">
        <v>0.45829805631727666</v>
      </c>
      <c r="U634" s="10">
        <v>5.7928288138805531E-2</v>
      </c>
      <c r="V634" s="13">
        <v>2021</v>
      </c>
      <c r="W634" t="str">
        <f t="shared" ref="W634:W697" si="18">CONCATENATE(A634,V634)</f>
        <v>6072021</v>
      </c>
    </row>
    <row r="635" spans="1:23" x14ac:dyDescent="0.3">
      <c r="A635" s="8">
        <v>610</v>
      </c>
      <c r="B635" s="7">
        <v>8</v>
      </c>
      <c r="C635" s="9" t="s">
        <v>204</v>
      </c>
      <c r="D635" s="20">
        <v>1205</v>
      </c>
      <c r="E635" s="20">
        <v>1205</v>
      </c>
      <c r="F635" s="17">
        <v>56.84911436653082</v>
      </c>
      <c r="G635" s="18">
        <v>14.31477150545399</v>
      </c>
      <c r="H635" s="18">
        <v>35.342531734174749</v>
      </c>
      <c r="I635" s="18">
        <v>0</v>
      </c>
      <c r="J635" s="18">
        <v>1.0042511126444018</v>
      </c>
      <c r="K635" s="18">
        <v>1.9434182028347631</v>
      </c>
      <c r="L635" s="18">
        <v>0.49871079259575013</v>
      </c>
      <c r="M635" s="18">
        <v>0.28901094409080846</v>
      </c>
      <c r="N635" s="18">
        <v>7.5911044425646191E-3</v>
      </c>
      <c r="O635" s="18">
        <v>5.6310084786823141E-3</v>
      </c>
      <c r="P635" s="18">
        <v>0</v>
      </c>
      <c r="Q635" s="18">
        <v>0.78088173165340735</v>
      </c>
      <c r="R635" s="18">
        <v>0.38167064056454297</v>
      </c>
      <c r="S635" s="18">
        <v>1.7877343867168256</v>
      </c>
      <c r="T635" s="19">
        <v>0.49291120288031959</v>
      </c>
      <c r="U635" s="10">
        <v>4.7177688270979935E-2</v>
      </c>
      <c r="V635" s="13">
        <v>2021</v>
      </c>
      <c r="W635" t="str">
        <f t="shared" si="18"/>
        <v>6102021</v>
      </c>
    </row>
    <row r="636" spans="1:23" x14ac:dyDescent="0.3">
      <c r="A636" s="8">
        <v>611</v>
      </c>
      <c r="B636" s="7">
        <v>8</v>
      </c>
      <c r="C636" s="9" t="s">
        <v>205</v>
      </c>
      <c r="D636" s="20">
        <v>263</v>
      </c>
      <c r="E636" s="20">
        <v>263</v>
      </c>
      <c r="F636" s="17">
        <v>14.442605687190882</v>
      </c>
      <c r="G636" s="18">
        <v>3.5627954441038754</v>
      </c>
      <c r="H636" s="18">
        <v>8.7963828830686577</v>
      </c>
      <c r="I636" s="18">
        <v>0</v>
      </c>
      <c r="J636" s="18">
        <v>0.24994749566924709</v>
      </c>
      <c r="K636" s="18">
        <v>0.91202871514562944</v>
      </c>
      <c r="L636" s="18">
        <v>0.234040497684395</v>
      </c>
      <c r="M636" s="18">
        <v>0.13563024140541946</v>
      </c>
      <c r="N636" s="18">
        <v>3.5624371641625172E-3</v>
      </c>
      <c r="O636" s="18">
        <v>2.642581725485376E-3</v>
      </c>
      <c r="P636" s="18">
        <v>0</v>
      </c>
      <c r="Q636" s="18">
        <v>0.36646078613533711</v>
      </c>
      <c r="R636" s="18">
        <v>0.17911460508867419</v>
      </c>
      <c r="S636" s="18">
        <v>0</v>
      </c>
      <c r="T636" s="19">
        <v>0</v>
      </c>
      <c r="U636" s="10">
        <v>5.4914850521638338E-2</v>
      </c>
      <c r="V636" s="13">
        <v>2021</v>
      </c>
      <c r="W636" t="str">
        <f t="shared" si="18"/>
        <v>6112021</v>
      </c>
    </row>
    <row r="637" spans="1:23" x14ac:dyDescent="0.3">
      <c r="A637" s="8">
        <v>612</v>
      </c>
      <c r="B637" s="7">
        <v>7</v>
      </c>
      <c r="C637" s="9" t="s">
        <v>172</v>
      </c>
      <c r="D637" s="20">
        <v>3418</v>
      </c>
      <c r="E637" s="20">
        <v>3418</v>
      </c>
      <c r="F637" s="17">
        <v>453.86397505581886</v>
      </c>
      <c r="G637" s="18">
        <v>89.412534761650392</v>
      </c>
      <c r="H637" s="18">
        <v>220.75555631765644</v>
      </c>
      <c r="I637" s="18">
        <v>0</v>
      </c>
      <c r="J637" s="18">
        <v>6.2727258681378384</v>
      </c>
      <c r="K637" s="18">
        <v>43.162517429076622</v>
      </c>
      <c r="L637" s="18">
        <v>11.076161191700473</v>
      </c>
      <c r="M637" s="18">
        <v>6.4188139708260392</v>
      </c>
      <c r="N637" s="18">
        <v>0.16859530147973742</v>
      </c>
      <c r="O637" s="18">
        <v>0.12506237785047059</v>
      </c>
      <c r="P637" s="18">
        <v>0</v>
      </c>
      <c r="Q637" s="18">
        <v>17.343061469412124</v>
      </c>
      <c r="R637" s="18">
        <v>8.4767476457225506</v>
      </c>
      <c r="S637" s="18">
        <v>39.704844028254335</v>
      </c>
      <c r="T637" s="19">
        <v>10.947354694051835</v>
      </c>
      <c r="U637" s="10">
        <v>0.13278641751194231</v>
      </c>
      <c r="V637" s="13">
        <v>2021</v>
      </c>
      <c r="W637" t="str">
        <f t="shared" si="18"/>
        <v>6122021</v>
      </c>
    </row>
    <row r="638" spans="1:23" x14ac:dyDescent="0.3">
      <c r="A638" s="8">
        <v>613</v>
      </c>
      <c r="B638" s="7">
        <v>5</v>
      </c>
      <c r="C638" s="9" t="s">
        <v>99</v>
      </c>
      <c r="D638" s="20">
        <v>1054</v>
      </c>
      <c r="E638" s="20">
        <v>1054</v>
      </c>
      <c r="F638" s="17">
        <v>163.01016309637436</v>
      </c>
      <c r="G638" s="18">
        <v>14.144163957943672</v>
      </c>
      <c r="H638" s="18">
        <v>34.921309316501102</v>
      </c>
      <c r="I638" s="18">
        <v>0</v>
      </c>
      <c r="J638" s="18">
        <v>0.9922821601991958</v>
      </c>
      <c r="K638" s="18">
        <v>35.476628040456291</v>
      </c>
      <c r="L638" s="18">
        <v>9.1038445882997951</v>
      </c>
      <c r="M638" s="18">
        <v>5.2758247031827779</v>
      </c>
      <c r="N638" s="18">
        <v>0.13857377086017642</v>
      </c>
      <c r="O638" s="18">
        <v>0.10279269433592585</v>
      </c>
      <c r="P638" s="18">
        <v>0</v>
      </c>
      <c r="Q638" s="18">
        <v>14.254806658209921</v>
      </c>
      <c r="R638" s="18">
        <v>6.9673049936037028</v>
      </c>
      <c r="S638" s="18">
        <v>32.634657728416123</v>
      </c>
      <c r="T638" s="19">
        <v>8.9979744843656722</v>
      </c>
      <c r="U638" s="10">
        <v>0.15465859876316351</v>
      </c>
      <c r="V638" s="13">
        <v>2021</v>
      </c>
      <c r="W638" t="str">
        <f t="shared" si="18"/>
        <v>6132021</v>
      </c>
    </row>
    <row r="639" spans="1:23" x14ac:dyDescent="0.3">
      <c r="A639" s="8">
        <v>616</v>
      </c>
      <c r="B639" s="7">
        <v>8</v>
      </c>
      <c r="C639" s="9" t="s">
        <v>206</v>
      </c>
      <c r="D639" s="20">
        <v>1710</v>
      </c>
      <c r="E639" s="20">
        <v>1710</v>
      </c>
      <c r="F639" s="17">
        <v>180.31000000000003</v>
      </c>
      <c r="G639" s="18">
        <v>22.923840910249787</v>
      </c>
      <c r="H639" s="18">
        <v>56.597939724779529</v>
      </c>
      <c r="I639" s="18">
        <v>0</v>
      </c>
      <c r="J639" s="18">
        <v>1.6082193649706804</v>
      </c>
      <c r="K639" s="18">
        <v>31.150924906265537</v>
      </c>
      <c r="L639" s="18">
        <v>7.9938030977757855</v>
      </c>
      <c r="M639" s="18">
        <v>4.6325377643008254</v>
      </c>
      <c r="N639" s="18">
        <v>0.12167732302858066</v>
      </c>
      <c r="O639" s="18">
        <v>9.025907136719942E-2</v>
      </c>
      <c r="P639" s="18">
        <v>0</v>
      </c>
      <c r="Q639" s="18">
        <v>12.516702862990583</v>
      </c>
      <c r="R639" s="18">
        <v>6.1177740569733796</v>
      </c>
      <c r="S639" s="18">
        <v>28.655479068649775</v>
      </c>
      <c r="T639" s="19">
        <v>7.9008418486483469</v>
      </c>
      <c r="U639" s="10">
        <v>0.10544444444444447</v>
      </c>
      <c r="V639" s="13">
        <v>2021</v>
      </c>
      <c r="W639" t="str">
        <f t="shared" si="18"/>
        <v>6162021</v>
      </c>
    </row>
    <row r="640" spans="1:23" x14ac:dyDescent="0.3">
      <c r="A640" s="8">
        <v>618</v>
      </c>
      <c r="B640" s="7">
        <v>6</v>
      </c>
      <c r="C640" s="9" t="s">
        <v>114</v>
      </c>
      <c r="D640" s="20">
        <v>295</v>
      </c>
      <c r="E640" s="20">
        <v>295</v>
      </c>
      <c r="F640" s="17">
        <v>20.918087459455077</v>
      </c>
      <c r="G640" s="18">
        <v>2.6478469951067205</v>
      </c>
      <c r="H640" s="18">
        <v>6.5374160122740008</v>
      </c>
      <c r="I640" s="18">
        <v>0</v>
      </c>
      <c r="J640" s="18">
        <v>0.18575939475771097</v>
      </c>
      <c r="K640" s="18">
        <v>3.626756972053172</v>
      </c>
      <c r="L640" s="18">
        <v>0.93068123034277406</v>
      </c>
      <c r="M640" s="18">
        <v>0.53934477661683644</v>
      </c>
      <c r="N640" s="18">
        <v>1.4166323502834782E-2</v>
      </c>
      <c r="O640" s="18">
        <v>1.0508442922867895E-2</v>
      </c>
      <c r="P640" s="18">
        <v>0</v>
      </c>
      <c r="Q640" s="18">
        <v>1.4572613658202638</v>
      </c>
      <c r="R640" s="18">
        <v>0.71226391451739868</v>
      </c>
      <c r="S640" s="18">
        <v>3.3362238460806046</v>
      </c>
      <c r="T640" s="19">
        <v>0.91985818545989484</v>
      </c>
      <c r="U640" s="10">
        <v>7.0908771049000258E-2</v>
      </c>
      <c r="V640" s="13">
        <v>2021</v>
      </c>
      <c r="W640" t="str">
        <f t="shared" si="18"/>
        <v>6182021</v>
      </c>
    </row>
    <row r="641" spans="1:23" x14ac:dyDescent="0.3">
      <c r="A641" s="8">
        <v>620</v>
      </c>
      <c r="B641" s="7">
        <v>6</v>
      </c>
      <c r="C641" s="9" t="s">
        <v>115</v>
      </c>
      <c r="D641" s="20">
        <v>2400</v>
      </c>
      <c r="E641" s="20">
        <v>2400</v>
      </c>
      <c r="F641" s="17">
        <v>217.13044977838732</v>
      </c>
      <c r="G641" s="18">
        <v>58.720311673693061</v>
      </c>
      <c r="H641" s="18">
        <v>144.97782783172067</v>
      </c>
      <c r="I641" s="18">
        <v>0</v>
      </c>
      <c r="J641" s="18">
        <v>4.1195165644568288</v>
      </c>
      <c r="K641" s="18">
        <v>4.6324671710589538</v>
      </c>
      <c r="L641" s="18">
        <v>1.188761827579234</v>
      </c>
      <c r="M641" s="18">
        <v>0.68890664326625006</v>
      </c>
      <c r="N641" s="18">
        <v>1.8094685987280673E-2</v>
      </c>
      <c r="O641" s="18">
        <v>1.3422464541806256E-2</v>
      </c>
      <c r="P641" s="18">
        <v>0</v>
      </c>
      <c r="Q641" s="18">
        <v>1.8613641577955538</v>
      </c>
      <c r="R641" s="18">
        <v>0.9097767582876839</v>
      </c>
      <c r="S641" s="18">
        <v>0</v>
      </c>
      <c r="T641" s="19">
        <v>0</v>
      </c>
      <c r="U641" s="10">
        <v>9.0471020740994709E-2</v>
      </c>
      <c r="V641" s="13">
        <v>2021</v>
      </c>
      <c r="W641" t="str">
        <f t="shared" si="18"/>
        <v>6202021</v>
      </c>
    </row>
    <row r="642" spans="1:23" x14ac:dyDescent="0.3">
      <c r="A642" s="8">
        <v>622</v>
      </c>
      <c r="B642" s="7">
        <v>6</v>
      </c>
      <c r="C642" s="9" t="s">
        <v>116</v>
      </c>
      <c r="D642" s="20">
        <v>1629</v>
      </c>
      <c r="E642" s="20">
        <v>1629</v>
      </c>
      <c r="F642" s="17">
        <v>121.45476787490657</v>
      </c>
      <c r="G642" s="18">
        <v>20.377017277885894</v>
      </c>
      <c r="H642" s="18">
        <v>50.30994588471912</v>
      </c>
      <c r="I642" s="18">
        <v>0</v>
      </c>
      <c r="J642" s="18">
        <v>1.429547252353583</v>
      </c>
      <c r="K642" s="18">
        <v>24.542351641639183</v>
      </c>
      <c r="L642" s="18">
        <v>6.2979422655979613</v>
      </c>
      <c r="M642" s="18">
        <v>3.6497590728606641</v>
      </c>
      <c r="N642" s="18">
        <v>9.5863851797867786E-2</v>
      </c>
      <c r="O642" s="18">
        <v>7.1110885953054551E-2</v>
      </c>
      <c r="P642" s="18">
        <v>0</v>
      </c>
      <c r="Q642" s="18">
        <v>9.8613227049204006</v>
      </c>
      <c r="R642" s="18">
        <v>4.8199070371788206</v>
      </c>
      <c r="S642" s="18">
        <v>0</v>
      </c>
      <c r="T642" s="19">
        <v>0</v>
      </c>
      <c r="U642" s="10">
        <v>7.4557868554270448E-2</v>
      </c>
      <c r="V642" s="13">
        <v>2021</v>
      </c>
      <c r="W642" t="str">
        <f t="shared" si="18"/>
        <v>6222021</v>
      </c>
    </row>
    <row r="643" spans="1:23" x14ac:dyDescent="0.3">
      <c r="A643" s="8">
        <v>623</v>
      </c>
      <c r="B643" s="7">
        <v>6</v>
      </c>
      <c r="C643" s="9" t="s">
        <v>117</v>
      </c>
      <c r="D643" s="20">
        <v>2663</v>
      </c>
      <c r="E643" s="20">
        <v>0</v>
      </c>
      <c r="F643" s="17">
        <v>250.85033656810452</v>
      </c>
      <c r="G643" s="18">
        <v>42.033331418576161</v>
      </c>
      <c r="H643" s="18">
        <v>103.77841860682904</v>
      </c>
      <c r="I643" s="18">
        <v>0</v>
      </c>
      <c r="J643" s="18">
        <v>2.9488434257698799</v>
      </c>
      <c r="K643" s="18">
        <v>32.064830828144871</v>
      </c>
      <c r="L643" s="18">
        <v>8.2283253153785516</v>
      </c>
      <c r="M643" s="18">
        <v>4.7684471701648103</v>
      </c>
      <c r="N643" s="18">
        <v>0.12524709267133941</v>
      </c>
      <c r="O643" s="18">
        <v>9.2907092254990831E-2</v>
      </c>
      <c r="P643" s="18">
        <v>0</v>
      </c>
      <c r="Q643" s="18">
        <v>12.883917926534018</v>
      </c>
      <c r="R643" s="18">
        <v>6.297257329338855</v>
      </c>
      <c r="S643" s="18">
        <v>29.496173593577378</v>
      </c>
      <c r="T643" s="19">
        <v>8.1326367688646464</v>
      </c>
      <c r="U643" s="10">
        <v>0</v>
      </c>
      <c r="V643" s="13">
        <v>2021</v>
      </c>
      <c r="W643" t="str">
        <f t="shared" si="18"/>
        <v>6232021</v>
      </c>
    </row>
    <row r="644" spans="1:23" x14ac:dyDescent="0.3">
      <c r="A644" s="8">
        <v>626</v>
      </c>
      <c r="B644" s="7">
        <v>6</v>
      </c>
      <c r="C644" s="9" t="s">
        <v>118</v>
      </c>
      <c r="D644" s="20">
        <v>295</v>
      </c>
      <c r="E644" s="20">
        <v>295</v>
      </c>
      <c r="F644" s="17">
        <v>23.585494585157406</v>
      </c>
      <c r="G644" s="18">
        <v>3.0569244803057929</v>
      </c>
      <c r="H644" s="18">
        <v>7.5474100591140871</v>
      </c>
      <c r="I644" s="18">
        <v>0</v>
      </c>
      <c r="J644" s="18">
        <v>0.21445817765567196</v>
      </c>
      <c r="K644" s="18">
        <v>0.72077310557460939</v>
      </c>
      <c r="L644" s="18">
        <v>0.18496138722920885</v>
      </c>
      <c r="M644" s="18">
        <v>0.1071881056859141</v>
      </c>
      <c r="N644" s="18">
        <v>5.3639527296781768</v>
      </c>
      <c r="O644" s="18">
        <v>2.0884231004817304E-3</v>
      </c>
      <c r="P644" s="18">
        <v>0</v>
      </c>
      <c r="Q644" s="18">
        <v>3.2026434239518053</v>
      </c>
      <c r="R644" s="18">
        <v>3.1850946928616581</v>
      </c>
      <c r="S644" s="18">
        <v>0</v>
      </c>
      <c r="T644" s="19">
        <v>0</v>
      </c>
      <c r="U644" s="10">
        <v>7.9950829102228491E-2</v>
      </c>
      <c r="V644" s="13">
        <v>2021</v>
      </c>
      <c r="W644" t="str">
        <f t="shared" si="18"/>
        <v>6262021</v>
      </c>
    </row>
    <row r="645" spans="1:23" x14ac:dyDescent="0.3">
      <c r="A645" s="8">
        <v>627</v>
      </c>
      <c r="B645" s="7">
        <v>6</v>
      </c>
      <c r="C645" s="9" t="s">
        <v>119</v>
      </c>
      <c r="D645" s="20">
        <v>1903</v>
      </c>
      <c r="E645" s="20">
        <v>1903</v>
      </c>
      <c r="F645" s="17">
        <v>172.82867814131154</v>
      </c>
      <c r="G645" s="18">
        <v>11.267679555229732</v>
      </c>
      <c r="H645" s="18">
        <v>149.83572502262945</v>
      </c>
      <c r="I645" s="18">
        <v>0</v>
      </c>
      <c r="J645" s="18">
        <v>0.7904827349810476</v>
      </c>
      <c r="K645" s="18">
        <v>5.439297929359773</v>
      </c>
      <c r="L645" s="18">
        <v>1.3958069228530703</v>
      </c>
      <c r="M645" s="18">
        <v>0.80889261377835642</v>
      </c>
      <c r="N645" s="18">
        <v>2.1246213818398696E-2</v>
      </c>
      <c r="O645" s="18">
        <v>1.5760237664557992E-2</v>
      </c>
      <c r="P645" s="18">
        <v>0</v>
      </c>
      <c r="Q645" s="18">
        <v>2.1855555226670824</v>
      </c>
      <c r="R645" s="18">
        <v>1.0682313883300847</v>
      </c>
      <c r="S645" s="18">
        <v>0</v>
      </c>
      <c r="T645" s="19">
        <v>0</v>
      </c>
      <c r="U645" s="10">
        <v>9.0819063658072283E-2</v>
      </c>
      <c r="V645" s="13">
        <v>2021</v>
      </c>
      <c r="W645" t="str">
        <f t="shared" si="18"/>
        <v>6272021</v>
      </c>
    </row>
    <row r="646" spans="1:23" x14ac:dyDescent="0.3">
      <c r="A646" s="8">
        <v>629</v>
      </c>
      <c r="B646" s="7">
        <v>9</v>
      </c>
      <c r="C646" s="9" t="s">
        <v>261</v>
      </c>
      <c r="D646" s="20">
        <v>4190</v>
      </c>
      <c r="E646" s="20">
        <v>4190</v>
      </c>
      <c r="F646" s="17">
        <v>217.33000000000004</v>
      </c>
      <c r="G646" s="18">
        <v>6.44</v>
      </c>
      <c r="H646" s="18">
        <v>54.34</v>
      </c>
      <c r="I646" s="18">
        <v>57.99</v>
      </c>
      <c r="J646" s="18">
        <v>0</v>
      </c>
      <c r="K646" s="18">
        <v>35.929401449060997</v>
      </c>
      <c r="L646" s="18">
        <v>9.2200331601378913</v>
      </c>
      <c r="M646" s="18">
        <v>5.3431578536540378</v>
      </c>
      <c r="N646" s="18">
        <v>0.14034233010723957</v>
      </c>
      <c r="O646" s="18">
        <v>2.3641045946253518</v>
      </c>
      <c r="P646" s="18">
        <v>0</v>
      </c>
      <c r="Q646" s="18">
        <v>14.436734810803189</v>
      </c>
      <c r="R646" s="18">
        <v>7.0562258016113066</v>
      </c>
      <c r="S646" s="18">
        <v>18.867800803664096</v>
      </c>
      <c r="T646" s="19">
        <v>5.2021991963359042</v>
      </c>
      <c r="U646" s="10">
        <v>5.1868735083532229E-2</v>
      </c>
      <c r="V646" s="13">
        <v>2021</v>
      </c>
      <c r="W646" t="str">
        <f t="shared" si="18"/>
        <v>6292021</v>
      </c>
    </row>
    <row r="647" spans="1:23" x14ac:dyDescent="0.3">
      <c r="A647" s="8">
        <v>630</v>
      </c>
      <c r="B647" s="7">
        <v>9</v>
      </c>
      <c r="C647" s="9" t="s">
        <v>262</v>
      </c>
      <c r="D647" s="20">
        <v>3607</v>
      </c>
      <c r="E647" s="20">
        <v>3607</v>
      </c>
      <c r="F647" s="17">
        <v>144.18914900219181</v>
      </c>
      <c r="G647" s="18">
        <v>18.086286363264207</v>
      </c>
      <c r="H647" s="18">
        <v>38.160838490439389</v>
      </c>
      <c r="I647" s="18">
        <v>0</v>
      </c>
      <c r="J647" s="18">
        <v>1.2688412942528009</v>
      </c>
      <c r="K647" s="18">
        <v>32.638752547781934</v>
      </c>
      <c r="L647" s="18">
        <v>8.3756023941208539</v>
      </c>
      <c r="M647" s="18">
        <v>4.8537966115689217</v>
      </c>
      <c r="N647" s="18">
        <v>0.12748886426186296</v>
      </c>
      <c r="O647" s="18">
        <v>9.4570016922806671E-2</v>
      </c>
      <c r="P647" s="18">
        <v>0</v>
      </c>
      <c r="Q647" s="18">
        <v>13.114524486465369</v>
      </c>
      <c r="R647" s="18">
        <v>6.40997062493744</v>
      </c>
      <c r="S647" s="18">
        <v>16.507152267517657</v>
      </c>
      <c r="T647" s="19">
        <v>4.551325040658595</v>
      </c>
      <c r="U647" s="10">
        <v>3.9974812587244751E-2</v>
      </c>
      <c r="V647" s="13">
        <v>2021</v>
      </c>
      <c r="W647" t="str">
        <f t="shared" si="18"/>
        <v>6302021</v>
      </c>
    </row>
    <row r="648" spans="1:23" x14ac:dyDescent="0.3">
      <c r="A648" s="8">
        <v>634</v>
      </c>
      <c r="B648" s="7">
        <v>6</v>
      </c>
      <c r="C648" s="9" t="s">
        <v>120</v>
      </c>
      <c r="D648" s="20">
        <v>4826</v>
      </c>
      <c r="E648" s="20">
        <v>4541</v>
      </c>
      <c r="F648" s="17">
        <v>582.03898446234814</v>
      </c>
      <c r="G648" s="18">
        <v>114.66338769115792</v>
      </c>
      <c r="H648" s="18">
        <v>283.09878482368464</v>
      </c>
      <c r="I648" s="18">
        <v>0</v>
      </c>
      <c r="J648" s="18">
        <v>8.0441964878411643</v>
      </c>
      <c r="K648" s="18">
        <v>55.351975904605503</v>
      </c>
      <c r="L648" s="18">
        <v>14.204162405632118</v>
      </c>
      <c r="M648" s="18">
        <v>8.2315411012139581</v>
      </c>
      <c r="N648" s="18">
        <v>0.21620803467893943</v>
      </c>
      <c r="O648" s="18">
        <v>0.16038104674331571</v>
      </c>
      <c r="P648" s="18">
        <v>0</v>
      </c>
      <c r="Q648" s="18">
        <v>22.24088810724237</v>
      </c>
      <c r="R648" s="18">
        <v>10.870652579670299</v>
      </c>
      <c r="S648" s="18">
        <v>50.91782641175454</v>
      </c>
      <c r="T648" s="19">
        <v>14.038979868123283</v>
      </c>
      <c r="U648" s="10">
        <v>0.12817418728525615</v>
      </c>
      <c r="V648" s="13">
        <v>2021</v>
      </c>
      <c r="W648" t="str">
        <f t="shared" si="18"/>
        <v>6342021</v>
      </c>
    </row>
    <row r="649" spans="1:23" x14ac:dyDescent="0.3">
      <c r="A649" s="8">
        <v>635</v>
      </c>
      <c r="B649" s="7">
        <v>7</v>
      </c>
      <c r="C649" s="9" t="s">
        <v>173</v>
      </c>
      <c r="D649" s="20">
        <v>549</v>
      </c>
      <c r="E649" s="20">
        <v>549</v>
      </c>
      <c r="F649" s="17">
        <v>60.459999999999994</v>
      </c>
      <c r="G649" s="18">
        <v>11.245764430271681</v>
      </c>
      <c r="H649" s="18">
        <v>27.765290287763158</v>
      </c>
      <c r="I649" s="18">
        <v>0</v>
      </c>
      <c r="J649" s="18">
        <v>0.78894528196515568</v>
      </c>
      <c r="K649" s="18">
        <v>4.1100000000000003</v>
      </c>
      <c r="L649" s="18">
        <v>1.17</v>
      </c>
      <c r="M649" s="18">
        <v>3.88</v>
      </c>
      <c r="N649" s="18">
        <v>0</v>
      </c>
      <c r="O649" s="18">
        <v>0</v>
      </c>
      <c r="P649" s="18">
        <v>1.94</v>
      </c>
      <c r="Q649" s="18">
        <v>3.88</v>
      </c>
      <c r="R649" s="18">
        <v>1.62</v>
      </c>
      <c r="S649" s="18">
        <v>2.5066145062448251</v>
      </c>
      <c r="T649" s="19">
        <v>1.553385493755175</v>
      </c>
      <c r="U649" s="10">
        <v>0.11012750455373405</v>
      </c>
      <c r="V649" s="13">
        <v>2021</v>
      </c>
      <c r="W649" t="str">
        <f t="shared" si="18"/>
        <v>6352021</v>
      </c>
    </row>
    <row r="650" spans="1:23" x14ac:dyDescent="0.3">
      <c r="A650" s="8">
        <v>636</v>
      </c>
      <c r="B650" s="7">
        <v>6</v>
      </c>
      <c r="C650" s="9" t="s">
        <v>280</v>
      </c>
      <c r="D650" s="20">
        <v>2194</v>
      </c>
      <c r="E650" s="20">
        <v>2194</v>
      </c>
      <c r="F650" s="17">
        <v>36.387293915419555</v>
      </c>
      <c r="G650" s="18">
        <v>0</v>
      </c>
      <c r="H650" s="18">
        <v>19.277281102526345</v>
      </c>
      <c r="I650" s="18">
        <v>0</v>
      </c>
      <c r="J650" s="18">
        <v>0</v>
      </c>
      <c r="K650" s="18">
        <v>2.8428944366037947</v>
      </c>
      <c r="L650" s="18">
        <v>2.8341200710587207</v>
      </c>
      <c r="M650" s="18">
        <v>0</v>
      </c>
      <c r="N650" s="18">
        <v>0</v>
      </c>
      <c r="O650" s="18">
        <v>0</v>
      </c>
      <c r="P650" s="18">
        <v>0</v>
      </c>
      <c r="Q650" s="18">
        <v>5.7033376042977357</v>
      </c>
      <c r="R650" s="18">
        <v>5.7296607009329561</v>
      </c>
      <c r="S650" s="18">
        <v>0</v>
      </c>
      <c r="T650" s="19">
        <v>0</v>
      </c>
      <c r="U650" s="10">
        <v>1.6584910626900436E-2</v>
      </c>
      <c r="V650" s="13">
        <v>2021</v>
      </c>
      <c r="W650" t="str">
        <f t="shared" si="18"/>
        <v>6362021</v>
      </c>
    </row>
    <row r="651" spans="1:23" x14ac:dyDescent="0.3">
      <c r="A651" s="8">
        <v>638</v>
      </c>
      <c r="B651" s="7">
        <v>8</v>
      </c>
      <c r="C651" s="9" t="s">
        <v>208</v>
      </c>
      <c r="D651" s="20">
        <v>135</v>
      </c>
      <c r="E651" s="20">
        <v>135</v>
      </c>
      <c r="F651" s="17">
        <v>14.741014951441613</v>
      </c>
      <c r="G651" s="18">
        <v>2.9040231968304648</v>
      </c>
      <c r="H651" s="18">
        <v>7.1699036168097914</v>
      </c>
      <c r="I651" s="18">
        <v>0</v>
      </c>
      <c r="J651" s="18">
        <v>0.20373140608294016</v>
      </c>
      <c r="K651" s="18">
        <v>1.4018722562979953</v>
      </c>
      <c r="L651" s="18">
        <v>0.35974183170487078</v>
      </c>
      <c r="M651" s="18">
        <v>0.20847619091784508</v>
      </c>
      <c r="N651" s="18">
        <v>5.4757945032979614E-3</v>
      </c>
      <c r="O651" s="18">
        <v>4.061891851032895E-3</v>
      </c>
      <c r="P651" s="18">
        <v>0</v>
      </c>
      <c r="Q651" s="18">
        <v>0.56328402886114326</v>
      </c>
      <c r="R651" s="18">
        <v>0.27531566868647334</v>
      </c>
      <c r="S651" s="18">
        <v>1.2895707340358353</v>
      </c>
      <c r="T651" s="19">
        <v>0.35555833485992311</v>
      </c>
      <c r="U651" s="10">
        <v>0.10919270334401195</v>
      </c>
      <c r="V651" s="13">
        <v>2021</v>
      </c>
      <c r="W651" t="str">
        <f t="shared" si="18"/>
        <v>6382021</v>
      </c>
    </row>
    <row r="652" spans="1:23" x14ac:dyDescent="0.3">
      <c r="A652" s="8">
        <v>639</v>
      </c>
      <c r="B652" s="7">
        <v>8</v>
      </c>
      <c r="C652" s="9" t="s">
        <v>209</v>
      </c>
      <c r="D652" s="20">
        <v>78</v>
      </c>
      <c r="E652" s="20">
        <v>78</v>
      </c>
      <c r="F652" s="17">
        <v>7.0282668016038254</v>
      </c>
      <c r="G652" s="18">
        <v>0.66939952123484514</v>
      </c>
      <c r="H652" s="18">
        <v>1.6527175311928657</v>
      </c>
      <c r="I652" s="18">
        <v>0</v>
      </c>
      <c r="J652" s="18">
        <v>4.6961644742117947E-2</v>
      </c>
      <c r="K652" s="18">
        <v>1.4633799028573211</v>
      </c>
      <c r="L652" s="18">
        <v>0.37552563321581545</v>
      </c>
      <c r="M652" s="18">
        <v>0.21762315834615517</v>
      </c>
      <c r="N652" s="18">
        <v>5.7160469452927588E-3</v>
      </c>
      <c r="O652" s="18">
        <v>4.2401088085432014E-3</v>
      </c>
      <c r="P652" s="18">
        <v>0</v>
      </c>
      <c r="Q652" s="18">
        <v>0.58799831705969619</v>
      </c>
      <c r="R652" s="18">
        <v>0.28739524210390482</v>
      </c>
      <c r="S652" s="18">
        <v>1.3461511111465054</v>
      </c>
      <c r="T652" s="19">
        <v>0.37115858395076307</v>
      </c>
      <c r="U652" s="10">
        <v>9.0105984635946476E-2</v>
      </c>
      <c r="V652" s="13">
        <v>2021</v>
      </c>
      <c r="W652" t="str">
        <f t="shared" si="18"/>
        <v>6392021</v>
      </c>
    </row>
    <row r="653" spans="1:23" x14ac:dyDescent="0.3">
      <c r="A653" s="8">
        <v>641</v>
      </c>
      <c r="B653" s="7">
        <v>6</v>
      </c>
      <c r="C653" s="9" t="s">
        <v>122</v>
      </c>
      <c r="D653" s="20">
        <v>893</v>
      </c>
      <c r="E653" s="20">
        <v>893</v>
      </c>
      <c r="F653" s="17">
        <v>14.802354674538888</v>
      </c>
      <c r="G653" s="18">
        <v>1.867893692457355</v>
      </c>
      <c r="H653" s="18">
        <v>10.990709881940926</v>
      </c>
      <c r="I653" s="18">
        <v>0</v>
      </c>
      <c r="J653" s="18">
        <v>0.13104186247311445</v>
      </c>
      <c r="K653" s="18">
        <v>0.90169677295551398</v>
      </c>
      <c r="L653" s="18">
        <v>0.23138916351907227</v>
      </c>
      <c r="M653" s="18">
        <v>0.1340937505141119</v>
      </c>
      <c r="N653" s="18">
        <v>3.5220799975242182E-3</v>
      </c>
      <c r="O653" s="18">
        <v>2.6126451662883219E-3</v>
      </c>
      <c r="P653" s="18">
        <v>0</v>
      </c>
      <c r="Q653" s="18">
        <v>0.3623093251183559</v>
      </c>
      <c r="R653" s="18">
        <v>0.17708550039662946</v>
      </c>
      <c r="S653" s="18">
        <v>0</v>
      </c>
      <c r="T653" s="19">
        <v>0</v>
      </c>
      <c r="U653" s="10">
        <v>1.6575985077871096E-2</v>
      </c>
      <c r="V653" s="13">
        <v>2021</v>
      </c>
      <c r="W653" t="str">
        <f t="shared" si="18"/>
        <v>6412021</v>
      </c>
    </row>
    <row r="654" spans="1:23" x14ac:dyDescent="0.3">
      <c r="A654" s="8">
        <v>642</v>
      </c>
      <c r="B654" s="7">
        <v>7</v>
      </c>
      <c r="C654" s="9" t="s">
        <v>174</v>
      </c>
      <c r="D654" s="20">
        <v>1230</v>
      </c>
      <c r="E654" s="20">
        <v>1230</v>
      </c>
      <c r="F654" s="17">
        <v>99.389853341196073</v>
      </c>
      <c r="G654" s="18">
        <v>19.580092726531312</v>
      </c>
      <c r="H654" s="18">
        <v>48.342374747781221</v>
      </c>
      <c r="I654" s="18">
        <v>0</v>
      </c>
      <c r="J654" s="18">
        <v>1.3736391041105909</v>
      </c>
      <c r="K654" s="18">
        <v>9.4519867468775125</v>
      </c>
      <c r="L654" s="18">
        <v>2.425524159063666</v>
      </c>
      <c r="M654" s="18">
        <v>1.405630352367931</v>
      </c>
      <c r="N654" s="18">
        <v>3.6920009538155142E-2</v>
      </c>
      <c r="O654" s="18">
        <v>2.7386909021653055E-2</v>
      </c>
      <c r="P654" s="18">
        <v>0</v>
      </c>
      <c r="Q654" s="18">
        <v>3.7978875404689822</v>
      </c>
      <c r="R654" s="18">
        <v>1.8562890020409253</v>
      </c>
      <c r="S654" s="18">
        <v>8.6948047031446567</v>
      </c>
      <c r="T654" s="19">
        <v>2.3973173402494674</v>
      </c>
      <c r="U654" s="10">
        <v>8.080475881398054E-2</v>
      </c>
      <c r="V654" s="13">
        <v>2021</v>
      </c>
      <c r="W654" t="str">
        <f t="shared" si="18"/>
        <v>6422021</v>
      </c>
    </row>
    <row r="655" spans="1:23" x14ac:dyDescent="0.3">
      <c r="A655" s="8">
        <v>643</v>
      </c>
      <c r="B655" s="7">
        <v>7</v>
      </c>
      <c r="C655" s="9" t="s">
        <v>175</v>
      </c>
      <c r="D655" s="20">
        <v>77</v>
      </c>
      <c r="E655" s="20">
        <v>77</v>
      </c>
      <c r="F655" s="17">
        <v>6.6158716209853745</v>
      </c>
      <c r="G655" s="18">
        <v>3.9596088709258481</v>
      </c>
      <c r="H655" s="18">
        <v>1.6089516909082746</v>
      </c>
      <c r="I655" s="18">
        <v>0</v>
      </c>
      <c r="J655" s="18">
        <v>4.5718046967849896E-2</v>
      </c>
      <c r="K655" s="18">
        <v>0.31458508478690672</v>
      </c>
      <c r="L655" s="18">
        <v>8.0727337401716531E-2</v>
      </c>
      <c r="M655" s="18">
        <v>4.6782793440203863E-2</v>
      </c>
      <c r="N655" s="18">
        <v>1.2287876233777852E-3</v>
      </c>
      <c r="O655" s="18">
        <v>9.1150287525256879E-4</v>
      </c>
      <c r="P655" s="18">
        <v>0</v>
      </c>
      <c r="Q655" s="18">
        <v>0.12640292521826305</v>
      </c>
      <c r="R655" s="18">
        <v>6.1781808283740976E-2</v>
      </c>
      <c r="S655" s="18">
        <v>0.28938422661753688</v>
      </c>
      <c r="T655" s="19">
        <v>7.9788545936402111E-2</v>
      </c>
      <c r="U655" s="10">
        <v>8.5920410662147714E-2</v>
      </c>
      <c r="V655" s="13">
        <v>2021</v>
      </c>
      <c r="W655" t="str">
        <f t="shared" si="18"/>
        <v>6432021</v>
      </c>
    </row>
    <row r="656" spans="1:23" x14ac:dyDescent="0.3">
      <c r="A656" s="8">
        <v>644</v>
      </c>
      <c r="B656" s="7">
        <v>6</v>
      </c>
      <c r="C656" s="9" t="s">
        <v>298</v>
      </c>
      <c r="D656" s="20">
        <v>118</v>
      </c>
      <c r="E656" s="20">
        <v>118</v>
      </c>
      <c r="F656" s="17">
        <v>8.5901038686268976</v>
      </c>
      <c r="G656" s="18">
        <v>1.9048624217872401</v>
      </c>
      <c r="H656" s="18">
        <v>4.7030202728420969</v>
      </c>
      <c r="I656" s="18">
        <v>0</v>
      </c>
      <c r="J656" s="18">
        <v>0.13363539933456148</v>
      </c>
      <c r="K656" s="18">
        <v>0.91954285492025856</v>
      </c>
      <c r="L656" s="18">
        <v>0.23596874071372057</v>
      </c>
      <c r="M656" s="18">
        <v>0.13674768932637038</v>
      </c>
      <c r="N656" s="18">
        <v>3.5917878308085517E-3</v>
      </c>
      <c r="O656" s="18">
        <v>2.6643537685377781E-3</v>
      </c>
      <c r="P656" s="18">
        <v>0</v>
      </c>
      <c r="Q656" s="18">
        <v>0.36948003051132333</v>
      </c>
      <c r="R656" s="18">
        <v>0.18059031759197938</v>
      </c>
      <c r="S656" s="18">
        <v>0</v>
      </c>
      <c r="T656" s="19">
        <v>0</v>
      </c>
      <c r="U656" s="10">
        <v>7.2797490412092353E-2</v>
      </c>
      <c r="V656" s="13">
        <v>2021</v>
      </c>
      <c r="W656" t="str">
        <f t="shared" si="18"/>
        <v>6442021</v>
      </c>
    </row>
    <row r="657" spans="1:23" x14ac:dyDescent="0.3">
      <c r="A657" s="8">
        <v>645</v>
      </c>
      <c r="B657" s="7">
        <v>8</v>
      </c>
      <c r="C657" s="9" t="s">
        <v>210</v>
      </c>
      <c r="D657" s="20">
        <v>112</v>
      </c>
      <c r="E657" s="20">
        <v>112</v>
      </c>
      <c r="F657" s="17">
        <v>13.645927492434375</v>
      </c>
      <c r="G657" s="18">
        <v>2.6882877543259349</v>
      </c>
      <c r="H657" s="18">
        <v>6.6372624412243084</v>
      </c>
      <c r="I657" s="18">
        <v>0</v>
      </c>
      <c r="J657" s="18">
        <v>0.18859651146799911</v>
      </c>
      <c r="K657" s="18">
        <v>1.2977293100993019</v>
      </c>
      <c r="L657" s="18">
        <v>0.33301716113924118</v>
      </c>
      <c r="M657" s="18">
        <v>0.19298881349317157</v>
      </c>
      <c r="N657" s="18">
        <v>5.0690061031494387E-3</v>
      </c>
      <c r="O657" s="18">
        <v>3.7601401168027618E-3</v>
      </c>
      <c r="P657" s="18">
        <v>0</v>
      </c>
      <c r="Q657" s="18">
        <v>0.52143851972239941</v>
      </c>
      <c r="R657" s="18">
        <v>0.254862888668279</v>
      </c>
      <c r="S657" s="18">
        <v>1.1937704961962219</v>
      </c>
      <c r="T657" s="19">
        <v>0.32914444987756508</v>
      </c>
      <c r="U657" s="10">
        <v>0.12183863832530692</v>
      </c>
      <c r="V657" s="13">
        <v>2021</v>
      </c>
      <c r="W657" t="str">
        <f t="shared" si="18"/>
        <v>6452021</v>
      </c>
    </row>
    <row r="658" spans="1:23" x14ac:dyDescent="0.3">
      <c r="A658" s="8">
        <v>646</v>
      </c>
      <c r="B658" s="7">
        <v>6</v>
      </c>
      <c r="C658" s="9" t="s">
        <v>299</v>
      </c>
      <c r="D658" s="20">
        <v>450</v>
      </c>
      <c r="E658" s="20">
        <v>450</v>
      </c>
      <c r="F658" s="17">
        <v>6.7909644373500937</v>
      </c>
      <c r="G658" s="18">
        <v>1.5921388234990113</v>
      </c>
      <c r="H658" s="18">
        <v>3.9309196708649004</v>
      </c>
      <c r="I658" s="18">
        <v>0</v>
      </c>
      <c r="J658" s="18">
        <v>0.11169631204899361</v>
      </c>
      <c r="K658" s="18">
        <v>0.36314780590063844</v>
      </c>
      <c r="L658" s="18">
        <v>9.3189273335994027E-2</v>
      </c>
      <c r="M658" s="18">
        <v>5.4004686214608195E-2</v>
      </c>
      <c r="N658" s="18">
        <v>1.4184764342841318E-3</v>
      </c>
      <c r="O658" s="18">
        <v>1.0522122161141653E-3</v>
      </c>
      <c r="P658" s="18">
        <v>0</v>
      </c>
      <c r="Q658" s="18">
        <v>0.14591583381497053</v>
      </c>
      <c r="R658" s="18">
        <v>7.1319109543963422E-2</v>
      </c>
      <c r="S658" s="18">
        <v>0.33405667350566498</v>
      </c>
      <c r="T658" s="19">
        <v>9.2105559970949685E-2</v>
      </c>
      <c r="U658" s="10">
        <v>1.5091032083000208E-2</v>
      </c>
      <c r="V658" s="13">
        <v>2021</v>
      </c>
      <c r="W658" t="str">
        <f t="shared" si="18"/>
        <v>6462021</v>
      </c>
    </row>
    <row r="659" spans="1:23" x14ac:dyDescent="0.3">
      <c r="A659" s="8">
        <v>694</v>
      </c>
      <c r="B659" s="7">
        <v>6</v>
      </c>
      <c r="C659" s="9" t="s">
        <v>123</v>
      </c>
      <c r="D659" s="20">
        <v>520</v>
      </c>
      <c r="E659" s="20">
        <v>152</v>
      </c>
      <c r="F659" s="17">
        <v>23.309999999999995</v>
      </c>
      <c r="G659" s="18">
        <v>4.5921383935302256</v>
      </c>
      <c r="H659" s="18">
        <v>11.337784668042245</v>
      </c>
      <c r="I659" s="18">
        <v>0</v>
      </c>
      <c r="J659" s="18">
        <v>0.32216092931436191</v>
      </c>
      <c r="K659" s="18">
        <v>2.216783742635748</v>
      </c>
      <c r="L659" s="18">
        <v>0.56886056520962003</v>
      </c>
      <c r="M659" s="18">
        <v>0.32966386821415705</v>
      </c>
      <c r="N659" s="18">
        <v>8.6588861277420159E-3</v>
      </c>
      <c r="O659" s="18">
        <v>6.423078692984919E-3</v>
      </c>
      <c r="P659" s="18">
        <v>0</v>
      </c>
      <c r="Q659" s="18">
        <v>0.8907222980239341</v>
      </c>
      <c r="R659" s="18">
        <v>0.43535728429975407</v>
      </c>
      <c r="S659" s="18">
        <v>2.0392010936421698</v>
      </c>
      <c r="T659" s="19">
        <v>0.56224519226705383</v>
      </c>
      <c r="U659" s="10">
        <v>0.15335526315789472</v>
      </c>
      <c r="V659" s="13">
        <v>2021</v>
      </c>
      <c r="W659" t="str">
        <f t="shared" si="18"/>
        <v>6942021</v>
      </c>
    </row>
    <row r="660" spans="1:23" x14ac:dyDescent="0.3">
      <c r="A660" s="8">
        <v>695</v>
      </c>
      <c r="B660" s="7">
        <v>9</v>
      </c>
      <c r="C660" s="9" t="s">
        <v>300</v>
      </c>
      <c r="D660" s="20">
        <v>951</v>
      </c>
      <c r="E660" s="20">
        <v>951</v>
      </c>
      <c r="F660" s="17">
        <v>25.101680066854261</v>
      </c>
      <c r="G660" s="18">
        <v>4.9451046236428073</v>
      </c>
      <c r="H660" s="18">
        <v>12.209242531277646</v>
      </c>
      <c r="I660" s="18">
        <v>0</v>
      </c>
      <c r="J660" s="18">
        <v>0.34692323370611605</v>
      </c>
      <c r="K660" s="18">
        <v>2.3871727278012167</v>
      </c>
      <c r="L660" s="18">
        <v>0.61258498114722315</v>
      </c>
      <c r="M660" s="18">
        <v>0.35500287213699611</v>
      </c>
      <c r="N660" s="18">
        <v>9.3244354060018336E-3</v>
      </c>
      <c r="O660" s="18">
        <v>6.9167767651452565E-3</v>
      </c>
      <c r="P660" s="18">
        <v>0</v>
      </c>
      <c r="Q660" s="18">
        <v>0.95918602116731089</v>
      </c>
      <c r="R660" s="18">
        <v>0.46882021730016921</v>
      </c>
      <c r="S660" s="18">
        <v>2.1959405167132169</v>
      </c>
      <c r="T660" s="19">
        <v>0.60546112979041411</v>
      </c>
      <c r="U660" s="10">
        <v>2.6395036873663787E-2</v>
      </c>
      <c r="V660" s="13">
        <v>2021</v>
      </c>
      <c r="W660" t="str">
        <f t="shared" si="18"/>
        <v>6952021</v>
      </c>
    </row>
    <row r="661" spans="1:23" x14ac:dyDescent="0.3">
      <c r="A661" s="8">
        <v>696</v>
      </c>
      <c r="B661" s="7">
        <v>5</v>
      </c>
      <c r="C661" s="9" t="s">
        <v>100</v>
      </c>
      <c r="D661" s="20">
        <v>2542</v>
      </c>
      <c r="E661" s="20">
        <v>2542</v>
      </c>
      <c r="F661" s="17">
        <v>298.5</v>
      </c>
      <c r="G661" s="18">
        <v>58.805375824486163</v>
      </c>
      <c r="H661" s="18">
        <v>145.1878474221626</v>
      </c>
      <c r="I661" s="18">
        <v>0</v>
      </c>
      <c r="J661" s="18">
        <v>4.1254842299586887</v>
      </c>
      <c r="K661" s="18">
        <v>28.387385121268593</v>
      </c>
      <c r="L661" s="18">
        <v>7.2846365815131531</v>
      </c>
      <c r="M661" s="18">
        <v>4.2215643355609567</v>
      </c>
      <c r="N661" s="18">
        <v>0.11088277602449559</v>
      </c>
      <c r="O661" s="18">
        <v>8.2251779916602263E-2</v>
      </c>
      <c r="P661" s="18">
        <v>0</v>
      </c>
      <c r="Q661" s="18">
        <v>11.406289401979596</v>
      </c>
      <c r="R661" s="18">
        <v>5.5750385827317288</v>
      </c>
      <c r="S661" s="18">
        <v>26.113321598120454</v>
      </c>
      <c r="T661" s="19">
        <v>7.1999223462769457</v>
      </c>
      <c r="U661" s="10">
        <v>0.11742722265932337</v>
      </c>
      <c r="V661" s="13">
        <v>2021</v>
      </c>
      <c r="W661" t="str">
        <f t="shared" si="18"/>
        <v>6962021</v>
      </c>
    </row>
    <row r="662" spans="1:23" x14ac:dyDescent="0.3">
      <c r="A662" s="8">
        <v>706</v>
      </c>
      <c r="B662" s="7">
        <v>6</v>
      </c>
      <c r="C662" s="9" t="s">
        <v>211</v>
      </c>
      <c r="D662" s="20">
        <v>540</v>
      </c>
      <c r="E662" s="20">
        <v>540</v>
      </c>
      <c r="F662" s="17">
        <v>58.217409265534251</v>
      </c>
      <c r="G662" s="18">
        <v>11.469000440159681</v>
      </c>
      <c r="H662" s="18">
        <v>28.316450029339968</v>
      </c>
      <c r="I662" s="18">
        <v>0</v>
      </c>
      <c r="J662" s="18">
        <v>0.80460637800339163</v>
      </c>
      <c r="K662" s="18">
        <v>5.5364824709655993</v>
      </c>
      <c r="L662" s="18">
        <v>1.4207459605247357</v>
      </c>
      <c r="M662" s="18">
        <v>0.82334518815455748</v>
      </c>
      <c r="N662" s="18">
        <v>2.1625822285817855E-2</v>
      </c>
      <c r="O662" s="18">
        <v>1.6041827585338307E-2</v>
      </c>
      <c r="P662" s="18">
        <v>0</v>
      </c>
      <c r="Q662" s="18">
        <v>2.2246050864863385</v>
      </c>
      <c r="R662" s="18">
        <v>1.087317597460761</v>
      </c>
      <c r="S662" s="18">
        <v>5.0929645921617874</v>
      </c>
      <c r="T662" s="19">
        <v>1.4042238724062666</v>
      </c>
      <c r="U662" s="10">
        <v>0.10781001715839676</v>
      </c>
      <c r="V662" s="13">
        <v>2021</v>
      </c>
      <c r="W662" t="str">
        <f t="shared" si="18"/>
        <v>7062021</v>
      </c>
    </row>
    <row r="663" spans="1:23" x14ac:dyDescent="0.3">
      <c r="A663" s="8">
        <v>710</v>
      </c>
      <c r="B663" s="7">
        <v>6</v>
      </c>
      <c r="C663" s="9" t="s">
        <v>124</v>
      </c>
      <c r="D663" s="20">
        <v>1539</v>
      </c>
      <c r="E663" s="20">
        <v>1539</v>
      </c>
      <c r="F663" s="17">
        <v>67.05</v>
      </c>
      <c r="G663" s="18">
        <v>15.342839411149555</v>
      </c>
      <c r="H663" s="18">
        <v>37.880785493104014</v>
      </c>
      <c r="I663" s="18">
        <v>0</v>
      </c>
      <c r="J663" s="18">
        <v>1.0763750957464311</v>
      </c>
      <c r="K663" s="18">
        <v>6.3422382455424025</v>
      </c>
      <c r="L663" s="18">
        <v>1.6275151985568064</v>
      </c>
      <c r="M663" s="18">
        <v>0.94317129494792995</v>
      </c>
      <c r="N663" s="18">
        <v>2.477315116803689E-2</v>
      </c>
      <c r="O663" s="18">
        <v>1.8376485968063658E-2</v>
      </c>
      <c r="P663" s="18">
        <v>0</v>
      </c>
      <c r="Q663" s="18">
        <v>2.5483645138826061</v>
      </c>
      <c r="R663" s="18">
        <v>1.2455611099341568</v>
      </c>
      <c r="S663" s="18">
        <v>0</v>
      </c>
      <c r="T663" s="19">
        <v>0</v>
      </c>
      <c r="U663" s="10">
        <v>4.3567251461988303E-2</v>
      </c>
      <c r="V663" s="13">
        <v>2021</v>
      </c>
      <c r="W663" t="str">
        <f t="shared" si="18"/>
        <v>7102021</v>
      </c>
    </row>
    <row r="664" spans="1:23" x14ac:dyDescent="0.3">
      <c r="A664" s="8">
        <v>711</v>
      </c>
      <c r="B664" s="7">
        <v>7</v>
      </c>
      <c r="C664" s="9" t="s">
        <v>176</v>
      </c>
      <c r="D664" s="20">
        <v>1944</v>
      </c>
      <c r="E664" s="20">
        <v>1944</v>
      </c>
      <c r="F664" s="17">
        <v>479.83</v>
      </c>
      <c r="G664" s="18">
        <v>67.635623718925288</v>
      </c>
      <c r="H664" s="18">
        <v>278.72940704784247</v>
      </c>
      <c r="I664" s="18">
        <v>0</v>
      </c>
      <c r="J664" s="18">
        <v>4.7449692332322453</v>
      </c>
      <c r="K664" s="18">
        <v>40.428988242937081</v>
      </c>
      <c r="L664" s="18">
        <v>10.374695853455323</v>
      </c>
      <c r="M664" s="18">
        <v>6.0123034988989943</v>
      </c>
      <c r="N664" s="18">
        <v>0.1579179776188637</v>
      </c>
      <c r="O664" s="18">
        <v>0.11714204140336669</v>
      </c>
      <c r="P664" s="18">
        <v>0</v>
      </c>
      <c r="Q664" s="18">
        <v>16.244706518694773</v>
      </c>
      <c r="R664" s="18">
        <v>7.9399059952975746</v>
      </c>
      <c r="S664" s="18">
        <v>37.190293060260117</v>
      </c>
      <c r="T664" s="19">
        <v>10.254046811433907</v>
      </c>
      <c r="U664" s="10">
        <v>0.24682613168724279</v>
      </c>
      <c r="V664" s="13">
        <v>2021</v>
      </c>
      <c r="W664" t="str">
        <f t="shared" si="18"/>
        <v>7112021</v>
      </c>
    </row>
    <row r="665" spans="1:23" x14ac:dyDescent="0.3">
      <c r="A665" s="8">
        <v>712</v>
      </c>
      <c r="B665" s="7">
        <v>7</v>
      </c>
      <c r="C665" s="9" t="s">
        <v>177</v>
      </c>
      <c r="D665" s="20">
        <v>3445</v>
      </c>
      <c r="E665" s="20">
        <v>3445</v>
      </c>
      <c r="F665" s="17">
        <v>678.6400000000001</v>
      </c>
      <c r="G665" s="18">
        <v>443.73</v>
      </c>
      <c r="H665" s="18">
        <v>87.73</v>
      </c>
      <c r="I665" s="18">
        <v>0</v>
      </c>
      <c r="J665" s="18">
        <v>5.8</v>
      </c>
      <c r="K665" s="18">
        <v>30.45</v>
      </c>
      <c r="L665" s="18">
        <v>15.95</v>
      </c>
      <c r="M665" s="18">
        <v>0</v>
      </c>
      <c r="N665" s="18">
        <v>0</v>
      </c>
      <c r="O665" s="18">
        <v>0</v>
      </c>
      <c r="P665" s="18">
        <v>11.6</v>
      </c>
      <c r="Q665" s="18">
        <v>20.3</v>
      </c>
      <c r="R665" s="18">
        <v>13.78</v>
      </c>
      <c r="S665" s="18">
        <v>38.64489321232405</v>
      </c>
      <c r="T665" s="19">
        <v>10.655106787675948</v>
      </c>
      <c r="U665" s="10">
        <v>0.19699274310595069</v>
      </c>
      <c r="V665" s="13">
        <v>2021</v>
      </c>
      <c r="W665" t="str">
        <f t="shared" si="18"/>
        <v>7122021</v>
      </c>
    </row>
    <row r="666" spans="1:23" x14ac:dyDescent="0.3">
      <c r="A666" s="8">
        <v>714</v>
      </c>
      <c r="B666" s="7">
        <v>8</v>
      </c>
      <c r="C666" s="9" t="s">
        <v>213</v>
      </c>
      <c r="D666" s="20">
        <v>768</v>
      </c>
      <c r="E666" s="20">
        <v>768</v>
      </c>
      <c r="F666" s="17">
        <v>53.909701908931218</v>
      </c>
      <c r="G666" s="18">
        <v>9.1335845786265537</v>
      </c>
      <c r="H666" s="18">
        <v>22.550412536720437</v>
      </c>
      <c r="I666" s="18">
        <v>0</v>
      </c>
      <c r="J666" s="18">
        <v>0.64076555270356494</v>
      </c>
      <c r="K666" s="18">
        <v>10.7370060534292</v>
      </c>
      <c r="L666" s="18">
        <v>2.7552797391732149</v>
      </c>
      <c r="M666" s="18">
        <v>1.5967290270740235</v>
      </c>
      <c r="N666" s="18">
        <v>4.1939369628802195E-2</v>
      </c>
      <c r="O666" s="18">
        <v>3.1110222202474513E-2</v>
      </c>
      <c r="P666" s="18">
        <v>0</v>
      </c>
      <c r="Q666" s="18">
        <v>4.3142190741782303</v>
      </c>
      <c r="R666" s="18">
        <v>2.108655755194718</v>
      </c>
      <c r="S666" s="18">
        <v>0</v>
      </c>
      <c r="T666" s="19">
        <v>0</v>
      </c>
      <c r="U666" s="10">
        <v>7.0194924360587524E-2</v>
      </c>
      <c r="V666" s="13">
        <v>2021</v>
      </c>
      <c r="W666" t="str">
        <f t="shared" si="18"/>
        <v>7142021</v>
      </c>
    </row>
    <row r="667" spans="1:23" x14ac:dyDescent="0.3">
      <c r="A667" s="8">
        <v>718</v>
      </c>
      <c r="B667" s="7">
        <v>7</v>
      </c>
      <c r="C667" s="9" t="s">
        <v>178</v>
      </c>
      <c r="D667" s="20">
        <v>272</v>
      </c>
      <c r="E667" s="20">
        <v>272</v>
      </c>
      <c r="F667" s="17">
        <v>44.351042089793225</v>
      </c>
      <c r="G667" s="18">
        <v>8.7372854214334836</v>
      </c>
      <c r="H667" s="18">
        <v>21.571967611212095</v>
      </c>
      <c r="I667" s="18">
        <v>0</v>
      </c>
      <c r="J667" s="18">
        <v>0.61296323190511226</v>
      </c>
      <c r="K667" s="18">
        <v>4.2177893210470794</v>
      </c>
      <c r="L667" s="18">
        <v>1.0823491579079976</v>
      </c>
      <c r="M667" s="18">
        <v>0.62723878569927616</v>
      </c>
      <c r="N667" s="18">
        <v>1.6474930206015138E-2</v>
      </c>
      <c r="O667" s="18">
        <v>1.2220945236320387E-2</v>
      </c>
      <c r="P667" s="18">
        <v>0</v>
      </c>
      <c r="Q667" s="18">
        <v>1.694743120119127</v>
      </c>
      <c r="R667" s="18">
        <v>0.8283375907368713</v>
      </c>
      <c r="S667" s="18">
        <v>3.8799096325043436</v>
      </c>
      <c r="T667" s="19">
        <v>1.0697623417854993</v>
      </c>
      <c r="U667" s="10">
        <v>0.16305530180071037</v>
      </c>
      <c r="V667" s="13">
        <v>2021</v>
      </c>
      <c r="W667" t="str">
        <f t="shared" si="18"/>
        <v>7182021</v>
      </c>
    </row>
    <row r="668" spans="1:23" x14ac:dyDescent="0.3">
      <c r="A668" s="8">
        <v>731</v>
      </c>
      <c r="B668" s="7">
        <v>5</v>
      </c>
      <c r="C668" s="9" t="s">
        <v>101</v>
      </c>
      <c r="D668" s="20">
        <v>5341</v>
      </c>
      <c r="E668" s="20">
        <v>5341</v>
      </c>
      <c r="F668" s="17">
        <v>741.31104744107461</v>
      </c>
      <c r="G668" s="18">
        <v>269.67691153248995</v>
      </c>
      <c r="H668" s="18">
        <v>170.67177779253174</v>
      </c>
      <c r="I668" s="18">
        <v>0</v>
      </c>
      <c r="J668" s="18">
        <v>18.919152035212306</v>
      </c>
      <c r="K668" s="18">
        <v>88.585468168447676</v>
      </c>
      <c r="L668" s="18">
        <v>22.732384094329884</v>
      </c>
      <c r="M668" s="18">
        <v>13.173783054385707</v>
      </c>
      <c r="N668" s="18">
        <v>0.34601998683519852</v>
      </c>
      <c r="O668" s="18">
        <v>0.25667430798834773</v>
      </c>
      <c r="P668" s="18">
        <v>0</v>
      </c>
      <c r="Q668" s="18">
        <v>35.594383999184309</v>
      </c>
      <c r="R668" s="18">
        <v>17.397424975871779</v>
      </c>
      <c r="S668" s="18">
        <v>81.489042027670919</v>
      </c>
      <c r="T668" s="19">
        <v>22.46802546612679</v>
      </c>
      <c r="U668" s="10">
        <v>0.13879630171149121</v>
      </c>
      <c r="V668" s="13">
        <v>2021</v>
      </c>
      <c r="W668" t="str">
        <f t="shared" si="18"/>
        <v>7312021</v>
      </c>
    </row>
    <row r="669" spans="1:23" x14ac:dyDescent="0.3">
      <c r="A669" s="8">
        <v>732</v>
      </c>
      <c r="B669" s="7">
        <v>5</v>
      </c>
      <c r="C669" s="9" t="s">
        <v>102</v>
      </c>
      <c r="D669" s="20">
        <v>1549</v>
      </c>
      <c r="E669" s="20">
        <v>1235</v>
      </c>
      <c r="F669" s="17">
        <v>216.59265528507484</v>
      </c>
      <c r="G669" s="18">
        <v>42.669388592503203</v>
      </c>
      <c r="H669" s="18">
        <v>105.34881537115747</v>
      </c>
      <c r="I669" s="18">
        <v>0</v>
      </c>
      <c r="J669" s="18">
        <v>2.9934659420551251</v>
      </c>
      <c r="K669" s="18">
        <v>20.597987001727269</v>
      </c>
      <c r="L669" s="18">
        <v>5.2857580568734477</v>
      </c>
      <c r="M669" s="18">
        <v>3.0631820063514916</v>
      </c>
      <c r="N669" s="18">
        <v>8.0456934286518372E-2</v>
      </c>
      <c r="O669" s="18">
        <v>5.9682182291659877E-2</v>
      </c>
      <c r="P669" s="18">
        <v>0</v>
      </c>
      <c r="Q669" s="18">
        <v>8.2764439146558413</v>
      </c>
      <c r="R669" s="18">
        <v>4.0452677050271539</v>
      </c>
      <c r="S669" s="18">
        <v>18.947918469849256</v>
      </c>
      <c r="T669" s="19">
        <v>5.2242891082963805</v>
      </c>
      <c r="U669" s="10">
        <v>0.17537866824702417</v>
      </c>
      <c r="V669" s="13">
        <v>2021</v>
      </c>
      <c r="W669" t="str">
        <f t="shared" si="18"/>
        <v>7322021</v>
      </c>
    </row>
    <row r="670" spans="1:23" x14ac:dyDescent="0.3">
      <c r="A670" s="8">
        <v>736</v>
      </c>
      <c r="B670" s="7">
        <v>7</v>
      </c>
      <c r="C670" s="9" t="s">
        <v>179</v>
      </c>
      <c r="D670" s="20">
        <v>1496</v>
      </c>
      <c r="E670" s="20">
        <v>1496</v>
      </c>
      <c r="F670" s="17">
        <v>128.53568086978083</v>
      </c>
      <c r="G670" s="18">
        <v>20.488583864758372</v>
      </c>
      <c r="H670" s="18">
        <v>50.585398806584593</v>
      </c>
      <c r="I670" s="18">
        <v>0</v>
      </c>
      <c r="J670" s="18">
        <v>1.4373741931439359</v>
      </c>
      <c r="K670" s="18">
        <v>17.596385460911478</v>
      </c>
      <c r="L670" s="18">
        <v>4.5155012581600404</v>
      </c>
      <c r="M670" s="18">
        <v>2.6168057740870068</v>
      </c>
      <c r="N670" s="18">
        <v>6.8732504229179398E-2</v>
      </c>
      <c r="O670" s="18">
        <v>5.0985112509507227E-2</v>
      </c>
      <c r="P670" s="18">
        <v>0</v>
      </c>
      <c r="Q670" s="18">
        <v>7.0703752437404139</v>
      </c>
      <c r="R670" s="18">
        <v>3.4557789469556166</v>
      </c>
      <c r="S670" s="18">
        <v>16.186769952298373</v>
      </c>
      <c r="T670" s="19">
        <v>4.4629897524023008</v>
      </c>
      <c r="U670" s="10">
        <v>8.5919572773917666E-2</v>
      </c>
      <c r="V670" s="13">
        <v>2021</v>
      </c>
      <c r="W670" t="str">
        <f t="shared" si="18"/>
        <v>7362021</v>
      </c>
    </row>
    <row r="671" spans="1:23" x14ac:dyDescent="0.3">
      <c r="A671" s="8">
        <v>747</v>
      </c>
      <c r="B671" s="7">
        <v>6</v>
      </c>
      <c r="C671" s="9" t="s">
        <v>126</v>
      </c>
      <c r="D671" s="20">
        <v>358</v>
      </c>
      <c r="E671" s="20">
        <v>358</v>
      </c>
      <c r="F671" s="17">
        <v>35</v>
      </c>
      <c r="G671" s="18">
        <v>6.8951026929883268</v>
      </c>
      <c r="H671" s="18">
        <v>17.023700702766131</v>
      </c>
      <c r="I671" s="18">
        <v>0</v>
      </c>
      <c r="J671" s="18">
        <v>0.48372511909063354</v>
      </c>
      <c r="K671" s="18">
        <v>3.3285041180716943</v>
      </c>
      <c r="L671" s="18">
        <v>0.85414499280723732</v>
      </c>
      <c r="M671" s="18">
        <v>0.49499079311435001</v>
      </c>
      <c r="N671" s="18">
        <v>1.3001330522135162E-2</v>
      </c>
      <c r="O671" s="18">
        <v>9.6442623017791596E-3</v>
      </c>
      <c r="P671" s="18">
        <v>0</v>
      </c>
      <c r="Q671" s="18">
        <v>1.3374208679038051</v>
      </c>
      <c r="R671" s="18">
        <v>0.65368961606569687</v>
      </c>
      <c r="S671" s="18">
        <v>3.0618635039672224</v>
      </c>
      <c r="T671" s="19">
        <v>0.84421200040098188</v>
      </c>
      <c r="U671" s="10">
        <v>9.7765363128491614E-2</v>
      </c>
      <c r="V671" s="13">
        <v>2021</v>
      </c>
      <c r="W671" t="str">
        <f t="shared" si="18"/>
        <v>7472021</v>
      </c>
    </row>
    <row r="672" spans="1:23" x14ac:dyDescent="0.3">
      <c r="A672" s="8">
        <v>749</v>
      </c>
      <c r="B672" s="7">
        <v>8</v>
      </c>
      <c r="C672" s="9" t="s">
        <v>214</v>
      </c>
      <c r="D672" s="20">
        <v>302</v>
      </c>
      <c r="E672" s="20">
        <v>302</v>
      </c>
      <c r="F672" s="17">
        <v>23.936469206960343</v>
      </c>
      <c r="G672" s="18">
        <v>4.7319407826546236</v>
      </c>
      <c r="H672" s="18">
        <v>12.476047192453851</v>
      </c>
      <c r="I672" s="18">
        <v>0</v>
      </c>
      <c r="J672" s="18">
        <v>0.33196874949333094</v>
      </c>
      <c r="K672" s="18">
        <v>2.0090469852786947</v>
      </c>
      <c r="L672" s="18">
        <v>0.5155521405166279</v>
      </c>
      <c r="M672" s="18">
        <v>0.29877077671251806</v>
      </c>
      <c r="N672" s="18">
        <v>7.8474542808256512E-3</v>
      </c>
      <c r="O672" s="18">
        <v>5.8211663303728688E-3</v>
      </c>
      <c r="P672" s="18">
        <v>0</v>
      </c>
      <c r="Q672" s="18">
        <v>0.80725192681076929</v>
      </c>
      <c r="R672" s="18">
        <v>0.39455956966807271</v>
      </c>
      <c r="S672" s="18">
        <v>1.8481057627604562</v>
      </c>
      <c r="T672" s="19">
        <v>0.50955670000020004</v>
      </c>
      <c r="U672" s="10">
        <v>7.925983181112696E-2</v>
      </c>
      <c r="V672" s="13">
        <v>2021</v>
      </c>
      <c r="W672" t="str">
        <f t="shared" si="18"/>
        <v>7492021</v>
      </c>
    </row>
    <row r="673" spans="1:23" x14ac:dyDescent="0.3">
      <c r="A673" s="8">
        <v>754</v>
      </c>
      <c r="B673" s="7">
        <v>5</v>
      </c>
      <c r="C673" s="9" t="s">
        <v>103</v>
      </c>
      <c r="D673" s="20">
        <v>844</v>
      </c>
      <c r="E673" s="20">
        <v>844</v>
      </c>
      <c r="F673" s="17">
        <v>104.55533983509511</v>
      </c>
      <c r="G673" s="18">
        <v>16.836637587799384</v>
      </c>
      <c r="H673" s="18">
        <v>41.568906497521297</v>
      </c>
      <c r="I673" s="18">
        <v>0</v>
      </c>
      <c r="J673" s="18">
        <v>1.181172331273048</v>
      </c>
      <c r="K673" s="18">
        <v>14.123958572775459</v>
      </c>
      <c r="L673" s="18">
        <v>3.624423484427596</v>
      </c>
      <c r="M673" s="18">
        <v>2.1004118390283333</v>
      </c>
      <c r="N673" s="18">
        <v>5.5169003003060983E-2</v>
      </c>
      <c r="O673" s="18">
        <v>4.0923837370591153E-2</v>
      </c>
      <c r="P673" s="18">
        <v>0</v>
      </c>
      <c r="Q673" s="18">
        <v>5.675124999869948</v>
      </c>
      <c r="R673" s="18">
        <v>2.7738241351836384</v>
      </c>
      <c r="S673" s="18">
        <v>12.992513078391411</v>
      </c>
      <c r="T673" s="19">
        <v>3.5822744684513381</v>
      </c>
      <c r="U673" s="10">
        <v>0.12388073440177146</v>
      </c>
      <c r="V673" s="13">
        <v>2021</v>
      </c>
      <c r="W673" t="str">
        <f t="shared" si="18"/>
        <v>7542021</v>
      </c>
    </row>
    <row r="674" spans="1:23" x14ac:dyDescent="0.3">
      <c r="A674" s="8">
        <v>757</v>
      </c>
      <c r="B674" s="7">
        <v>7</v>
      </c>
      <c r="C674" s="9" t="s">
        <v>180</v>
      </c>
      <c r="D674" s="20">
        <v>3820</v>
      </c>
      <c r="E674" s="20">
        <v>3820</v>
      </c>
      <c r="F674" s="17">
        <v>472.39429221566377</v>
      </c>
      <c r="G674" s="18">
        <v>151.57510082083053</v>
      </c>
      <c r="H674" s="18">
        <v>94.11670646293679</v>
      </c>
      <c r="I674" s="18">
        <v>0</v>
      </c>
      <c r="J674" s="18">
        <v>10.633733384463047</v>
      </c>
      <c r="K674" s="18">
        <v>67.863898508213794</v>
      </c>
      <c r="L674" s="18">
        <v>17.414912839810647</v>
      </c>
      <c r="M674" s="18">
        <v>10.092222738745894</v>
      </c>
      <c r="N674" s="18">
        <v>0.26508033150251253</v>
      </c>
      <c r="O674" s="18">
        <v>0.19663404785381605</v>
      </c>
      <c r="P674" s="18">
        <v>0</v>
      </c>
      <c r="Q674" s="18">
        <v>27.268283535960482</v>
      </c>
      <c r="R674" s="18">
        <v>13.327886698321386</v>
      </c>
      <c r="S674" s="18">
        <v>62.427440888856296</v>
      </c>
      <c r="T674" s="19">
        <v>17.212391958168624</v>
      </c>
      <c r="U674" s="10">
        <v>0.12366342728158737</v>
      </c>
      <c r="V674" s="13">
        <v>2021</v>
      </c>
      <c r="W674" t="str">
        <f t="shared" si="18"/>
        <v>7572021</v>
      </c>
    </row>
    <row r="675" spans="1:23" x14ac:dyDescent="0.3">
      <c r="A675" s="8">
        <v>758</v>
      </c>
      <c r="B675" s="7">
        <v>6</v>
      </c>
      <c r="C675" s="9" t="s">
        <v>127</v>
      </c>
      <c r="D675" s="20">
        <v>3598</v>
      </c>
      <c r="E675" s="20">
        <v>3598</v>
      </c>
      <c r="F675" s="17">
        <v>338.26056612812624</v>
      </c>
      <c r="G675" s="18">
        <v>73.176681124613197</v>
      </c>
      <c r="H675" s="18">
        <v>188.93541091477528</v>
      </c>
      <c r="I675" s="18">
        <v>0</v>
      </c>
      <c r="J675" s="18">
        <v>5.1337014643243348</v>
      </c>
      <c r="K675" s="18">
        <v>35.324910348004096</v>
      </c>
      <c r="L675" s="18">
        <v>9.0649115112383232</v>
      </c>
      <c r="M675" s="18">
        <v>5.2532623573804544</v>
      </c>
      <c r="N675" s="18">
        <v>0.13798115273634204</v>
      </c>
      <c r="O675" s="18">
        <v>0.10235309589472659</v>
      </c>
      <c r="P675" s="18">
        <v>0</v>
      </c>
      <c r="Q675" s="18">
        <v>14.193845217058593</v>
      </c>
      <c r="R675" s="18">
        <v>6.9375089421008731</v>
      </c>
      <c r="S675" s="18">
        <v>0</v>
      </c>
      <c r="T675" s="19">
        <v>0</v>
      </c>
      <c r="U675" s="10">
        <v>9.4013498090085121E-2</v>
      </c>
      <c r="V675" s="13">
        <v>2021</v>
      </c>
      <c r="W675" t="str">
        <f t="shared" si="18"/>
        <v>7582021</v>
      </c>
    </row>
    <row r="676" spans="1:23" x14ac:dyDescent="0.3">
      <c r="A676" s="8">
        <v>760</v>
      </c>
      <c r="B676" s="7">
        <v>4</v>
      </c>
      <c r="C676" s="9" t="s">
        <v>94</v>
      </c>
      <c r="D676" s="20">
        <v>24655</v>
      </c>
      <c r="E676" s="20">
        <v>24655</v>
      </c>
      <c r="F676" s="17">
        <v>4695.51</v>
      </c>
      <c r="G676" s="18">
        <v>523.15</v>
      </c>
      <c r="H676" s="18">
        <v>1310.1099999999999</v>
      </c>
      <c r="I676" s="18">
        <v>1316.79</v>
      </c>
      <c r="J676" s="18">
        <v>113</v>
      </c>
      <c r="K676" s="18">
        <v>420.75</v>
      </c>
      <c r="L676" s="18">
        <v>143.97999999999999</v>
      </c>
      <c r="M676" s="18">
        <v>0</v>
      </c>
      <c r="N676" s="18">
        <v>0</v>
      </c>
      <c r="O676" s="18">
        <v>0</v>
      </c>
      <c r="P676" s="18">
        <v>155.83000000000001</v>
      </c>
      <c r="Q676" s="18">
        <v>173.57</v>
      </c>
      <c r="R676" s="18">
        <v>138.77000000000001</v>
      </c>
      <c r="S676" s="18">
        <v>313.20392559667744</v>
      </c>
      <c r="T676" s="19">
        <v>86.356074403322552</v>
      </c>
      <c r="U676" s="10">
        <v>0.19044859054958427</v>
      </c>
      <c r="V676" s="13">
        <v>2021</v>
      </c>
      <c r="W676" t="str">
        <f t="shared" si="18"/>
        <v>7602021</v>
      </c>
    </row>
    <row r="677" spans="1:23" x14ac:dyDescent="0.3">
      <c r="A677" s="8">
        <v>764</v>
      </c>
      <c r="B677" s="7">
        <v>8</v>
      </c>
      <c r="C677" s="9" t="s">
        <v>215</v>
      </c>
      <c r="D677" s="20">
        <v>584</v>
      </c>
      <c r="E677" s="20">
        <v>584</v>
      </c>
      <c r="F677" s="17">
        <v>10.239778837470297</v>
      </c>
      <c r="G677" s="18">
        <v>0</v>
      </c>
      <c r="H677" s="18">
        <v>0</v>
      </c>
      <c r="I677" s="18">
        <v>0</v>
      </c>
      <c r="J677" s="18">
        <v>0</v>
      </c>
      <c r="K677" s="18">
        <v>4.0532457898319931</v>
      </c>
      <c r="L677" s="18">
        <v>0</v>
      </c>
      <c r="M677" s="18">
        <v>0</v>
      </c>
      <c r="N677" s="18">
        <v>0</v>
      </c>
      <c r="O677" s="18">
        <v>0</v>
      </c>
      <c r="P677" s="18">
        <v>0</v>
      </c>
      <c r="Q677" s="18">
        <v>4.6932319671738858</v>
      </c>
      <c r="R677" s="18">
        <v>1.4933010804644185</v>
      </c>
      <c r="S677" s="18">
        <v>0</v>
      </c>
      <c r="T677" s="19">
        <v>0</v>
      </c>
      <c r="U677" s="10">
        <v>1.7533867872380645E-2</v>
      </c>
      <c r="V677" s="13">
        <v>2021</v>
      </c>
      <c r="W677" t="str">
        <f t="shared" si="18"/>
        <v>7642021</v>
      </c>
    </row>
    <row r="678" spans="1:23" x14ac:dyDescent="0.3">
      <c r="A678" s="8">
        <v>765</v>
      </c>
      <c r="B678" s="7">
        <v>6</v>
      </c>
      <c r="C678" s="9" t="s">
        <v>128</v>
      </c>
      <c r="D678" s="20">
        <v>752</v>
      </c>
      <c r="E678" s="20">
        <v>752</v>
      </c>
      <c r="F678" s="17">
        <v>97.2</v>
      </c>
      <c r="G678" s="18">
        <v>19.148685193099009</v>
      </c>
      <c r="H678" s="18">
        <v>47.277248808824808</v>
      </c>
      <c r="I678" s="18">
        <v>0</v>
      </c>
      <c r="J678" s="18">
        <v>1.3433737593031307</v>
      </c>
      <c r="K678" s="18">
        <v>9.2437314364733911</v>
      </c>
      <c r="L678" s="18">
        <v>2.3720826657389562</v>
      </c>
      <c r="M678" s="18">
        <v>1.3746601454489948</v>
      </c>
      <c r="N678" s="18">
        <v>3.6106552192901077E-2</v>
      </c>
      <c r="O678" s="18">
        <v>2.6783494163798122E-2</v>
      </c>
      <c r="P678" s="18">
        <v>0</v>
      </c>
      <c r="Q678" s="18">
        <v>3.714208810292853</v>
      </c>
      <c r="R678" s="18">
        <v>1.8153894480453068</v>
      </c>
      <c r="S678" s="18">
        <v>8.5032323595889707</v>
      </c>
      <c r="T678" s="19">
        <v>2.3444973268278697</v>
      </c>
      <c r="U678" s="10">
        <v>0.12925531914893618</v>
      </c>
      <c r="V678" s="13">
        <v>2021</v>
      </c>
      <c r="W678" t="str">
        <f t="shared" si="18"/>
        <v>7652021</v>
      </c>
    </row>
    <row r="679" spans="1:23" x14ac:dyDescent="0.3">
      <c r="A679" s="8">
        <v>770</v>
      </c>
      <c r="B679" s="7">
        <v>6</v>
      </c>
      <c r="C679" s="9" t="s">
        <v>129</v>
      </c>
      <c r="D679" s="20">
        <v>211</v>
      </c>
      <c r="E679" s="20">
        <v>211</v>
      </c>
      <c r="F679" s="17">
        <v>43.449999999999996</v>
      </c>
      <c r="G679" s="18">
        <v>8.5597774860097946</v>
      </c>
      <c r="H679" s="18">
        <v>21.133708443862528</v>
      </c>
      <c r="I679" s="18">
        <v>0</v>
      </c>
      <c r="J679" s="18">
        <v>0.60051018355680086</v>
      </c>
      <c r="K679" s="18">
        <v>4.1321001122918606</v>
      </c>
      <c r="L679" s="18">
        <v>1.0603599982135561</v>
      </c>
      <c r="M679" s="18">
        <v>0.61449571316624307</v>
      </c>
      <c r="N679" s="18">
        <v>1.6140223176764935E-2</v>
      </c>
      <c r="O679" s="18">
        <v>1.1972662771780128E-2</v>
      </c>
      <c r="P679" s="18">
        <v>0</v>
      </c>
      <c r="Q679" s="18">
        <v>1.6603124774405811</v>
      </c>
      <c r="R679" s="18">
        <v>0.81150896623012936</v>
      </c>
      <c r="S679" s="18">
        <v>3.8010848356393083</v>
      </c>
      <c r="T679" s="19">
        <v>1.0480288976406473</v>
      </c>
      <c r="U679" s="10">
        <v>0.20592417061611373</v>
      </c>
      <c r="V679" s="13">
        <v>2021</v>
      </c>
      <c r="W679" t="str">
        <f t="shared" si="18"/>
        <v>7702021</v>
      </c>
    </row>
    <row r="680" spans="1:23" x14ac:dyDescent="0.3">
      <c r="A680" s="8">
        <v>771</v>
      </c>
      <c r="B680" s="7">
        <v>9</v>
      </c>
      <c r="C680" s="9" t="s">
        <v>263</v>
      </c>
      <c r="D680" s="20">
        <v>1290</v>
      </c>
      <c r="E680" s="20">
        <v>1290</v>
      </c>
      <c r="F680" s="17">
        <v>170.95096391466586</v>
      </c>
      <c r="G680" s="18">
        <v>40.990232197496752</v>
      </c>
      <c r="H680" s="18">
        <v>101.20305320132144</v>
      </c>
      <c r="I680" s="18">
        <v>0</v>
      </c>
      <c r="J680" s="18">
        <v>2.8756649225036286</v>
      </c>
      <c r="K680" s="18">
        <v>8.1291456127163002</v>
      </c>
      <c r="L680" s="18">
        <v>2.0860629203382559</v>
      </c>
      <c r="M680" s="18">
        <v>1.2089070920277614</v>
      </c>
      <c r="N680" s="18">
        <v>3.1752915190839212E-2</v>
      </c>
      <c r="O680" s="18">
        <v>2.3554007985969561E-2</v>
      </c>
      <c r="P680" s="18">
        <v>0</v>
      </c>
      <c r="Q680" s="18">
        <v>3.2663588792475289</v>
      </c>
      <c r="R680" s="18">
        <v>1.5964943668440439</v>
      </c>
      <c r="S680" s="18">
        <v>7.4779340469709394</v>
      </c>
      <c r="T680" s="19">
        <v>2.0618037520223593</v>
      </c>
      <c r="U680" s="10">
        <v>0.13252012706563246</v>
      </c>
      <c r="V680" s="13">
        <v>2021</v>
      </c>
      <c r="W680" t="str">
        <f t="shared" si="18"/>
        <v>7712021</v>
      </c>
    </row>
    <row r="681" spans="1:23" x14ac:dyDescent="0.3">
      <c r="A681" s="8">
        <v>774</v>
      </c>
      <c r="B681" s="7">
        <v>6</v>
      </c>
      <c r="C681" s="9" t="s">
        <v>130</v>
      </c>
      <c r="D681" s="20">
        <v>3631</v>
      </c>
      <c r="E681" s="20">
        <v>3631</v>
      </c>
      <c r="F681" s="17">
        <v>374.33502608479955</v>
      </c>
      <c r="G681" s="18">
        <v>73.745098469633064</v>
      </c>
      <c r="H681" s="18">
        <v>182.07335561799374</v>
      </c>
      <c r="I681" s="18">
        <v>0</v>
      </c>
      <c r="J681" s="18">
        <v>5.1735787163618596</v>
      </c>
      <c r="K681" s="18">
        <v>35.599305024620868</v>
      </c>
      <c r="L681" s="18">
        <v>9.1353253760770894</v>
      </c>
      <c r="M681" s="18">
        <v>5.2940683272055953</v>
      </c>
      <c r="N681" s="18">
        <v>0.13905295428973047</v>
      </c>
      <c r="O681" s="18">
        <v>0.10314814800871859</v>
      </c>
      <c r="P681" s="18">
        <v>0</v>
      </c>
      <c r="Q681" s="18">
        <v>14.304099299232176</v>
      </c>
      <c r="R681" s="18">
        <v>6.9913976994661491</v>
      </c>
      <c r="S681" s="18">
        <v>32.747507275019025</v>
      </c>
      <c r="T681" s="19">
        <v>9.029089176891496</v>
      </c>
      <c r="U681" s="10">
        <v>0.10309419611258594</v>
      </c>
      <c r="V681" s="13">
        <v>2021</v>
      </c>
      <c r="W681" t="str">
        <f t="shared" si="18"/>
        <v>7742021</v>
      </c>
    </row>
    <row r="682" spans="1:23" x14ac:dyDescent="0.3">
      <c r="A682" s="8">
        <v>775</v>
      </c>
      <c r="B682" s="7">
        <v>8</v>
      </c>
      <c r="C682" s="9" t="s">
        <v>216</v>
      </c>
      <c r="D682" s="20">
        <v>2113</v>
      </c>
      <c r="E682" s="20">
        <v>2113</v>
      </c>
      <c r="F682" s="17">
        <v>156.27040259183838</v>
      </c>
      <c r="G682" s="18">
        <v>30.785727821295851</v>
      </c>
      <c r="H682" s="18">
        <v>76.008587497835009</v>
      </c>
      <c r="I682" s="18">
        <v>0</v>
      </c>
      <c r="J682" s="18">
        <v>2.1597691172593789</v>
      </c>
      <c r="K682" s="18">
        <v>14.861333673133016</v>
      </c>
      <c r="L682" s="18">
        <v>3.8136451970797105</v>
      </c>
      <c r="M682" s="18">
        <v>2.2100688719780814</v>
      </c>
      <c r="N682" s="18">
        <v>5.8049232997817654E-2</v>
      </c>
      <c r="O682" s="18">
        <v>4.3060364360009117E-2</v>
      </c>
      <c r="P682" s="18">
        <v>0</v>
      </c>
      <c r="Q682" s="18">
        <v>5.9714084989158147</v>
      </c>
      <c r="R682" s="18">
        <v>2.9186382706483056</v>
      </c>
      <c r="S682" s="18">
        <v>13.670818355606134</v>
      </c>
      <c r="T682" s="19">
        <v>3.7692956907292183</v>
      </c>
      <c r="U682" s="10">
        <v>7.3956650540387303E-2</v>
      </c>
      <c r="V682" s="13">
        <v>2021</v>
      </c>
      <c r="W682" t="str">
        <f t="shared" si="18"/>
        <v>7752021</v>
      </c>
    </row>
    <row r="683" spans="1:23" x14ac:dyDescent="0.3">
      <c r="A683" s="8">
        <v>786</v>
      </c>
      <c r="B683" s="7">
        <v>7</v>
      </c>
      <c r="C683" s="9" t="s">
        <v>181</v>
      </c>
      <c r="D683" s="20">
        <v>21178</v>
      </c>
      <c r="E683" s="20">
        <v>21178</v>
      </c>
      <c r="F683" s="17">
        <v>3150.8700000000003</v>
      </c>
      <c r="G683" s="18">
        <v>568.77706614769977</v>
      </c>
      <c r="H683" s="18">
        <v>1138.3586785920872</v>
      </c>
      <c r="I683" s="18">
        <v>0</v>
      </c>
      <c r="J683" s="18">
        <v>31.589182330914738</v>
      </c>
      <c r="K683" s="18">
        <v>303.38703767777787</v>
      </c>
      <c r="L683" s="18">
        <v>41.689546370713714</v>
      </c>
      <c r="M683" s="18">
        <v>129.41386451308776</v>
      </c>
      <c r="N683" s="18">
        <v>4.0025524678858962E-2</v>
      </c>
      <c r="O683" s="18">
        <v>2.9690550371905843E-2</v>
      </c>
      <c r="P683" s="18">
        <v>121.95</v>
      </c>
      <c r="Q683" s="18">
        <v>176.64734567190385</v>
      </c>
      <c r="R683" s="18">
        <v>86.782430175173673</v>
      </c>
      <c r="S683" s="18">
        <v>432.85818204172637</v>
      </c>
      <c r="T683" s="19">
        <v>119.34695040386428</v>
      </c>
      <c r="U683" s="10">
        <v>0.14878033808669375</v>
      </c>
      <c r="V683" s="13">
        <v>2021</v>
      </c>
      <c r="W683" t="str">
        <f t="shared" si="18"/>
        <v>7862021</v>
      </c>
    </row>
    <row r="684" spans="1:23" x14ac:dyDescent="0.3">
      <c r="A684" s="8">
        <v>790</v>
      </c>
      <c r="B684" s="7">
        <v>8</v>
      </c>
      <c r="C684" s="9" t="s">
        <v>288</v>
      </c>
      <c r="D684" s="20">
        <v>220</v>
      </c>
      <c r="E684" s="20">
        <v>220</v>
      </c>
      <c r="F684" s="17">
        <v>11.846855238351051</v>
      </c>
      <c r="G684" s="18">
        <v>2.3338652416399199</v>
      </c>
      <c r="H684" s="18">
        <v>5.7622090813338707</v>
      </c>
      <c r="I684" s="18">
        <v>0</v>
      </c>
      <c r="J684" s="18">
        <v>0.1637320417434531</v>
      </c>
      <c r="K684" s="18">
        <v>1.1266373270585914</v>
      </c>
      <c r="L684" s="18">
        <v>0.28911234520999263</v>
      </c>
      <c r="M684" s="18">
        <v>0.16754526486692228</v>
      </c>
      <c r="N684" s="18">
        <v>4.4007108743340101E-3</v>
      </c>
      <c r="O684" s="18">
        <v>3.2644051248532577E-3</v>
      </c>
      <c r="P684" s="18">
        <v>0</v>
      </c>
      <c r="Q684" s="18">
        <v>0.45269232613732013</v>
      </c>
      <c r="R684" s="18">
        <v>0.22126189292410253</v>
      </c>
      <c r="S684" s="18">
        <v>1.0363843911739998</v>
      </c>
      <c r="T684" s="19">
        <v>0.28575021026369118</v>
      </c>
      <c r="U684" s="10">
        <v>5.3849341992504775E-2</v>
      </c>
      <c r="V684" s="13">
        <v>2021</v>
      </c>
      <c r="W684" t="str">
        <f t="shared" si="18"/>
        <v>7902021</v>
      </c>
    </row>
    <row r="685" spans="1:23" x14ac:dyDescent="0.3">
      <c r="A685" s="8">
        <v>794</v>
      </c>
      <c r="B685" s="7">
        <v>6</v>
      </c>
      <c r="C685" s="9" t="s">
        <v>131</v>
      </c>
      <c r="D685" s="20">
        <v>249</v>
      </c>
      <c r="E685" s="20">
        <v>249</v>
      </c>
      <c r="F685" s="17">
        <v>17.276725758249601</v>
      </c>
      <c r="G685" s="18">
        <v>1.633830683310233</v>
      </c>
      <c r="H685" s="18">
        <v>4.0338550113188827</v>
      </c>
      <c r="I685" s="18">
        <v>0</v>
      </c>
      <c r="J685" s="18">
        <v>0.11462119957428046</v>
      </c>
      <c r="K685" s="18">
        <v>3.6102216059191905</v>
      </c>
      <c r="L685" s="18">
        <v>0.92643800284880995</v>
      </c>
      <c r="M685" s="18">
        <v>0.53688575787846171</v>
      </c>
      <c r="N685" s="18">
        <v>1.4101735401758027E-2</v>
      </c>
      <c r="O685" s="18">
        <v>1.0460532088873055E-2</v>
      </c>
      <c r="P685" s="18">
        <v>0</v>
      </c>
      <c r="Q685" s="18">
        <v>1.4506173170399281</v>
      </c>
      <c r="R685" s="18">
        <v>0.70901651065181781</v>
      </c>
      <c r="S685" s="18">
        <v>3.3210130990619993</v>
      </c>
      <c r="T685" s="19">
        <v>0.91566430315536618</v>
      </c>
      <c r="U685" s="10">
        <v>6.9384440796183139E-2</v>
      </c>
      <c r="V685" s="13">
        <v>2021</v>
      </c>
      <c r="W685" t="str">
        <f t="shared" si="18"/>
        <v>7942021</v>
      </c>
    </row>
    <row r="686" spans="1:23" x14ac:dyDescent="0.3">
      <c r="A686" s="8">
        <v>795</v>
      </c>
      <c r="B686" s="7">
        <v>8</v>
      </c>
      <c r="C686" s="9" t="s">
        <v>289</v>
      </c>
      <c r="D686" s="20">
        <v>2466</v>
      </c>
      <c r="E686" s="20">
        <v>2466</v>
      </c>
      <c r="F686" s="17">
        <v>246.20000000000005</v>
      </c>
      <c r="G686" s="18">
        <v>54.595047442538451</v>
      </c>
      <c r="H686" s="18">
        <v>134.79273462601432</v>
      </c>
      <c r="I686" s="18">
        <v>0</v>
      </c>
      <c r="J686" s="18">
        <v>3.8301091371352851</v>
      </c>
      <c r="K686" s="18">
        <v>26.354914252923425</v>
      </c>
      <c r="L686" s="18">
        <v>6.7630735148496406</v>
      </c>
      <c r="M686" s="18">
        <v>3.9193101302433964</v>
      </c>
      <c r="N686" s="18">
        <v>0.10294382669512678</v>
      </c>
      <c r="O686" s="18">
        <v>7.6362743436634947E-2</v>
      </c>
      <c r="P686" s="18">
        <v>0</v>
      </c>
      <c r="Q686" s="18">
        <v>10.58962556251703</v>
      </c>
      <c r="R686" s="18">
        <v>5.1758787636467014</v>
      </c>
      <c r="S686" s="18">
        <v>0</v>
      </c>
      <c r="T686" s="19">
        <v>0</v>
      </c>
      <c r="U686" s="10">
        <v>9.9837793998377958E-2</v>
      </c>
      <c r="V686" s="13">
        <v>2021</v>
      </c>
      <c r="W686" t="str">
        <f t="shared" si="18"/>
        <v>7952021</v>
      </c>
    </row>
    <row r="687" spans="1:23" x14ac:dyDescent="0.3">
      <c r="A687" s="8">
        <v>796</v>
      </c>
      <c r="B687" s="7">
        <v>8</v>
      </c>
      <c r="C687" s="9" t="s">
        <v>219</v>
      </c>
      <c r="D687" s="20">
        <v>142</v>
      </c>
      <c r="E687" s="20">
        <v>142</v>
      </c>
      <c r="F687" s="17">
        <v>35.999999999999986</v>
      </c>
      <c r="G687" s="18">
        <v>7.0921056270737068</v>
      </c>
      <c r="H687" s="18">
        <v>17.510092151416593</v>
      </c>
      <c r="I687" s="18">
        <v>0</v>
      </c>
      <c r="J687" s="18">
        <v>0.49754583677893732</v>
      </c>
      <c r="K687" s="18">
        <v>3.4236042357308851</v>
      </c>
      <c r="L687" s="18">
        <v>0.87854913545887259</v>
      </c>
      <c r="M687" s="18">
        <v>0.50913338720333134</v>
      </c>
      <c r="N687" s="18">
        <v>1.3372797108481878E-2</v>
      </c>
      <c r="O687" s="18">
        <v>9.9198126532585636E-3</v>
      </c>
      <c r="P687" s="18">
        <v>0</v>
      </c>
      <c r="Q687" s="18">
        <v>1.3756328927010566</v>
      </c>
      <c r="R687" s="18">
        <v>0.67236646223900243</v>
      </c>
      <c r="S687" s="18">
        <v>3.1493453183662856</v>
      </c>
      <c r="T687" s="19">
        <v>0.86833234326958131</v>
      </c>
      <c r="U687" s="10">
        <v>0.25352112676056326</v>
      </c>
      <c r="V687" s="13">
        <v>2021</v>
      </c>
      <c r="W687" t="str">
        <f t="shared" si="18"/>
        <v>7962021</v>
      </c>
    </row>
    <row r="688" spans="1:23" x14ac:dyDescent="0.3">
      <c r="A688" s="8">
        <v>797</v>
      </c>
      <c r="B688" s="7">
        <v>8</v>
      </c>
      <c r="C688" s="9" t="s">
        <v>220</v>
      </c>
      <c r="D688" s="20">
        <v>462</v>
      </c>
      <c r="E688" s="20">
        <v>462</v>
      </c>
      <c r="F688" s="17">
        <v>15.956988688391213</v>
      </c>
      <c r="G688" s="18">
        <v>2.9174311171559744</v>
      </c>
      <c r="H688" s="18">
        <v>7.2030071734689445</v>
      </c>
      <c r="I688" s="18">
        <v>0</v>
      </c>
      <c r="J688" s="18">
        <v>0.2046720371576318</v>
      </c>
      <c r="K688" s="18">
        <v>2.8014677908152867</v>
      </c>
      <c r="L688" s="18">
        <v>0.7188994218285325</v>
      </c>
      <c r="M688" s="18">
        <v>0.41661380442074492</v>
      </c>
      <c r="N688" s="18">
        <v>1.0942695999008172E-2</v>
      </c>
      <c r="O688" s="18">
        <v>8.1171869543189383E-3</v>
      </c>
      <c r="P688" s="18">
        <v>0</v>
      </c>
      <c r="Q688" s="18">
        <v>1.1256532518179188</v>
      </c>
      <c r="R688" s="18">
        <v>0.55018420877285379</v>
      </c>
      <c r="S688" s="18">
        <v>0</v>
      </c>
      <c r="T688" s="19">
        <v>0</v>
      </c>
      <c r="U688" s="10">
        <v>3.4538936554959335E-2</v>
      </c>
      <c r="V688" s="13">
        <v>2021</v>
      </c>
      <c r="W688" t="str">
        <f t="shared" si="18"/>
        <v>7972021</v>
      </c>
    </row>
    <row r="689" spans="1:23" x14ac:dyDescent="0.3">
      <c r="A689" s="8">
        <v>801</v>
      </c>
      <c r="B689" s="7">
        <v>8</v>
      </c>
      <c r="C689" s="9" t="s">
        <v>221</v>
      </c>
      <c r="D689" s="20">
        <v>1171</v>
      </c>
      <c r="E689" s="20">
        <v>1171</v>
      </c>
      <c r="F689" s="17">
        <v>84.040873190713398</v>
      </c>
      <c r="G689" s="18">
        <v>17.320092797580106</v>
      </c>
      <c r="H689" s="18">
        <v>42.762535825605028</v>
      </c>
      <c r="I689" s="18">
        <v>0</v>
      </c>
      <c r="J689" s="18">
        <v>1.2150890746979111</v>
      </c>
      <c r="K689" s="18">
        <v>11.313138085564429</v>
      </c>
      <c r="L689" s="18">
        <v>2.9031240178605584</v>
      </c>
      <c r="M689" s="18">
        <v>1.682407169990191</v>
      </c>
      <c r="N689" s="18">
        <v>4.4189774828396471E-2</v>
      </c>
      <c r="O689" s="18">
        <v>3.2779551198704862E-2</v>
      </c>
      <c r="P689" s="18">
        <v>0</v>
      </c>
      <c r="Q689" s="18">
        <v>4.5457137562073067</v>
      </c>
      <c r="R689" s="18">
        <v>2.221803137180776</v>
      </c>
      <c r="S689" s="18">
        <v>0</v>
      </c>
      <c r="T689" s="19">
        <v>0</v>
      </c>
      <c r="U689" s="10">
        <v>7.1768465577039628E-2</v>
      </c>
      <c r="V689" s="13">
        <v>2021</v>
      </c>
      <c r="W689" t="str">
        <f t="shared" si="18"/>
        <v>8012021</v>
      </c>
    </row>
    <row r="690" spans="1:23" x14ac:dyDescent="0.3">
      <c r="A690" s="8">
        <v>806</v>
      </c>
      <c r="B690" s="7">
        <v>6</v>
      </c>
      <c r="C690" s="9" t="s">
        <v>132</v>
      </c>
      <c r="D690" s="20">
        <v>292</v>
      </c>
      <c r="E690" s="20">
        <v>292</v>
      </c>
      <c r="F690" s="17">
        <v>43.759999999999991</v>
      </c>
      <c r="G690" s="18">
        <v>8.6208483955762603</v>
      </c>
      <c r="H690" s="18">
        <v>21.284489792944171</v>
      </c>
      <c r="I690" s="18">
        <v>0</v>
      </c>
      <c r="J690" s="18">
        <v>0.60479460604017488</v>
      </c>
      <c r="K690" s="18">
        <v>4.16158114876621</v>
      </c>
      <c r="L690" s="18">
        <v>1.067925282435563</v>
      </c>
      <c r="M690" s="18">
        <v>0.6188799173338273</v>
      </c>
      <c r="N690" s="18">
        <v>1.625537781853242E-2</v>
      </c>
      <c r="O690" s="18">
        <v>1.2058083380738743E-2</v>
      </c>
      <c r="P690" s="18">
        <v>0</v>
      </c>
      <c r="Q690" s="18">
        <v>1.6721582051277288</v>
      </c>
      <c r="R690" s="18">
        <v>0.81729878854385407</v>
      </c>
      <c r="S690" s="18">
        <v>3.8282041981030179</v>
      </c>
      <c r="T690" s="19">
        <v>1.0555062039299132</v>
      </c>
      <c r="U690" s="10">
        <v>0.14986301369863012</v>
      </c>
      <c r="V690" s="13">
        <v>2021</v>
      </c>
      <c r="W690" t="str">
        <f t="shared" si="18"/>
        <v>8062021</v>
      </c>
    </row>
    <row r="691" spans="1:23" x14ac:dyDescent="0.3">
      <c r="A691" s="8">
        <v>809</v>
      </c>
      <c r="B691" s="7">
        <v>8</v>
      </c>
      <c r="C691" s="9" t="s">
        <v>290</v>
      </c>
      <c r="D691" s="20">
        <v>5021</v>
      </c>
      <c r="E691" s="20">
        <v>5021</v>
      </c>
      <c r="F691" s="17">
        <v>236.78777465897457</v>
      </c>
      <c r="G691" s="18">
        <v>46.64788636336597</v>
      </c>
      <c r="H691" s="18">
        <v>115.17154873909757</v>
      </c>
      <c r="I691" s="18">
        <v>0</v>
      </c>
      <c r="J691" s="18">
        <v>3.2725769856033886</v>
      </c>
      <c r="K691" s="18">
        <v>22.518545230326552</v>
      </c>
      <c r="L691" s="18">
        <v>5.7786026309409033</v>
      </c>
      <c r="M691" s="18">
        <v>3.3487933822350811</v>
      </c>
      <c r="N691" s="18">
        <v>8.7958746341205415E-2</v>
      </c>
      <c r="O691" s="18">
        <v>6.5246954533306506E-2</v>
      </c>
      <c r="P691" s="18">
        <v>0</v>
      </c>
      <c r="Q691" s="18">
        <v>9.0481403169547558</v>
      </c>
      <c r="R691" s="18">
        <v>4.4224488430250242</v>
      </c>
      <c r="S691" s="18">
        <v>20.714624154683687</v>
      </c>
      <c r="T691" s="19">
        <v>5.7114023118671398</v>
      </c>
      <c r="U691" s="10">
        <v>4.7159485094398441E-2</v>
      </c>
      <c r="V691" s="13">
        <v>2021</v>
      </c>
      <c r="W691" t="str">
        <f t="shared" si="18"/>
        <v>8092021</v>
      </c>
    </row>
    <row r="692" spans="1:23" x14ac:dyDescent="0.3">
      <c r="A692" s="8">
        <v>810</v>
      </c>
      <c r="B692" s="7">
        <v>8</v>
      </c>
      <c r="C692" s="9" t="s">
        <v>223</v>
      </c>
      <c r="D692" s="20">
        <v>1300</v>
      </c>
      <c r="E692" s="20">
        <v>1300</v>
      </c>
      <c r="F692" s="17">
        <v>152.71</v>
      </c>
      <c r="G692" s="18">
        <v>28.411095815673811</v>
      </c>
      <c r="H692" s="18">
        <v>70.145727096346377</v>
      </c>
      <c r="I692" s="18">
        <v>0</v>
      </c>
      <c r="J692" s="18">
        <v>1.9931770879798092</v>
      </c>
      <c r="K692" s="18">
        <v>10.38</v>
      </c>
      <c r="L692" s="18">
        <v>2.95</v>
      </c>
      <c r="M692" s="18">
        <v>4.9000000000000004</v>
      </c>
      <c r="N692" s="18">
        <v>0</v>
      </c>
      <c r="O692" s="18">
        <v>0</v>
      </c>
      <c r="P692" s="18">
        <v>9.8000000000000007</v>
      </c>
      <c r="Q692" s="18">
        <v>9.8000000000000007</v>
      </c>
      <c r="R692" s="18">
        <v>4.08</v>
      </c>
      <c r="S692" s="18">
        <v>6.3189717881765937</v>
      </c>
      <c r="T692" s="19">
        <v>3.9310282118234072</v>
      </c>
      <c r="U692" s="10">
        <v>0.11746923076923077</v>
      </c>
      <c r="V692" s="13">
        <v>2021</v>
      </c>
      <c r="W692" t="str">
        <f t="shared" si="18"/>
        <v>8102021</v>
      </c>
    </row>
    <row r="693" spans="1:23" x14ac:dyDescent="0.3">
      <c r="A693" s="8">
        <v>811</v>
      </c>
      <c r="B693" s="7">
        <v>6</v>
      </c>
      <c r="C693" s="9" t="s">
        <v>133</v>
      </c>
      <c r="D693" s="20">
        <v>7637</v>
      </c>
      <c r="E693" s="20">
        <v>6083</v>
      </c>
      <c r="F693" s="17">
        <v>599.99415221555114</v>
      </c>
      <c r="G693" s="18">
        <v>115.71792524091138</v>
      </c>
      <c r="H693" s="18">
        <v>394.27613388946912</v>
      </c>
      <c r="I693" s="18">
        <v>0</v>
      </c>
      <c r="J693" s="18">
        <v>8.1181774457112734</v>
      </c>
      <c r="K693" s="18">
        <v>40.730558195047578</v>
      </c>
      <c r="L693" s="18">
        <v>10.452083309032675</v>
      </c>
      <c r="M693" s="18">
        <v>6.0571507769793085</v>
      </c>
      <c r="N693" s="18">
        <v>0.15909592737762937</v>
      </c>
      <c r="O693" s="18">
        <v>0.11801583323817252</v>
      </c>
      <c r="P693" s="18">
        <v>0</v>
      </c>
      <c r="Q693" s="18">
        <v>16.365879854457084</v>
      </c>
      <c r="R693" s="18">
        <v>7.999131743327073</v>
      </c>
      <c r="S693" s="18">
        <v>0</v>
      </c>
      <c r="T693" s="19">
        <v>0</v>
      </c>
      <c r="U693" s="10">
        <v>9.8634580341205189E-2</v>
      </c>
      <c r="V693" s="13">
        <v>2021</v>
      </c>
      <c r="W693" t="str">
        <f t="shared" si="18"/>
        <v>8112021</v>
      </c>
    </row>
    <row r="694" spans="1:23" x14ac:dyDescent="0.3">
      <c r="A694" s="8">
        <v>812</v>
      </c>
      <c r="B694" s="7">
        <v>8</v>
      </c>
      <c r="C694" s="9" t="s">
        <v>224</v>
      </c>
      <c r="D694" s="20">
        <v>937</v>
      </c>
      <c r="E694" s="20">
        <v>937</v>
      </c>
      <c r="F694" s="17">
        <v>45.965229448199999</v>
      </c>
      <c r="G694" s="18">
        <v>9.0552850672031493</v>
      </c>
      <c r="H694" s="18">
        <v>22.357094538860832</v>
      </c>
      <c r="I694" s="18">
        <v>0</v>
      </c>
      <c r="J694" s="18">
        <v>0.63527245968168133</v>
      </c>
      <c r="K694" s="18">
        <v>4.3712987287555434</v>
      </c>
      <c r="L694" s="18">
        <v>1.1217420164690231</v>
      </c>
      <c r="M694" s="18">
        <v>0.65006758229278849</v>
      </c>
      <c r="N694" s="18">
        <v>1.7074546873766534E-2</v>
      </c>
      <c r="O694" s="18">
        <v>1.2665735130282988E-2</v>
      </c>
      <c r="P694" s="18">
        <v>0</v>
      </c>
      <c r="Q694" s="18">
        <v>1.7564244874859769</v>
      </c>
      <c r="R694" s="18">
        <v>0.8584855197247292</v>
      </c>
      <c r="S694" s="18">
        <v>4.0211216713978004</v>
      </c>
      <c r="T694" s="19">
        <v>1.1086970943244299</v>
      </c>
      <c r="U694" s="10">
        <v>4.9055741140021342E-2</v>
      </c>
      <c r="V694" s="13">
        <v>2021</v>
      </c>
      <c r="W694" t="str">
        <f t="shared" si="18"/>
        <v>8122021</v>
      </c>
    </row>
    <row r="695" spans="1:23" x14ac:dyDescent="0.3">
      <c r="A695" s="8">
        <v>818</v>
      </c>
      <c r="B695" s="7">
        <v>8</v>
      </c>
      <c r="C695" s="9" t="s">
        <v>225</v>
      </c>
      <c r="D695" s="20">
        <v>584</v>
      </c>
      <c r="E695" s="20">
        <v>584</v>
      </c>
      <c r="F695" s="17">
        <v>31.421003016907981</v>
      </c>
      <c r="G695" s="18">
        <v>6.1900297862364742</v>
      </c>
      <c r="H695" s="18">
        <v>15.282907175444379</v>
      </c>
      <c r="I695" s="18">
        <v>0</v>
      </c>
      <c r="J695" s="18">
        <v>0.43426081218002771</v>
      </c>
      <c r="K695" s="18">
        <v>2.9881410838777533</v>
      </c>
      <c r="L695" s="18">
        <v>0.76680263988208741</v>
      </c>
      <c r="M695" s="18">
        <v>0.44437449153679059</v>
      </c>
      <c r="N695" s="18">
        <v>1.1671852730280766E-2</v>
      </c>
      <c r="O695" s="18">
        <v>8.658068425144428E-3</v>
      </c>
      <c r="P695" s="18">
        <v>0</v>
      </c>
      <c r="Q695" s="18">
        <v>1.2006601464366047</v>
      </c>
      <c r="R695" s="18">
        <v>0.58684523995776239</v>
      </c>
      <c r="S695" s="18">
        <v>2.7487663541575587</v>
      </c>
      <c r="T695" s="19">
        <v>0.7578853660431194</v>
      </c>
      <c r="U695" s="10">
        <v>5.3803087357719145E-2</v>
      </c>
      <c r="V695" s="13">
        <v>2021</v>
      </c>
      <c r="W695" t="str">
        <f t="shared" si="18"/>
        <v>8182021</v>
      </c>
    </row>
    <row r="696" spans="1:23" x14ac:dyDescent="0.3">
      <c r="A696" s="8">
        <v>824</v>
      </c>
      <c r="B696" s="7">
        <v>6</v>
      </c>
      <c r="C696" s="9" t="s">
        <v>134</v>
      </c>
      <c r="D696" s="20">
        <v>521</v>
      </c>
      <c r="E696" s="20">
        <v>521</v>
      </c>
      <c r="F696" s="17">
        <v>32.97999999999999</v>
      </c>
      <c r="G696" s="18">
        <v>6.4971567661358565</v>
      </c>
      <c r="H696" s="18">
        <v>16.041189976492198</v>
      </c>
      <c r="I696" s="18">
        <v>0</v>
      </c>
      <c r="J696" s="18">
        <v>0.45580726936025973</v>
      </c>
      <c r="K696" s="18">
        <v>3.1364018804001277</v>
      </c>
      <c r="L696" s="18">
        <v>0.80484862465093387</v>
      </c>
      <c r="M696" s="18">
        <v>0.46642275305460751</v>
      </c>
      <c r="N696" s="18">
        <v>1.2250968017714789E-2</v>
      </c>
      <c r="O696" s="18">
        <v>9.0876505917907614E-3</v>
      </c>
      <c r="P696" s="18">
        <v>0</v>
      </c>
      <c r="Q696" s="18">
        <v>1.2602325778133567</v>
      </c>
      <c r="R696" s="18">
        <v>0.61596238679561943</v>
      </c>
      <c r="S696" s="18">
        <v>2.8851502388811139</v>
      </c>
      <c r="T696" s="19">
        <v>0.79548890780641079</v>
      </c>
      <c r="U696" s="10">
        <v>6.3301343570057567E-2</v>
      </c>
      <c r="V696" s="13">
        <v>2021</v>
      </c>
      <c r="W696" t="str">
        <f t="shared" si="18"/>
        <v>8242021</v>
      </c>
    </row>
    <row r="697" spans="1:23" x14ac:dyDescent="0.3">
      <c r="A697" s="8">
        <v>826</v>
      </c>
      <c r="B697" s="7">
        <v>6</v>
      </c>
      <c r="C697" s="9" t="s">
        <v>135</v>
      </c>
      <c r="D697" s="20">
        <v>205</v>
      </c>
      <c r="E697" s="20">
        <v>205</v>
      </c>
      <c r="F697" s="17">
        <v>47.52</v>
      </c>
      <c r="G697" s="18">
        <v>9.3615794277372935</v>
      </c>
      <c r="H697" s="18">
        <v>23.113321639869906</v>
      </c>
      <c r="I697" s="18">
        <v>0</v>
      </c>
      <c r="J697" s="18">
        <v>0.65676050454819734</v>
      </c>
      <c r="K697" s="18">
        <v>4.5191575911647686</v>
      </c>
      <c r="L697" s="18">
        <v>1.159684858805712</v>
      </c>
      <c r="M697" s="18">
        <v>0.67205607110839749</v>
      </c>
      <c r="N697" s="18">
        <v>1.7652092183196081E-2</v>
      </c>
      <c r="O697" s="18">
        <v>1.3094152702301305E-2</v>
      </c>
      <c r="P697" s="18">
        <v>0</v>
      </c>
      <c r="Q697" s="18">
        <v>1.8158354183653949</v>
      </c>
      <c r="R697" s="18">
        <v>0.88752373015548325</v>
      </c>
      <c r="S697" s="18">
        <v>4.1571358202434974</v>
      </c>
      <c r="T697" s="19">
        <v>1.1461986931158474</v>
      </c>
      <c r="U697" s="10">
        <v>0.2318048780487805</v>
      </c>
      <c r="V697" s="13">
        <v>2021</v>
      </c>
      <c r="W697" t="str">
        <f t="shared" si="18"/>
        <v>8262021</v>
      </c>
    </row>
    <row r="698" spans="1:23" x14ac:dyDescent="0.3">
      <c r="A698" s="8">
        <v>830</v>
      </c>
      <c r="B698" s="7">
        <v>9</v>
      </c>
      <c r="C698" s="9" t="s">
        <v>264</v>
      </c>
      <c r="D698" s="20">
        <v>563</v>
      </c>
      <c r="E698" s="20">
        <v>563</v>
      </c>
      <c r="F698" s="17">
        <v>25.4</v>
      </c>
      <c r="G698" s="18">
        <v>2.4909538244701331E-2</v>
      </c>
      <c r="H698" s="18">
        <v>14.523342936027195</v>
      </c>
      <c r="I698" s="18">
        <v>0</v>
      </c>
      <c r="J698" s="18">
        <v>1.7475257281032116E-3</v>
      </c>
      <c r="K698" s="18">
        <v>0.82</v>
      </c>
      <c r="L698" s="18">
        <v>0.4</v>
      </c>
      <c r="M698" s="18">
        <v>0.33</v>
      </c>
      <c r="N698" s="18">
        <v>0.11</v>
      </c>
      <c r="O698" s="18">
        <v>0</v>
      </c>
      <c r="P698" s="18">
        <v>7.8</v>
      </c>
      <c r="Q698" s="18">
        <v>0.89</v>
      </c>
      <c r="R698" s="18">
        <v>0.36</v>
      </c>
      <c r="S698" s="18">
        <v>0.10974209025812105</v>
      </c>
      <c r="T698" s="19">
        <v>3.0257909741878964E-2</v>
      </c>
      <c r="U698" s="10">
        <v>4.5115452930728238E-2</v>
      </c>
      <c r="V698" s="13">
        <v>2021</v>
      </c>
      <c r="W698" t="str">
        <f t="shared" ref="W698:W750" si="19">CONCATENATE(A698,V698)</f>
        <v>8302021</v>
      </c>
    </row>
    <row r="699" spans="1:23" x14ac:dyDescent="0.3">
      <c r="A699" s="8">
        <v>833</v>
      </c>
      <c r="B699" s="7">
        <v>8</v>
      </c>
      <c r="C699" s="9" t="s">
        <v>226</v>
      </c>
      <c r="D699" s="20">
        <v>837</v>
      </c>
      <c r="E699" s="20">
        <v>837</v>
      </c>
      <c r="F699" s="17">
        <v>53.628922211488863</v>
      </c>
      <c r="G699" s="18">
        <v>13.826767139734882</v>
      </c>
      <c r="H699" s="18">
        <v>34.13767074318568</v>
      </c>
      <c r="I699" s="18">
        <v>0</v>
      </c>
      <c r="J699" s="18">
        <v>0.97001522371931381</v>
      </c>
      <c r="K699" s="18">
        <v>1.4744611268394276</v>
      </c>
      <c r="L699" s="18">
        <v>0.37836924453271392</v>
      </c>
      <c r="M699" s="18">
        <v>0.21927107694652584</v>
      </c>
      <c r="N699" s="18">
        <v>5.759330850155296E-3</v>
      </c>
      <c r="O699" s="18">
        <v>4.2722163940883007E-3</v>
      </c>
      <c r="P699" s="18">
        <v>0</v>
      </c>
      <c r="Q699" s="18">
        <v>0.59245084578427265</v>
      </c>
      <c r="R699" s="18">
        <v>0.28957149930336951</v>
      </c>
      <c r="S699" s="18">
        <v>1.3563446377538135</v>
      </c>
      <c r="T699" s="19">
        <v>0.37396912644462216</v>
      </c>
      <c r="U699" s="10">
        <v>6.407278639365456E-2</v>
      </c>
      <c r="V699" s="13">
        <v>2021</v>
      </c>
      <c r="W699" t="str">
        <f t="shared" si="19"/>
        <v>8332021</v>
      </c>
    </row>
    <row r="700" spans="1:23" x14ac:dyDescent="0.3">
      <c r="A700" s="8">
        <v>834</v>
      </c>
      <c r="B700" s="7">
        <v>8</v>
      </c>
      <c r="C700" s="9" t="s">
        <v>227</v>
      </c>
      <c r="D700" s="20">
        <v>925</v>
      </c>
      <c r="E700" s="20">
        <v>925</v>
      </c>
      <c r="F700" s="17">
        <v>85.16</v>
      </c>
      <c r="G700" s="18">
        <v>4.9507707261343894</v>
      </c>
      <c r="H700" s="18">
        <v>29.961586181486012</v>
      </c>
      <c r="I700" s="18">
        <v>0</v>
      </c>
      <c r="J700" s="18">
        <v>0.34732073846051331</v>
      </c>
      <c r="K700" s="18">
        <v>1.1759247249038667</v>
      </c>
      <c r="L700" s="18">
        <v>0</v>
      </c>
      <c r="M700" s="18">
        <v>0</v>
      </c>
      <c r="N700" s="18">
        <v>0</v>
      </c>
      <c r="O700" s="18">
        <v>0</v>
      </c>
      <c r="P700" s="18">
        <v>31.8</v>
      </c>
      <c r="Q700" s="18">
        <v>12.071937503049815</v>
      </c>
      <c r="R700" s="18">
        <v>4.7539836579062067</v>
      </c>
      <c r="S700" s="18">
        <v>1.2019927021640064E-2</v>
      </c>
      <c r="T700" s="19">
        <v>8.6456541037556525E-2</v>
      </c>
      <c r="U700" s="10">
        <v>9.2064864864864857E-2</v>
      </c>
      <c r="V700" s="13">
        <v>2021</v>
      </c>
      <c r="W700" t="str">
        <f t="shared" si="19"/>
        <v>8342021</v>
      </c>
    </row>
    <row r="701" spans="1:23" x14ac:dyDescent="0.3">
      <c r="A701" s="8">
        <v>837</v>
      </c>
      <c r="B701" s="7">
        <v>8</v>
      </c>
      <c r="C701" s="9" t="s">
        <v>228</v>
      </c>
      <c r="D701" s="20">
        <v>2090</v>
      </c>
      <c r="E701" s="20">
        <v>2090</v>
      </c>
      <c r="F701" s="17">
        <v>188.92000000000004</v>
      </c>
      <c r="G701" s="18">
        <v>35.152903335932159</v>
      </c>
      <c r="H701" s="18">
        <v>86.790948861824504</v>
      </c>
      <c r="I701" s="18">
        <v>0</v>
      </c>
      <c r="J701" s="18">
        <v>2.4661478022433423</v>
      </c>
      <c r="K701" s="18">
        <v>12.83</v>
      </c>
      <c r="L701" s="18">
        <v>3.65</v>
      </c>
      <c r="M701" s="18">
        <v>6.06</v>
      </c>
      <c r="N701" s="18">
        <v>0</v>
      </c>
      <c r="O701" s="18">
        <v>0</v>
      </c>
      <c r="P701" s="18">
        <v>12.12</v>
      </c>
      <c r="Q701" s="18">
        <v>12.12</v>
      </c>
      <c r="R701" s="18">
        <v>5.05</v>
      </c>
      <c r="S701" s="18">
        <v>7.8209404919234871</v>
      </c>
      <c r="T701" s="19">
        <v>4.8590595080765118</v>
      </c>
      <c r="U701" s="10">
        <v>9.0392344497607677E-2</v>
      </c>
      <c r="V701" s="13">
        <v>2021</v>
      </c>
      <c r="W701" t="str">
        <f t="shared" si="19"/>
        <v>8372021</v>
      </c>
    </row>
    <row r="702" spans="1:23" x14ac:dyDescent="0.3">
      <c r="A702" s="8">
        <v>840</v>
      </c>
      <c r="B702" s="7">
        <v>6</v>
      </c>
      <c r="C702" s="9" t="s">
        <v>136</v>
      </c>
      <c r="D702" s="20">
        <v>1673</v>
      </c>
      <c r="E702" s="20">
        <v>1673</v>
      </c>
      <c r="F702" s="17">
        <v>131.16</v>
      </c>
      <c r="G702" s="18">
        <v>27.653843336449487</v>
      </c>
      <c r="H702" s="18">
        <v>68.276104534255808</v>
      </c>
      <c r="I702" s="18">
        <v>0</v>
      </c>
      <c r="J702" s="18">
        <v>1.9400521292947186</v>
      </c>
      <c r="K702" s="18">
        <v>10.45588112653337</v>
      </c>
      <c r="L702" s="18">
        <v>2.6831387893219989</v>
      </c>
      <c r="M702" s="18">
        <v>1.5549221836416058</v>
      </c>
      <c r="N702" s="18">
        <v>4.0841279326693382E-2</v>
      </c>
      <c r="O702" s="18">
        <v>3.0295669346784314E-2</v>
      </c>
      <c r="P702" s="18">
        <v>0</v>
      </c>
      <c r="Q702" s="18">
        <v>4.2012607210017787</v>
      </c>
      <c r="R702" s="18">
        <v>2.0534452344892498</v>
      </c>
      <c r="S702" s="18">
        <v>9.6182788686766578</v>
      </c>
      <c r="T702" s="19">
        <v>2.6519361276618612</v>
      </c>
      <c r="U702" s="10">
        <v>7.8398087268380157E-2</v>
      </c>
      <c r="V702" s="13">
        <v>2021</v>
      </c>
      <c r="W702" t="str">
        <f t="shared" si="19"/>
        <v>8402021</v>
      </c>
    </row>
    <row r="703" spans="1:23" x14ac:dyDescent="0.3">
      <c r="A703" s="8">
        <v>843</v>
      </c>
      <c r="B703" s="7">
        <v>6</v>
      </c>
      <c r="C703" s="9" t="s">
        <v>137</v>
      </c>
      <c r="D703" s="20">
        <v>345</v>
      </c>
      <c r="E703" s="20">
        <v>345</v>
      </c>
      <c r="F703" s="17">
        <v>24.699999999999989</v>
      </c>
      <c r="G703" s="18">
        <v>4.8659724719089041</v>
      </c>
      <c r="H703" s="18">
        <v>12.013868781666384</v>
      </c>
      <c r="I703" s="18">
        <v>0</v>
      </c>
      <c r="J703" s="18">
        <v>0.34137172690110418</v>
      </c>
      <c r="K703" s="18">
        <v>2.3489729061820239</v>
      </c>
      <c r="L703" s="18">
        <v>0.60278232349539318</v>
      </c>
      <c r="M703" s="18">
        <v>0.34932207399784126</v>
      </c>
      <c r="N703" s="18">
        <v>9.1752246827639557E-3</v>
      </c>
      <c r="O703" s="18">
        <v>6.8060936815412922E-3</v>
      </c>
      <c r="P703" s="18">
        <v>0</v>
      </c>
      <c r="Q703" s="18">
        <v>0.94383701249211382</v>
      </c>
      <c r="R703" s="18">
        <v>0.46131810048064892</v>
      </c>
      <c r="S703" s="18">
        <v>2.1608008156568683</v>
      </c>
      <c r="T703" s="19">
        <v>0.59577246885440716</v>
      </c>
      <c r="U703" s="10">
        <v>7.1594202898550688E-2</v>
      </c>
      <c r="V703" s="13">
        <v>2021</v>
      </c>
      <c r="W703" t="str">
        <f t="shared" si="19"/>
        <v>8432021</v>
      </c>
    </row>
    <row r="704" spans="1:23" x14ac:dyDescent="0.3">
      <c r="A704" s="8">
        <v>847</v>
      </c>
      <c r="B704" s="7">
        <v>8</v>
      </c>
      <c r="C704" s="9" t="s">
        <v>230</v>
      </c>
      <c r="D704" s="20">
        <v>735</v>
      </c>
      <c r="E704" s="20">
        <v>735</v>
      </c>
      <c r="F704" s="17">
        <v>76.415949532044593</v>
      </c>
      <c r="G704" s="18">
        <v>14.216062425039269</v>
      </c>
      <c r="H704" s="18">
        <v>35.098823421703301</v>
      </c>
      <c r="I704" s="18">
        <v>0</v>
      </c>
      <c r="J704" s="18">
        <v>0.99732618870853451</v>
      </c>
      <c r="K704" s="18">
        <v>5.1944244026834756</v>
      </c>
      <c r="L704" s="18">
        <v>1.4740934115723376</v>
      </c>
      <c r="M704" s="18">
        <v>4.9048703396960525</v>
      </c>
      <c r="N704" s="18">
        <v>0</v>
      </c>
      <c r="O704" s="18">
        <v>0</v>
      </c>
      <c r="P704" s="18">
        <v>2.4480479870754897</v>
      </c>
      <c r="Q704" s="18">
        <v>4.9048703396960525</v>
      </c>
      <c r="R704" s="18">
        <v>2.0444271720021114</v>
      </c>
      <c r="S704" s="18">
        <v>3.1660478556757967</v>
      </c>
      <c r="T704" s="19">
        <v>1.966955988192165</v>
      </c>
      <c r="U704" s="10">
        <v>0.10396727827489061</v>
      </c>
      <c r="V704" s="13">
        <v>2021</v>
      </c>
      <c r="W704" t="str">
        <f t="shared" si="19"/>
        <v>8472021</v>
      </c>
    </row>
    <row r="705" spans="1:23" x14ac:dyDescent="0.3">
      <c r="A705" s="8">
        <v>854</v>
      </c>
      <c r="B705" s="7">
        <v>7</v>
      </c>
      <c r="C705" s="9" t="s">
        <v>182</v>
      </c>
      <c r="D705" s="20">
        <v>6135</v>
      </c>
      <c r="E705" s="20">
        <v>6135</v>
      </c>
      <c r="F705" s="17">
        <v>797.14233540437669</v>
      </c>
      <c r="G705" s="18">
        <v>272.76414772440666</v>
      </c>
      <c r="H705" s="18">
        <v>146.90613645728234</v>
      </c>
      <c r="I705" s="18">
        <v>0</v>
      </c>
      <c r="J705" s="18">
        <v>19.135736727433702</v>
      </c>
      <c r="K705" s="18">
        <v>178.24739439674596</v>
      </c>
      <c r="L705" s="18">
        <v>45.741003767518251</v>
      </c>
      <c r="M705" s="18">
        <v>26.507649079949609</v>
      </c>
      <c r="N705" s="18">
        <v>0.69624468141083451</v>
      </c>
      <c r="O705" s="18">
        <v>0.51646762785644573</v>
      </c>
      <c r="P705" s="18">
        <v>0</v>
      </c>
      <c r="Q705" s="18">
        <v>71.621297874131997</v>
      </c>
      <c r="R705" s="18">
        <v>35.006257067641087</v>
      </c>
      <c r="S705" s="18">
        <v>0</v>
      </c>
      <c r="T705" s="19">
        <v>0</v>
      </c>
      <c r="U705" s="10">
        <v>0.1299335510031584</v>
      </c>
      <c r="V705" s="13">
        <v>2021</v>
      </c>
      <c r="W705" t="str">
        <f t="shared" si="19"/>
        <v>8542021</v>
      </c>
    </row>
    <row r="706" spans="1:23" x14ac:dyDescent="0.3">
      <c r="A706" s="8">
        <v>855</v>
      </c>
      <c r="B706" s="7">
        <v>7</v>
      </c>
      <c r="C706" s="9" t="s">
        <v>183</v>
      </c>
      <c r="D706" s="20">
        <v>1620</v>
      </c>
      <c r="E706" s="20">
        <v>1620</v>
      </c>
      <c r="F706" s="17">
        <v>192.57100061772678</v>
      </c>
      <c r="G706" s="18">
        <v>24.733072680884501</v>
      </c>
      <c r="H706" s="18">
        <v>61.064852189555658</v>
      </c>
      <c r="I706" s="18">
        <v>0</v>
      </c>
      <c r="J706" s="18">
        <v>1.7351458072124764</v>
      </c>
      <c r="K706" s="18">
        <v>32.990811331647812</v>
      </c>
      <c r="L706" s="18">
        <v>8.4659460550405381</v>
      </c>
      <c r="M706" s="18">
        <v>4.9061522195137908</v>
      </c>
      <c r="N706" s="18">
        <v>0.12886402633163768</v>
      </c>
      <c r="O706" s="18">
        <v>9.5590098958701797E-2</v>
      </c>
      <c r="P706" s="18">
        <v>0</v>
      </c>
      <c r="Q706" s="18">
        <v>13.255984658232808</v>
      </c>
      <c r="R706" s="18">
        <v>6.4791119458113826</v>
      </c>
      <c r="S706" s="18">
        <v>30.347975426619232</v>
      </c>
      <c r="T706" s="19">
        <v>8.3674941779182355</v>
      </c>
      <c r="U706" s="10">
        <v>0.11887098803563381</v>
      </c>
      <c r="V706" s="13">
        <v>2021</v>
      </c>
      <c r="W706" t="str">
        <f t="shared" si="19"/>
        <v>8552021</v>
      </c>
    </row>
    <row r="707" spans="1:23" x14ac:dyDescent="0.3">
      <c r="A707" s="8">
        <v>862</v>
      </c>
      <c r="B707" s="7">
        <v>7</v>
      </c>
      <c r="C707" s="9" t="s">
        <v>184</v>
      </c>
      <c r="D707" s="20">
        <v>233</v>
      </c>
      <c r="E707" s="20">
        <v>233</v>
      </c>
      <c r="F707" s="17">
        <v>11.634808712767379</v>
      </c>
      <c r="G707" s="18">
        <v>1.0958318088363019</v>
      </c>
      <c r="H707" s="18">
        <v>2.7055598103231353</v>
      </c>
      <c r="I707" s="18">
        <v>0</v>
      </c>
      <c r="J707" s="18">
        <v>7.6877951763022714E-2</v>
      </c>
      <c r="K707" s="18">
        <v>2.4362106104065377</v>
      </c>
      <c r="L707" s="18">
        <v>0.62516885077736495</v>
      </c>
      <c r="M707" s="18">
        <v>0.36229542745386273</v>
      </c>
      <c r="N707" s="18">
        <v>9.5159802253084701E-3</v>
      </c>
      <c r="O707" s="18">
        <v>7.0588628752395275E-3</v>
      </c>
      <c r="P707" s="18">
        <v>0</v>
      </c>
      <c r="Q707" s="18">
        <v>0.97888985363610415</v>
      </c>
      <c r="R707" s="18">
        <v>0.47845083619557788</v>
      </c>
      <c r="S707" s="18">
        <v>2.2410500607410744</v>
      </c>
      <c r="T707" s="19">
        <v>0.61789865953385026</v>
      </c>
      <c r="U707" s="10">
        <v>4.9934801342349268E-2</v>
      </c>
      <c r="V707" s="13">
        <v>2021</v>
      </c>
      <c r="W707" t="str">
        <f t="shared" si="19"/>
        <v>8622021</v>
      </c>
    </row>
    <row r="708" spans="1:23" x14ac:dyDescent="0.3">
      <c r="A708" s="8">
        <v>866</v>
      </c>
      <c r="B708" s="7">
        <v>8</v>
      </c>
      <c r="C708" s="9" t="s">
        <v>231</v>
      </c>
      <c r="D708" s="20">
        <v>1333</v>
      </c>
      <c r="E708" s="20">
        <v>1333</v>
      </c>
      <c r="F708" s="17">
        <v>76.755675535871106</v>
      </c>
      <c r="G708" s="18">
        <v>14.989005601917061</v>
      </c>
      <c r="H708" s="18">
        <v>37.00718561575642</v>
      </c>
      <c r="I708" s="18">
        <v>0</v>
      </c>
      <c r="J708" s="18">
        <v>1.0515519264434803</v>
      </c>
      <c r="K708" s="18">
        <v>5.8765684792480144</v>
      </c>
      <c r="L708" s="18">
        <v>1.5080172243699825</v>
      </c>
      <c r="M708" s="18">
        <v>0.87392029246427672</v>
      </c>
      <c r="N708" s="18">
        <v>2.2954217998362388E-2</v>
      </c>
      <c r="O708" s="18">
        <v>1.7027218785917859E-2</v>
      </c>
      <c r="P708" s="18">
        <v>0</v>
      </c>
      <c r="Q708" s="18">
        <v>15.409444958887596</v>
      </c>
      <c r="R708" s="18">
        <v>0</v>
      </c>
      <c r="S708" s="18">
        <v>0</v>
      </c>
      <c r="T708" s="19">
        <v>0</v>
      </c>
      <c r="U708" s="10">
        <v>5.7581151939888303E-2</v>
      </c>
      <c r="V708" s="13">
        <v>2021</v>
      </c>
      <c r="W708" t="str">
        <f t="shared" si="19"/>
        <v>8662021</v>
      </c>
    </row>
    <row r="709" spans="1:23" x14ac:dyDescent="0.3">
      <c r="A709" s="8">
        <v>871</v>
      </c>
      <c r="B709" s="7">
        <v>8</v>
      </c>
      <c r="C709" s="9" t="s">
        <v>232</v>
      </c>
      <c r="D709" s="20">
        <v>283</v>
      </c>
      <c r="E709" s="20">
        <v>283</v>
      </c>
      <c r="F709" s="17">
        <v>16.759038191090269</v>
      </c>
      <c r="G709" s="18">
        <v>3.1734495821503774</v>
      </c>
      <c r="H709" s="18">
        <v>7.835105333062474</v>
      </c>
      <c r="I709" s="18">
        <v>0</v>
      </c>
      <c r="J709" s="18">
        <v>0.22263298248115176</v>
      </c>
      <c r="K709" s="18">
        <v>2.7497210624635753</v>
      </c>
      <c r="L709" s="18">
        <v>0.70562042100777445</v>
      </c>
      <c r="M709" s="18">
        <v>0.40891840937261575</v>
      </c>
      <c r="N709" s="18">
        <v>1.0740570270790806E-2</v>
      </c>
      <c r="O709" s="18">
        <v>7.9672520274629843E-3</v>
      </c>
      <c r="P709" s="18">
        <v>0</v>
      </c>
      <c r="Q709" s="18">
        <v>1.1048609824114979</v>
      </c>
      <c r="R709" s="18">
        <v>0.54002159584254961</v>
      </c>
      <c r="S709" s="18">
        <v>0</v>
      </c>
      <c r="T709" s="19">
        <v>0</v>
      </c>
      <c r="U709" s="10">
        <v>5.9219216222933815E-2</v>
      </c>
      <c r="V709" s="13">
        <v>2021</v>
      </c>
      <c r="W709" t="str">
        <f t="shared" si="19"/>
        <v>8712021</v>
      </c>
    </row>
    <row r="710" spans="1:23" x14ac:dyDescent="0.3">
      <c r="A710" s="8">
        <v>873</v>
      </c>
      <c r="B710" s="7">
        <v>8</v>
      </c>
      <c r="C710" s="9" t="s">
        <v>233</v>
      </c>
      <c r="D710" s="20">
        <v>2453</v>
      </c>
      <c r="E710" s="20">
        <v>2453</v>
      </c>
      <c r="F710" s="17">
        <v>142.78</v>
      </c>
      <c r="G710" s="18">
        <v>27.02939259798465</v>
      </c>
      <c r="H710" s="18">
        <v>66.734363540890058</v>
      </c>
      <c r="I710" s="18">
        <v>0</v>
      </c>
      <c r="J710" s="18">
        <v>1.8962438611252963</v>
      </c>
      <c r="K710" s="18">
        <v>14.799673135543779</v>
      </c>
      <c r="L710" s="18">
        <v>3.7978221613953922</v>
      </c>
      <c r="M710" s="18">
        <v>2.2008991677138021</v>
      </c>
      <c r="N710" s="18">
        <v>5.7808383354574715E-2</v>
      </c>
      <c r="O710" s="18">
        <v>4.288170440433995E-2</v>
      </c>
      <c r="P710" s="18">
        <v>0</v>
      </c>
      <c r="Q710" s="18">
        <v>5.9466327778192793</v>
      </c>
      <c r="R710" s="18">
        <v>2.9065286707459732</v>
      </c>
      <c r="S710" s="18">
        <v>13.61409733529721</v>
      </c>
      <c r="T710" s="19">
        <v>3.7536566637256503</v>
      </c>
      <c r="U710" s="10">
        <v>5.8206278026905832E-2</v>
      </c>
      <c r="V710" s="13">
        <v>2021</v>
      </c>
      <c r="W710" t="str">
        <f t="shared" si="19"/>
        <v>8732021</v>
      </c>
    </row>
    <row r="711" spans="1:23" x14ac:dyDescent="0.3">
      <c r="A711" s="8">
        <v>878</v>
      </c>
      <c r="B711" s="7">
        <v>4</v>
      </c>
      <c r="C711" s="9" t="s">
        <v>294</v>
      </c>
      <c r="D711" s="20">
        <v>48880</v>
      </c>
      <c r="E711" s="20">
        <v>48094</v>
      </c>
      <c r="F711" s="17">
        <v>7319.6200000000008</v>
      </c>
      <c r="G711" s="18">
        <v>970.26</v>
      </c>
      <c r="H711" s="18">
        <v>4184.26</v>
      </c>
      <c r="I711" s="18">
        <v>0</v>
      </c>
      <c r="J711" s="18">
        <v>151.69999999999999</v>
      </c>
      <c r="K711" s="18">
        <v>613.21</v>
      </c>
      <c r="L711" s="18">
        <v>182.61</v>
      </c>
      <c r="M711" s="18">
        <v>0</v>
      </c>
      <c r="N711" s="18">
        <v>0</v>
      </c>
      <c r="O711" s="18">
        <v>1.85</v>
      </c>
      <c r="P711" s="18">
        <v>305.98</v>
      </c>
      <c r="Q711" s="18">
        <v>263.81</v>
      </c>
      <c r="R711" s="18">
        <v>181.15</v>
      </c>
      <c r="S711" s="18">
        <v>364.33590093622911</v>
      </c>
      <c r="T711" s="19">
        <v>100.45409906377087</v>
      </c>
      <c r="U711" s="10">
        <v>0.15219403667817194</v>
      </c>
      <c r="V711" s="13">
        <v>2021</v>
      </c>
      <c r="W711" t="str">
        <f t="shared" si="19"/>
        <v>8782021</v>
      </c>
    </row>
    <row r="712" spans="1:23" x14ac:dyDescent="0.3">
      <c r="A712" s="8">
        <v>885</v>
      </c>
      <c r="B712" s="7">
        <v>5</v>
      </c>
      <c r="C712" s="9" t="s">
        <v>104</v>
      </c>
      <c r="D712" s="20">
        <v>3575</v>
      </c>
      <c r="E712" s="20">
        <v>3575</v>
      </c>
      <c r="F712" s="17">
        <v>364.76</v>
      </c>
      <c r="G712" s="18">
        <v>191.69</v>
      </c>
      <c r="H712" s="18">
        <v>85.32</v>
      </c>
      <c r="I712" s="18">
        <v>0</v>
      </c>
      <c r="J712" s="18">
        <v>4.74</v>
      </c>
      <c r="K712" s="18">
        <v>27.51</v>
      </c>
      <c r="L712" s="18">
        <v>12.34</v>
      </c>
      <c r="M712" s="18">
        <v>0</v>
      </c>
      <c r="N712" s="18">
        <v>0</v>
      </c>
      <c r="O712" s="18">
        <v>0</v>
      </c>
      <c r="P712" s="18">
        <v>9.49</v>
      </c>
      <c r="Q712" s="18">
        <v>20.87</v>
      </c>
      <c r="R712" s="18">
        <v>12.8</v>
      </c>
      <c r="S712" s="18">
        <v>0</v>
      </c>
      <c r="T712" s="19">
        <v>0</v>
      </c>
      <c r="U712" s="10">
        <v>0.10203076923076923</v>
      </c>
      <c r="V712" s="13">
        <v>2021</v>
      </c>
      <c r="W712" t="str">
        <f t="shared" si="19"/>
        <v>8852021</v>
      </c>
    </row>
    <row r="713" spans="1:23" x14ac:dyDescent="0.3">
      <c r="A713" s="8">
        <v>888</v>
      </c>
      <c r="B713" s="7">
        <v>6</v>
      </c>
      <c r="C713" s="9" t="s">
        <v>139</v>
      </c>
      <c r="D713" s="20">
        <v>1412</v>
      </c>
      <c r="E713" s="20">
        <v>1412</v>
      </c>
      <c r="F713" s="17">
        <v>104.63430912500077</v>
      </c>
      <c r="G713" s="18">
        <v>0</v>
      </c>
      <c r="H713" s="18">
        <v>9.7746432172118123</v>
      </c>
      <c r="I713" s="18">
        <v>54.243127799644</v>
      </c>
      <c r="J713" s="18">
        <v>0</v>
      </c>
      <c r="K713" s="18">
        <v>20.203902854196656</v>
      </c>
      <c r="L713" s="18">
        <v>5.1846300457856955</v>
      </c>
      <c r="M713" s="18">
        <v>3.0045766936283149</v>
      </c>
      <c r="N713" s="18">
        <v>7.8917618703953404E-2</v>
      </c>
      <c r="O713" s="18">
        <v>5.8540332754168506E-2</v>
      </c>
      <c r="P713" s="18">
        <v>0</v>
      </c>
      <c r="Q713" s="18">
        <v>8.1180975993378155</v>
      </c>
      <c r="R713" s="18">
        <v>3.9678729637383534</v>
      </c>
      <c r="S713" s="18">
        <v>0</v>
      </c>
      <c r="T713" s="19">
        <v>0</v>
      </c>
      <c r="U713" s="10">
        <v>7.4103618360482126E-2</v>
      </c>
      <c r="V713" s="13">
        <v>2021</v>
      </c>
      <c r="W713" t="str">
        <f t="shared" si="19"/>
        <v>8882021</v>
      </c>
    </row>
    <row r="714" spans="1:23" x14ac:dyDescent="0.3">
      <c r="A714" s="8">
        <v>889</v>
      </c>
      <c r="B714" s="7">
        <v>6</v>
      </c>
      <c r="C714" s="9" t="s">
        <v>140</v>
      </c>
      <c r="D714" s="20">
        <v>553</v>
      </c>
      <c r="E714" s="20">
        <v>553</v>
      </c>
      <c r="F714" s="17">
        <v>32.681960789592708</v>
      </c>
      <c r="G714" s="18">
        <v>7.2472510147156584</v>
      </c>
      <c r="H714" s="18">
        <v>17.893139186715576</v>
      </c>
      <c r="I714" s="18">
        <v>0</v>
      </c>
      <c r="J714" s="18">
        <v>0.50843004321574381</v>
      </c>
      <c r="K714" s="18">
        <v>3.4984982706219383</v>
      </c>
      <c r="L714" s="18">
        <v>0.89776808866551128</v>
      </c>
      <c r="M714" s="18">
        <v>0.52027108041782355</v>
      </c>
      <c r="N714" s="18">
        <v>1.3665337561254104E-2</v>
      </c>
      <c r="O714" s="18">
        <v>1.0136816355734487E-2</v>
      </c>
      <c r="P714" s="18">
        <v>0</v>
      </c>
      <c r="Q714" s="18">
        <v>1.4057259439912677</v>
      </c>
      <c r="R714" s="18">
        <v>0.68707500733219762</v>
      </c>
      <c r="S714" s="18">
        <v>0</v>
      </c>
      <c r="T714" s="19">
        <v>0</v>
      </c>
      <c r="U714" s="10">
        <v>5.9099386599625152E-2</v>
      </c>
      <c r="V714" s="13">
        <v>2021</v>
      </c>
      <c r="W714" t="str">
        <f t="shared" si="19"/>
        <v>8892021</v>
      </c>
    </row>
    <row r="715" spans="1:23" x14ac:dyDescent="0.3">
      <c r="A715" s="8">
        <v>891</v>
      </c>
      <c r="B715" s="7">
        <v>6</v>
      </c>
      <c r="C715" s="9" t="s">
        <v>141</v>
      </c>
      <c r="D715" s="20">
        <v>1499</v>
      </c>
      <c r="E715" s="20">
        <v>1499</v>
      </c>
      <c r="F715" s="17">
        <v>205.54222728963816</v>
      </c>
      <c r="G715" s="18">
        <v>13.298084933948905</v>
      </c>
      <c r="H715" s="18">
        <v>110.31741054860468</v>
      </c>
      <c r="I715" s="18">
        <v>0</v>
      </c>
      <c r="J715" s="18">
        <v>0.93292558570493267</v>
      </c>
      <c r="K715" s="18">
        <v>0</v>
      </c>
      <c r="L715" s="18">
        <v>0</v>
      </c>
      <c r="M715" s="18">
        <v>0</v>
      </c>
      <c r="N715" s="18">
        <v>0</v>
      </c>
      <c r="O715" s="18">
        <v>0</v>
      </c>
      <c r="P715" s="18">
        <v>29.560250435669463</v>
      </c>
      <c r="Q715" s="18">
        <v>17.976500625781188</v>
      </c>
      <c r="R715" s="18">
        <v>18.716040208487378</v>
      </c>
      <c r="S715" s="18">
        <v>11.555069952124411</v>
      </c>
      <c r="T715" s="19">
        <v>3.1859449993172051</v>
      </c>
      <c r="U715" s="10">
        <v>0.13711956456947175</v>
      </c>
      <c r="V715" s="13">
        <v>2021</v>
      </c>
      <c r="W715" t="str">
        <f t="shared" si="19"/>
        <v>8912021</v>
      </c>
    </row>
    <row r="716" spans="1:23" x14ac:dyDescent="0.3">
      <c r="A716" s="8">
        <v>897</v>
      </c>
      <c r="B716" s="7">
        <v>8</v>
      </c>
      <c r="C716" s="9" t="s">
        <v>234</v>
      </c>
      <c r="D716" s="20">
        <v>1899</v>
      </c>
      <c r="E716" s="20">
        <v>1899</v>
      </c>
      <c r="F716" s="17">
        <v>86.824791392716904</v>
      </c>
      <c r="G716" s="18">
        <v>19.253467121339895</v>
      </c>
      <c r="H716" s="18">
        <v>47.535950711444109</v>
      </c>
      <c r="I716" s="18">
        <v>0</v>
      </c>
      <c r="J716" s="18">
        <v>1.350724723164541</v>
      </c>
      <c r="K716" s="18">
        <v>9.2943132907514929</v>
      </c>
      <c r="L716" s="18">
        <v>2.3850627420813511</v>
      </c>
      <c r="M716" s="18">
        <v>1.3821823089429122</v>
      </c>
      <c r="N716" s="18">
        <v>3.6304127855289942E-2</v>
      </c>
      <c r="O716" s="18">
        <v>2.69300538954565E-2</v>
      </c>
      <c r="P716" s="18">
        <v>0</v>
      </c>
      <c r="Q716" s="18">
        <v>3.7345330235277148</v>
      </c>
      <c r="R716" s="18">
        <v>1.8253232897141278</v>
      </c>
      <c r="S716" s="18">
        <v>0</v>
      </c>
      <c r="T716" s="19">
        <v>0</v>
      </c>
      <c r="U716" s="10">
        <v>4.5721322481683466E-2</v>
      </c>
      <c r="V716" s="13">
        <v>2021</v>
      </c>
      <c r="W716" t="str">
        <f t="shared" si="19"/>
        <v>8972021</v>
      </c>
    </row>
    <row r="717" spans="1:23" x14ac:dyDescent="0.3">
      <c r="A717" s="8">
        <v>904</v>
      </c>
      <c r="B717" s="7">
        <v>6</v>
      </c>
      <c r="C717" s="9" t="s">
        <v>142</v>
      </c>
      <c r="D717" s="20">
        <v>437</v>
      </c>
      <c r="E717" s="20">
        <v>437</v>
      </c>
      <c r="F717" s="17">
        <v>27.519405625701427</v>
      </c>
      <c r="G717" s="18">
        <v>4.8543481949372138</v>
      </c>
      <c r="H717" s="18">
        <v>11.98516896081334</v>
      </c>
      <c r="I717" s="18">
        <v>0</v>
      </c>
      <c r="J717" s="18">
        <v>0.34055622711627992</v>
      </c>
      <c r="K717" s="18">
        <v>3.2474265202406776</v>
      </c>
      <c r="L717" s="18">
        <v>0.83333924290889516</v>
      </c>
      <c r="M717" s="18">
        <v>0.48293352563605968</v>
      </c>
      <c r="N717" s="18">
        <v>1.2684636713159952E-2</v>
      </c>
      <c r="O717" s="18">
        <v>9.409341871296566E-3</v>
      </c>
      <c r="P717" s="18">
        <v>0</v>
      </c>
      <c r="Q717" s="18">
        <v>1.3048432091681645</v>
      </c>
      <c r="R717" s="18">
        <v>0.63776667232952056</v>
      </c>
      <c r="S717" s="18">
        <v>2.9872808899814718</v>
      </c>
      <c r="T717" s="19">
        <v>0.82364820398534688</v>
      </c>
      <c r="U717" s="10">
        <v>6.2973468251033018E-2</v>
      </c>
      <c r="V717" s="13">
        <v>2021</v>
      </c>
      <c r="W717" t="str">
        <f t="shared" si="19"/>
        <v>9042021</v>
      </c>
    </row>
    <row r="718" spans="1:23" x14ac:dyDescent="0.3">
      <c r="A718" s="8">
        <v>905</v>
      </c>
      <c r="B718" s="7">
        <v>8</v>
      </c>
      <c r="C718" s="9" t="s">
        <v>235</v>
      </c>
      <c r="D718" s="20">
        <v>2490</v>
      </c>
      <c r="E718" s="20">
        <v>2490</v>
      </c>
      <c r="F718" s="17">
        <v>79.048259195566615</v>
      </c>
      <c r="G718" s="18">
        <v>15.525110377676297</v>
      </c>
      <c r="H718" s="18">
        <v>38.330804371591569</v>
      </c>
      <c r="I718" s="18">
        <v>0</v>
      </c>
      <c r="J718" s="18">
        <v>1.0891622939820096</v>
      </c>
      <c r="K718" s="18">
        <v>24.103182152316737</v>
      </c>
      <c r="L718" s="18">
        <v>0</v>
      </c>
      <c r="M718" s="18">
        <v>0</v>
      </c>
      <c r="N718" s="18">
        <v>0</v>
      </c>
      <c r="O718" s="18">
        <v>0</v>
      </c>
      <c r="P718" s="18">
        <v>0</v>
      </c>
      <c r="Q718" s="18">
        <v>0</v>
      </c>
      <c r="R718" s="18">
        <v>0</v>
      </c>
      <c r="S718" s="18">
        <v>0</v>
      </c>
      <c r="T718" s="19">
        <v>0</v>
      </c>
      <c r="U718" s="10">
        <v>3.1746288833560891E-2</v>
      </c>
      <c r="V718" s="13">
        <v>2021</v>
      </c>
      <c r="W718" t="str">
        <f t="shared" si="19"/>
        <v>9052021</v>
      </c>
    </row>
    <row r="719" spans="1:23" x14ac:dyDescent="0.3">
      <c r="A719" s="8">
        <v>907</v>
      </c>
      <c r="B719" s="7">
        <v>8</v>
      </c>
      <c r="C719" s="9" t="s">
        <v>236</v>
      </c>
      <c r="D719" s="20">
        <v>1324</v>
      </c>
      <c r="E719" s="20">
        <v>1324</v>
      </c>
      <c r="F719" s="17">
        <v>11.362803380870107</v>
      </c>
      <c r="G719" s="18">
        <v>2.7356297486705969</v>
      </c>
      <c r="H719" s="18">
        <v>2.6540644626238072</v>
      </c>
      <c r="I719" s="18">
        <v>2.8253457055136475</v>
      </c>
      <c r="J719" s="18">
        <v>0.38639282062009089</v>
      </c>
      <c r="K719" s="18">
        <v>0.8522761387357024</v>
      </c>
      <c r="L719" s="18">
        <v>0.14767529830906906</v>
      </c>
      <c r="M719" s="18">
        <v>0.24621479148890674</v>
      </c>
      <c r="N719" s="18">
        <v>2.4445377122900237E-4</v>
      </c>
      <c r="O719" s="18">
        <v>1.8133346324653225E-4</v>
      </c>
      <c r="P719" s="18">
        <v>0.95640584441300491</v>
      </c>
      <c r="Q719" s="18">
        <v>5.1469567169357522E-2</v>
      </c>
      <c r="R719" s="18">
        <v>0.38958852910468461</v>
      </c>
      <c r="S719" s="18">
        <v>9.1959706913602363E-2</v>
      </c>
      <c r="T719" s="19">
        <v>2.5354980073158524E-2</v>
      </c>
      <c r="U719" s="10">
        <v>8.5821777801133731E-3</v>
      </c>
      <c r="V719" s="13">
        <v>2021</v>
      </c>
      <c r="W719" t="str">
        <f t="shared" si="19"/>
        <v>9072021</v>
      </c>
    </row>
    <row r="720" spans="1:23" x14ac:dyDescent="0.3">
      <c r="A720" s="8">
        <v>909</v>
      </c>
      <c r="B720" s="7">
        <v>5</v>
      </c>
      <c r="C720" s="9" t="s">
        <v>105</v>
      </c>
      <c r="D720" s="20">
        <v>4669</v>
      </c>
      <c r="E720" s="20">
        <v>4669</v>
      </c>
      <c r="F720" s="17">
        <v>500.03000000000003</v>
      </c>
      <c r="G720" s="18">
        <v>95.145025314276012</v>
      </c>
      <c r="H720" s="18">
        <v>129.13497468572402</v>
      </c>
      <c r="I720" s="18">
        <v>0</v>
      </c>
      <c r="J720" s="18">
        <v>8.8800000000000008</v>
      </c>
      <c r="K720" s="18">
        <v>48.78</v>
      </c>
      <c r="L720" s="18">
        <v>21.86</v>
      </c>
      <c r="M720" s="18">
        <v>0</v>
      </c>
      <c r="N720" s="18">
        <v>0</v>
      </c>
      <c r="O720" s="18">
        <v>0</v>
      </c>
      <c r="P720" s="18">
        <v>17.57</v>
      </c>
      <c r="Q720" s="18">
        <v>37.020000000000003</v>
      </c>
      <c r="R720" s="18">
        <v>23.74</v>
      </c>
      <c r="S720" s="18">
        <v>92.418517438803363</v>
      </c>
      <c r="T720" s="19">
        <v>25.481482561196639</v>
      </c>
      <c r="U720" s="10">
        <v>0.10709573784536304</v>
      </c>
      <c r="V720" s="13">
        <v>2021</v>
      </c>
      <c r="W720" t="str">
        <f t="shared" si="19"/>
        <v>9092021</v>
      </c>
    </row>
    <row r="721" spans="1:23" x14ac:dyDescent="0.3">
      <c r="A721" s="8">
        <v>914</v>
      </c>
      <c r="B721" s="7">
        <v>8</v>
      </c>
      <c r="C721" s="9" t="s">
        <v>293</v>
      </c>
      <c r="D721" s="20">
        <v>548</v>
      </c>
      <c r="E721" s="20">
        <v>548</v>
      </c>
      <c r="F721" s="17">
        <v>98.843227865252288</v>
      </c>
      <c r="G721" s="18">
        <v>24.537255529068197</v>
      </c>
      <c r="H721" s="18">
        <v>60.581388384385825</v>
      </c>
      <c r="I721" s="18">
        <v>0</v>
      </c>
      <c r="J721" s="18">
        <v>1.7214082779399025</v>
      </c>
      <c r="K721" s="18">
        <v>3.7700143582685532</v>
      </c>
      <c r="L721" s="18">
        <v>0.96744326360996102</v>
      </c>
      <c r="M721" s="18">
        <v>0.56064896754069249</v>
      </c>
      <c r="N721" s="18">
        <v>1.4725895178835102E-2</v>
      </c>
      <c r="O721" s="18">
        <v>1.0923527825971103E-2</v>
      </c>
      <c r="P721" s="18">
        <v>0</v>
      </c>
      <c r="Q721" s="18">
        <v>1.5148233849764254</v>
      </c>
      <c r="R721" s="18">
        <v>0.74039843455156951</v>
      </c>
      <c r="S721" s="18">
        <v>3.4680051349019405</v>
      </c>
      <c r="T721" s="19">
        <v>0.95619270700441583</v>
      </c>
      <c r="U721" s="10">
        <v>0.18037085376870857</v>
      </c>
      <c r="V721" s="13">
        <v>2021</v>
      </c>
      <c r="W721" t="str">
        <f t="shared" si="19"/>
        <v>9142021</v>
      </c>
    </row>
    <row r="722" spans="1:23" x14ac:dyDescent="0.3">
      <c r="A722" s="8">
        <v>918</v>
      </c>
      <c r="B722" s="7">
        <v>8</v>
      </c>
      <c r="C722" s="9" t="s">
        <v>237</v>
      </c>
      <c r="D722" s="20">
        <v>992</v>
      </c>
      <c r="E722" s="20">
        <v>992</v>
      </c>
      <c r="F722" s="17">
        <v>55.103015623061204</v>
      </c>
      <c r="G722" s="18">
        <v>14.789175468728006</v>
      </c>
      <c r="H722" s="18">
        <v>36.513813938745187</v>
      </c>
      <c r="I722" s="18">
        <v>0</v>
      </c>
      <c r="J722" s="18">
        <v>1.0375328669343202</v>
      </c>
      <c r="K722" s="18">
        <v>1.3741483112853303</v>
      </c>
      <c r="L722" s="18">
        <v>0.35262744398791951</v>
      </c>
      <c r="M722" s="18">
        <v>0.20435328854390181</v>
      </c>
      <c r="N722" s="18">
        <v>5.3675031628936786E-3</v>
      </c>
      <c r="O722" s="18">
        <v>3.9815623732081407E-3</v>
      </c>
      <c r="P722" s="18">
        <v>0</v>
      </c>
      <c r="Q722" s="18">
        <v>0.5521443152584945</v>
      </c>
      <c r="R722" s="18">
        <v>0.26987092404194679</v>
      </c>
      <c r="S722" s="18">
        <v>0</v>
      </c>
      <c r="T722" s="19">
        <v>0</v>
      </c>
      <c r="U722" s="10">
        <v>5.5547394781311696E-2</v>
      </c>
      <c r="V722" s="13">
        <v>2021</v>
      </c>
      <c r="W722" t="str">
        <f t="shared" si="19"/>
        <v>9182021</v>
      </c>
    </row>
    <row r="723" spans="1:23" x14ac:dyDescent="0.3">
      <c r="A723" s="8">
        <v>922</v>
      </c>
      <c r="B723" s="7">
        <v>8</v>
      </c>
      <c r="C723" s="9" t="s">
        <v>238</v>
      </c>
      <c r="D723" s="20">
        <v>1086</v>
      </c>
      <c r="E723" s="20">
        <v>1086</v>
      </c>
      <c r="F723" s="17">
        <v>91.800000000000011</v>
      </c>
      <c r="G723" s="18">
        <v>0</v>
      </c>
      <c r="H723" s="18">
        <v>86.23</v>
      </c>
      <c r="I723" s="18">
        <v>0</v>
      </c>
      <c r="J723" s="18">
        <v>0</v>
      </c>
      <c r="K723" s="18">
        <v>0</v>
      </c>
      <c r="L723" s="18">
        <v>0</v>
      </c>
      <c r="M723" s="18">
        <v>0</v>
      </c>
      <c r="N723" s="18">
        <v>0</v>
      </c>
      <c r="O723" s="18">
        <v>0</v>
      </c>
      <c r="P723" s="18">
        <v>0</v>
      </c>
      <c r="Q723" s="18">
        <v>3.56</v>
      </c>
      <c r="R723" s="18">
        <v>2.0099999999999998</v>
      </c>
      <c r="S723" s="18">
        <v>0</v>
      </c>
      <c r="T723" s="19">
        <v>0</v>
      </c>
      <c r="U723" s="10">
        <v>8.4530386740331503E-2</v>
      </c>
      <c r="V723" s="13">
        <v>2021</v>
      </c>
      <c r="W723" t="str">
        <f t="shared" si="19"/>
        <v>9222021</v>
      </c>
    </row>
    <row r="724" spans="1:23" x14ac:dyDescent="0.3">
      <c r="A724" s="8">
        <v>923</v>
      </c>
      <c r="B724" s="7">
        <v>5</v>
      </c>
      <c r="C724" s="9" t="s">
        <v>106</v>
      </c>
      <c r="D724" s="20">
        <v>435</v>
      </c>
      <c r="E724" s="20">
        <v>435</v>
      </c>
      <c r="F724" s="17">
        <v>104.46000000000001</v>
      </c>
      <c r="G724" s="18">
        <v>18.597894844233217</v>
      </c>
      <c r="H724" s="18">
        <v>45.917372028657574</v>
      </c>
      <c r="I724" s="18">
        <v>0</v>
      </c>
      <c r="J724" s="18">
        <v>1.3047331271092097</v>
      </c>
      <c r="K724" s="18">
        <v>12.13623450673624</v>
      </c>
      <c r="L724" s="18">
        <v>3.1143431306519092</v>
      </c>
      <c r="M724" s="18">
        <v>1.8048120509435763</v>
      </c>
      <c r="N724" s="18">
        <v>4.7404837283972136E-2</v>
      </c>
      <c r="O724" s="18">
        <v>3.5164453696597958E-2</v>
      </c>
      <c r="P724" s="18">
        <v>0</v>
      </c>
      <c r="Q724" s="18">
        <v>4.8764408008263365</v>
      </c>
      <c r="R724" s="18">
        <v>2.3834522036847288</v>
      </c>
      <c r="S724" s="18">
        <v>11.16402209329126</v>
      </c>
      <c r="T724" s="19">
        <v>3.0781259228853806</v>
      </c>
      <c r="U724" s="10">
        <v>0.24013793103448278</v>
      </c>
      <c r="V724" s="13">
        <v>2021</v>
      </c>
      <c r="W724" t="str">
        <f t="shared" si="19"/>
        <v>9232021</v>
      </c>
    </row>
    <row r="725" spans="1:23" x14ac:dyDescent="0.3">
      <c r="A725" s="8">
        <v>924</v>
      </c>
      <c r="B725" s="7">
        <v>8</v>
      </c>
      <c r="C725" s="9" t="s">
        <v>239</v>
      </c>
      <c r="D725" s="20">
        <v>820</v>
      </c>
      <c r="E725" s="20">
        <v>820</v>
      </c>
      <c r="F725" s="17">
        <v>67.808296932327536</v>
      </c>
      <c r="G725" s="18">
        <v>12.455789609940229</v>
      </c>
      <c r="H725" s="18">
        <v>30.752788432270211</v>
      </c>
      <c r="I725" s="18">
        <v>0</v>
      </c>
      <c r="J725" s="18">
        <v>0.87383445623852063</v>
      </c>
      <c r="K725" s="18">
        <v>11.801977385557951</v>
      </c>
      <c r="L725" s="18">
        <v>3.0285676482619404</v>
      </c>
      <c r="M725" s="18">
        <v>1.7551037761008781</v>
      </c>
      <c r="N725" s="18">
        <v>4.609920954320372E-2</v>
      </c>
      <c r="O725" s="18">
        <v>3.419595155914272E-2</v>
      </c>
      <c r="P725" s="18">
        <v>0</v>
      </c>
      <c r="Q725" s="18">
        <v>4.7421334864137945</v>
      </c>
      <c r="R725" s="18">
        <v>2.3178069764416738</v>
      </c>
      <c r="S725" s="18">
        <v>0</v>
      </c>
      <c r="T725" s="19">
        <v>0</v>
      </c>
      <c r="U725" s="10">
        <v>8.2693045039423818E-2</v>
      </c>
      <c r="V725" s="13">
        <v>2021</v>
      </c>
      <c r="W725" t="str">
        <f t="shared" si="19"/>
        <v>9242021</v>
      </c>
    </row>
    <row r="726" spans="1:23" x14ac:dyDescent="0.3">
      <c r="A726" s="8">
        <v>929</v>
      </c>
      <c r="B726" s="7">
        <v>8</v>
      </c>
      <c r="C726" s="9" t="s">
        <v>240</v>
      </c>
      <c r="D726" s="20">
        <v>715</v>
      </c>
      <c r="E726" s="20">
        <v>715</v>
      </c>
      <c r="F726" s="17">
        <v>61.78030780286209</v>
      </c>
      <c r="G726" s="18">
        <v>13.50699478402754</v>
      </c>
      <c r="H726" s="18">
        <v>33.348167073847151</v>
      </c>
      <c r="I726" s="18">
        <v>0</v>
      </c>
      <c r="J726" s="18">
        <v>0.94758163168540199</v>
      </c>
      <c r="K726" s="18">
        <v>6.9528661150864695</v>
      </c>
      <c r="L726" s="18">
        <v>1.784211635976801</v>
      </c>
      <c r="M726" s="18">
        <v>1.0339794065564711</v>
      </c>
      <c r="N726" s="18">
        <v>2.7158299113285322E-2</v>
      </c>
      <c r="O726" s="18">
        <v>2.0145765840870689E-2</v>
      </c>
      <c r="P726" s="18">
        <v>0</v>
      </c>
      <c r="Q726" s="18">
        <v>2.7937199126690735</v>
      </c>
      <c r="R726" s="18">
        <v>1.3654831780590184</v>
      </c>
      <c r="S726" s="18">
        <v>0</v>
      </c>
      <c r="T726" s="19">
        <v>0</v>
      </c>
      <c r="U726" s="10">
        <v>8.6406024899107814E-2</v>
      </c>
      <c r="V726" s="13">
        <v>2021</v>
      </c>
      <c r="W726" t="str">
        <f t="shared" si="19"/>
        <v>9292021</v>
      </c>
    </row>
    <row r="727" spans="1:23" x14ac:dyDescent="0.3">
      <c r="A727" s="8">
        <v>936</v>
      </c>
      <c r="B727" s="7">
        <v>9</v>
      </c>
      <c r="C727" s="9" t="s">
        <v>265</v>
      </c>
      <c r="D727" s="20">
        <v>869</v>
      </c>
      <c r="E727" s="20">
        <v>869</v>
      </c>
      <c r="F727" s="17">
        <v>37.062920062390205</v>
      </c>
      <c r="G727" s="18">
        <v>0</v>
      </c>
      <c r="H727" s="18">
        <v>9.3271505744130661</v>
      </c>
      <c r="I727" s="18">
        <v>0</v>
      </c>
      <c r="J727" s="18">
        <v>0</v>
      </c>
      <c r="K727" s="18">
        <v>8.7113820582523385</v>
      </c>
      <c r="L727" s="18">
        <v>2.2354736847367089</v>
      </c>
      <c r="M727" s="18">
        <v>1.2954930386670365</v>
      </c>
      <c r="N727" s="18">
        <v>3.4027164583936738E-2</v>
      </c>
      <c r="O727" s="18">
        <v>2.5241024376280712E-2</v>
      </c>
      <c r="P727" s="18">
        <v>0</v>
      </c>
      <c r="Q727" s="18">
        <v>3.500306365773445</v>
      </c>
      <c r="R727" s="18">
        <v>1.7108406031835086</v>
      </c>
      <c r="S727" s="18">
        <v>8.0135285543015122</v>
      </c>
      <c r="T727" s="19">
        <v>2.2094769941023764</v>
      </c>
      <c r="U727" s="10">
        <v>4.2650080624154436E-2</v>
      </c>
      <c r="V727" s="13">
        <v>2021</v>
      </c>
      <c r="W727" t="str">
        <f t="shared" si="19"/>
        <v>9362021</v>
      </c>
    </row>
    <row r="728" spans="1:23" x14ac:dyDescent="0.3">
      <c r="A728" s="8">
        <v>952</v>
      </c>
      <c r="B728" s="7">
        <v>9</v>
      </c>
      <c r="C728" s="9" t="s">
        <v>266</v>
      </c>
      <c r="D728" s="20">
        <v>791</v>
      </c>
      <c r="E728" s="20">
        <v>791</v>
      </c>
      <c r="F728" s="17">
        <v>63.879999999999988</v>
      </c>
      <c r="G728" s="18">
        <v>12.584547429374124</v>
      </c>
      <c r="H728" s="18">
        <v>31.070685739791443</v>
      </c>
      <c r="I728" s="18">
        <v>0</v>
      </c>
      <c r="J728" s="18">
        <v>0.88286744592884769</v>
      </c>
      <c r="K728" s="18">
        <v>6.0749955160691389</v>
      </c>
      <c r="L728" s="18">
        <v>1.5589366325864664</v>
      </c>
      <c r="M728" s="18">
        <v>0.90342891040413376</v>
      </c>
      <c r="N728" s="18">
        <v>2.3729285535828405E-2</v>
      </c>
      <c r="O728" s="18">
        <v>1.7602156452504365E-2</v>
      </c>
      <c r="P728" s="18">
        <v>0</v>
      </c>
      <c r="Q728" s="18">
        <v>2.4409841440484308</v>
      </c>
      <c r="R728" s="18">
        <v>1.1930769335507634</v>
      </c>
      <c r="S728" s="18">
        <v>5.5883383038121766</v>
      </c>
      <c r="T728" s="19">
        <v>1.540807502446135</v>
      </c>
      <c r="U728" s="10">
        <v>8.0758533501896324E-2</v>
      </c>
      <c r="V728" s="13">
        <v>2021</v>
      </c>
      <c r="W728" t="str">
        <f t="shared" si="19"/>
        <v>9522021</v>
      </c>
    </row>
    <row r="729" spans="1:23" x14ac:dyDescent="0.3">
      <c r="A729" s="8">
        <v>955</v>
      </c>
      <c r="B729" s="7">
        <v>8</v>
      </c>
      <c r="C729" s="9" t="s">
        <v>241</v>
      </c>
      <c r="D729" s="20">
        <v>1145</v>
      </c>
      <c r="E729" s="20">
        <v>1145</v>
      </c>
      <c r="F729" s="17">
        <v>49.769591724621272</v>
      </c>
      <c r="G729" s="18">
        <v>0</v>
      </c>
      <c r="H729" s="18">
        <v>23.899928244956715</v>
      </c>
      <c r="I729" s="18">
        <v>4.0176910022018877</v>
      </c>
      <c r="J729" s="18">
        <v>0</v>
      </c>
      <c r="K729" s="18">
        <v>8.2169314116968586</v>
      </c>
      <c r="L729" s="18">
        <v>2.1085900971056581</v>
      </c>
      <c r="M729" s="18">
        <v>1.2219619541280182</v>
      </c>
      <c r="N729" s="18">
        <v>3.2095811623353517E-2</v>
      </c>
      <c r="O729" s="18">
        <v>2.3808365271316783E-2</v>
      </c>
      <c r="P729" s="18">
        <v>0</v>
      </c>
      <c r="Q729" s="18">
        <v>3.3016319494608912</v>
      </c>
      <c r="R729" s="18">
        <v>1.6137347436607823</v>
      </c>
      <c r="S729" s="18">
        <v>4.1805607641549969</v>
      </c>
      <c r="T729" s="19">
        <v>1.1526573803607834</v>
      </c>
      <c r="U729" s="10">
        <v>4.3466892335913776E-2</v>
      </c>
      <c r="V729" s="13">
        <v>2021</v>
      </c>
      <c r="W729" t="str">
        <f t="shared" si="19"/>
        <v>9552021</v>
      </c>
    </row>
    <row r="730" spans="1:23" x14ac:dyDescent="0.3">
      <c r="A730" s="8">
        <v>957</v>
      </c>
      <c r="B730" s="7">
        <v>6</v>
      </c>
      <c r="C730" s="9" t="s">
        <v>145</v>
      </c>
      <c r="D730" s="20">
        <v>679</v>
      </c>
      <c r="E730" s="20">
        <v>679</v>
      </c>
      <c r="F730" s="17">
        <v>109.31104596052489</v>
      </c>
      <c r="G730" s="18">
        <v>21.534596782165316</v>
      </c>
      <c r="H730" s="18">
        <v>53.167957998236822</v>
      </c>
      <c r="I730" s="18">
        <v>0</v>
      </c>
      <c r="J730" s="18">
        <v>1.5107571064336178</v>
      </c>
      <c r="K730" s="18">
        <v>10.395493332295182</v>
      </c>
      <c r="L730" s="18">
        <v>2.6676423590201184</v>
      </c>
      <c r="M730" s="18">
        <v>1.5459417524616967</v>
      </c>
      <c r="N730" s="18">
        <v>4.0605401092945484E-2</v>
      </c>
      <c r="O730" s="18">
        <v>3.0120697135003986E-2</v>
      </c>
      <c r="P730" s="18">
        <v>0</v>
      </c>
      <c r="Q730" s="18">
        <v>4.1769963988570842</v>
      </c>
      <c r="R730" s="18">
        <v>2.0415855904478648</v>
      </c>
      <c r="S730" s="18">
        <v>9.5627286344861382</v>
      </c>
      <c r="T730" s="19">
        <v>2.6366199078930967</v>
      </c>
      <c r="U730" s="10">
        <v>0.16098828565614859</v>
      </c>
      <c r="V730" s="13">
        <v>2021</v>
      </c>
      <c r="W730" t="str">
        <f t="shared" si="19"/>
        <v>9572021</v>
      </c>
    </row>
    <row r="731" spans="1:23" x14ac:dyDescent="0.3">
      <c r="A731" s="8">
        <v>958</v>
      </c>
      <c r="B731" s="7">
        <v>7</v>
      </c>
      <c r="C731" s="9" t="s">
        <v>185</v>
      </c>
      <c r="D731" s="20">
        <v>2172</v>
      </c>
      <c r="E731" s="20">
        <v>2172</v>
      </c>
      <c r="F731" s="17">
        <v>388.07263932750806</v>
      </c>
      <c r="G731" s="18">
        <v>94.372473500709958</v>
      </c>
      <c r="H731" s="18">
        <v>233.00142361759805</v>
      </c>
      <c r="I731" s="18">
        <v>0</v>
      </c>
      <c r="J731" s="18">
        <v>6.6206897874676596</v>
      </c>
      <c r="K731" s="18">
        <v>16.9850912489058</v>
      </c>
      <c r="L731" s="18">
        <v>4.3586338270873748</v>
      </c>
      <c r="M731" s="18">
        <v>2.5258985689001316</v>
      </c>
      <c r="N731" s="18">
        <v>6.6344753511551238E-2</v>
      </c>
      <c r="O731" s="18">
        <v>4.9213901925108855E-2</v>
      </c>
      <c r="P731" s="18">
        <v>0</v>
      </c>
      <c r="Q731" s="18">
        <v>6.8247521029648386</v>
      </c>
      <c r="R731" s="18">
        <v>3.3357260148953518</v>
      </c>
      <c r="S731" s="18">
        <v>15.624445445092741</v>
      </c>
      <c r="T731" s="19">
        <v>4.30794655844951</v>
      </c>
      <c r="U731" s="10">
        <v>0.1786706442576004</v>
      </c>
      <c r="V731" s="13">
        <v>2021</v>
      </c>
      <c r="W731" t="str">
        <f t="shared" si="19"/>
        <v>9582021</v>
      </c>
    </row>
    <row r="732" spans="1:23" x14ac:dyDescent="0.3">
      <c r="A732" s="8">
        <v>959</v>
      </c>
      <c r="B732" s="7">
        <v>6</v>
      </c>
      <c r="C732" s="9" t="s">
        <v>146</v>
      </c>
      <c r="D732" s="20">
        <v>2281</v>
      </c>
      <c r="E732" s="20">
        <v>2281</v>
      </c>
      <c r="F732" s="17">
        <v>338.59535355901778</v>
      </c>
      <c r="G732" s="18">
        <v>44.891474861770824</v>
      </c>
      <c r="H732" s="18">
        <v>190.52388499468174</v>
      </c>
      <c r="I732" s="18">
        <v>0</v>
      </c>
      <c r="J732" s="18">
        <v>0</v>
      </c>
      <c r="K732" s="18">
        <v>29.25191627759359</v>
      </c>
      <c r="L732" s="18">
        <v>7.5064884801758609</v>
      </c>
      <c r="M732" s="18">
        <v>4.3501310873393182</v>
      </c>
      <c r="N732" s="18">
        <v>0.11425968496357082</v>
      </c>
      <c r="O732" s="18">
        <v>8.4756738583887631E-2</v>
      </c>
      <c r="P732" s="18">
        <v>0</v>
      </c>
      <c r="Q732" s="18">
        <v>30.036684589912873</v>
      </c>
      <c r="R732" s="18">
        <v>7.8504971087272279</v>
      </c>
      <c r="S732" s="18">
        <v>18.801375276659737</v>
      </c>
      <c r="T732" s="19">
        <v>5.1838844586092288</v>
      </c>
      <c r="U732" s="10">
        <v>0.14844162803990257</v>
      </c>
      <c r="V732" s="13">
        <v>2021</v>
      </c>
      <c r="W732" t="str">
        <f t="shared" si="19"/>
        <v>9592021</v>
      </c>
    </row>
    <row r="733" spans="1:23" x14ac:dyDescent="0.3">
      <c r="A733" s="8">
        <v>967</v>
      </c>
      <c r="B733" s="7">
        <v>7</v>
      </c>
      <c r="C733" s="9" t="s">
        <v>186</v>
      </c>
      <c r="D733" s="20">
        <v>1141</v>
      </c>
      <c r="E733" s="20">
        <v>1141</v>
      </c>
      <c r="F733" s="17">
        <v>67.422224848344314</v>
      </c>
      <c r="G733" s="18">
        <v>10.26840142385794</v>
      </c>
      <c r="H733" s="18">
        <v>25.35222466133488</v>
      </c>
      <c r="I733" s="18">
        <v>0</v>
      </c>
      <c r="J733" s="18">
        <v>0.72037849511323038</v>
      </c>
      <c r="K733" s="18">
        <v>9.7621371099491654</v>
      </c>
      <c r="L733" s="18">
        <v>2.5051134791419214</v>
      </c>
      <c r="M733" s="18">
        <v>1.4517536464230638</v>
      </c>
      <c r="N733" s="18">
        <v>3.8131474880788059E-2</v>
      </c>
      <c r="O733" s="18">
        <v>2.828556239516546E-2</v>
      </c>
      <c r="P733" s="18">
        <v>0</v>
      </c>
      <c r="Q733" s="18">
        <v>3.9225085573119109</v>
      </c>
      <c r="R733" s="18">
        <v>1.9171998690752132</v>
      </c>
      <c r="S733" s="18">
        <v>8.9801094658082619</v>
      </c>
      <c r="T733" s="19">
        <v>2.4759811030527707</v>
      </c>
      <c r="U733" s="10">
        <v>5.9090468754026571E-2</v>
      </c>
      <c r="V733" s="13">
        <v>2021</v>
      </c>
      <c r="W733" t="str">
        <f t="shared" si="19"/>
        <v>9672021</v>
      </c>
    </row>
    <row r="734" spans="1:23" x14ac:dyDescent="0.3">
      <c r="A734" s="8">
        <v>970</v>
      </c>
      <c r="B734" s="7">
        <v>6</v>
      </c>
      <c r="C734" s="9" t="s">
        <v>148</v>
      </c>
      <c r="D734" s="20">
        <v>1815</v>
      </c>
      <c r="E734" s="20">
        <v>1815</v>
      </c>
      <c r="F734" s="17">
        <v>169.71011231601815</v>
      </c>
      <c r="G734" s="18">
        <v>26.006274826889367</v>
      </c>
      <c r="H734" s="18">
        <v>84.300290513958302</v>
      </c>
      <c r="I734" s="18">
        <v>0</v>
      </c>
      <c r="J734" s="18">
        <v>1.7052376090357559</v>
      </c>
      <c r="K734" s="18">
        <v>0</v>
      </c>
      <c r="L734" s="18">
        <v>0</v>
      </c>
      <c r="M734" s="18">
        <v>0</v>
      </c>
      <c r="N734" s="18">
        <v>0</v>
      </c>
      <c r="O734" s="18">
        <v>0</v>
      </c>
      <c r="P734" s="18">
        <v>35.640119120417452</v>
      </c>
      <c r="Q734" s="18">
        <v>3.3919267399120359</v>
      </c>
      <c r="R734" s="18">
        <v>13.574817917174165</v>
      </c>
      <c r="S734" s="18">
        <v>3.9910420095133037</v>
      </c>
      <c r="T734" s="19">
        <v>1.1004035791177611</v>
      </c>
      <c r="U734" s="10">
        <v>9.3504194113508632E-2</v>
      </c>
      <c r="V734" s="13">
        <v>2021</v>
      </c>
      <c r="W734" t="str">
        <f t="shared" si="19"/>
        <v>9702021</v>
      </c>
    </row>
    <row r="735" spans="1:23" x14ac:dyDescent="0.3">
      <c r="A735" s="8">
        <v>971</v>
      </c>
      <c r="B735" s="7">
        <v>7</v>
      </c>
      <c r="C735" s="9" t="s">
        <v>187</v>
      </c>
      <c r="D735" s="20">
        <v>7855</v>
      </c>
      <c r="E735" s="20">
        <v>7855</v>
      </c>
      <c r="F735" s="17">
        <v>862.20999999999992</v>
      </c>
      <c r="G735" s="18">
        <v>330.25</v>
      </c>
      <c r="H735" s="18">
        <v>266.08</v>
      </c>
      <c r="I735" s="18">
        <v>0</v>
      </c>
      <c r="J735" s="18">
        <v>10.63</v>
      </c>
      <c r="K735" s="18">
        <v>63.35</v>
      </c>
      <c r="L735" s="18">
        <v>18.71</v>
      </c>
      <c r="M735" s="18">
        <v>7.2</v>
      </c>
      <c r="N735" s="18">
        <v>0</v>
      </c>
      <c r="O735" s="18">
        <v>2.2799999999999998</v>
      </c>
      <c r="P735" s="18">
        <v>26.67</v>
      </c>
      <c r="Q735" s="18">
        <v>34.9</v>
      </c>
      <c r="R735" s="18">
        <v>22.5</v>
      </c>
      <c r="S735" s="18">
        <v>62.427571915405423</v>
      </c>
      <c r="T735" s="19">
        <v>17.212428084594574</v>
      </c>
      <c r="U735" s="10">
        <v>0.10976575429662634</v>
      </c>
      <c r="V735" s="13">
        <v>2021</v>
      </c>
      <c r="W735" t="str">
        <f t="shared" si="19"/>
        <v>9712021</v>
      </c>
    </row>
    <row r="736" spans="1:23" x14ac:dyDescent="0.3">
      <c r="A736" s="8">
        <v>973</v>
      </c>
      <c r="B736" s="7">
        <v>8</v>
      </c>
      <c r="C736" s="9" t="s">
        <v>242</v>
      </c>
      <c r="D736" s="20">
        <v>365</v>
      </c>
      <c r="E736" s="20">
        <v>365</v>
      </c>
      <c r="F736" s="17">
        <v>11.654859385148482</v>
      </c>
      <c r="G736" s="18">
        <v>2.2960414952267887</v>
      </c>
      <c r="H736" s="18">
        <v>5.6688239401597933</v>
      </c>
      <c r="I736" s="18">
        <v>0</v>
      </c>
      <c r="J736" s="18">
        <v>0.16107852125901539</v>
      </c>
      <c r="K736" s="18">
        <v>1.1083784988289505</v>
      </c>
      <c r="L736" s="18">
        <v>0.28442685101991472</v>
      </c>
      <c r="M736" s="18">
        <v>0.1648299454483107</v>
      </c>
      <c r="N736" s="18">
        <v>4.3293908301521265E-3</v>
      </c>
      <c r="O736" s="18">
        <v>3.2115006000207019E-3</v>
      </c>
      <c r="P736" s="18">
        <v>0</v>
      </c>
      <c r="Q736" s="18">
        <v>0.44535577583377417</v>
      </c>
      <c r="R736" s="18">
        <v>0.21767601590792562</v>
      </c>
      <c r="S736" s="18">
        <v>1.0195882455787428</v>
      </c>
      <c r="T736" s="19">
        <v>0.28111920445509597</v>
      </c>
      <c r="U736" s="10">
        <v>3.1931121603146526E-2</v>
      </c>
      <c r="V736" s="13">
        <v>2021</v>
      </c>
      <c r="W736" t="str">
        <f t="shared" si="19"/>
        <v>9732021</v>
      </c>
    </row>
    <row r="737" spans="1:23" x14ac:dyDescent="0.3">
      <c r="A737" s="8">
        <v>974</v>
      </c>
      <c r="B737" s="7">
        <v>8</v>
      </c>
      <c r="C737" s="9" t="s">
        <v>243</v>
      </c>
      <c r="D737" s="20">
        <v>164</v>
      </c>
      <c r="E737" s="20">
        <v>164</v>
      </c>
      <c r="F737" s="17">
        <v>11.780000000000003</v>
      </c>
      <c r="G737" s="18">
        <v>1.9750726976783683</v>
      </c>
      <c r="H737" s="18">
        <v>4.876366309333279</v>
      </c>
      <c r="I737" s="18">
        <v>0</v>
      </c>
      <c r="J737" s="18">
        <v>0.13856099298835273</v>
      </c>
      <c r="K737" s="18">
        <v>2.3826918585214201</v>
      </c>
      <c r="L737" s="18">
        <v>0.61143512165389036</v>
      </c>
      <c r="M737" s="18">
        <v>0.35433651002357525</v>
      </c>
      <c r="N737" s="18">
        <v>9.3069328701879759E-3</v>
      </c>
      <c r="O737" s="18">
        <v>6.9037935519235226E-3</v>
      </c>
      <c r="P737" s="18">
        <v>0</v>
      </c>
      <c r="Q737" s="18">
        <v>0.95738557031354388</v>
      </c>
      <c r="R737" s="18">
        <v>0.46794021306545974</v>
      </c>
      <c r="S737" s="18">
        <v>0</v>
      </c>
      <c r="T737" s="19">
        <v>0</v>
      </c>
      <c r="U737" s="10">
        <v>7.1829268292682949E-2</v>
      </c>
      <c r="V737" s="13">
        <v>2021</v>
      </c>
      <c r="W737" t="str">
        <f t="shared" si="19"/>
        <v>9742021</v>
      </c>
    </row>
    <row r="738" spans="1:23" x14ac:dyDescent="0.3">
      <c r="A738" s="8">
        <v>975</v>
      </c>
      <c r="B738" s="7">
        <v>7</v>
      </c>
      <c r="C738" s="9" t="s">
        <v>188</v>
      </c>
      <c r="D738" s="20">
        <v>213</v>
      </c>
      <c r="E738" s="20">
        <v>213</v>
      </c>
      <c r="F738" s="17">
        <v>29.613483714622856</v>
      </c>
      <c r="G738" s="18">
        <v>5.3378413674763765</v>
      </c>
      <c r="H738" s="18">
        <v>13.178892017252739</v>
      </c>
      <c r="I738" s="18">
        <v>0</v>
      </c>
      <c r="J738" s="18">
        <v>0.37447563381399979</v>
      </c>
      <c r="K738" s="18">
        <v>3.367702902620803</v>
      </c>
      <c r="L738" s="18">
        <v>0.86420399960400462</v>
      </c>
      <c r="M738" s="18">
        <v>0.50082014971563393</v>
      </c>
      <c r="N738" s="18">
        <v>1.3154443252632299E-2</v>
      </c>
      <c r="O738" s="18">
        <v>9.757839856948761E-3</v>
      </c>
      <c r="P738" s="18">
        <v>0</v>
      </c>
      <c r="Q738" s="18">
        <v>1.3531712682616737</v>
      </c>
      <c r="R738" s="18">
        <v>0.66138792062329888</v>
      </c>
      <c r="S738" s="18">
        <v>3.097922142789133</v>
      </c>
      <c r="T738" s="19">
        <v>0.85415402935561668</v>
      </c>
      <c r="U738" s="10">
        <v>0.1390304399747552</v>
      </c>
      <c r="V738" s="13">
        <v>2021</v>
      </c>
      <c r="W738" t="str">
        <f t="shared" si="19"/>
        <v>9752021</v>
      </c>
    </row>
    <row r="739" spans="1:23" x14ac:dyDescent="0.3">
      <c r="A739" s="8">
        <v>977</v>
      </c>
      <c r="B739" s="7">
        <v>7</v>
      </c>
      <c r="C739" s="9" t="s">
        <v>190</v>
      </c>
      <c r="D739" s="20">
        <v>311</v>
      </c>
      <c r="E739" s="20">
        <v>311</v>
      </c>
      <c r="F739" s="17">
        <v>49.671683350660722</v>
      </c>
      <c r="G739" s="18">
        <v>9.7854673610401228</v>
      </c>
      <c r="H739" s="18">
        <v>24.159882021834857</v>
      </c>
      <c r="I739" s="18">
        <v>0</v>
      </c>
      <c r="J739" s="18">
        <v>0.68649831269230299</v>
      </c>
      <c r="K739" s="18">
        <v>4.7237829309779276</v>
      </c>
      <c r="L739" s="18">
        <v>1.2121948462363854</v>
      </c>
      <c r="M739" s="18">
        <v>0.7024864553448118</v>
      </c>
      <c r="N739" s="18">
        <v>1.8451370652365098E-2</v>
      </c>
      <c r="O739" s="18">
        <v>1.3687049805848254E-2</v>
      </c>
      <c r="P739" s="18">
        <v>0</v>
      </c>
      <c r="Q739" s="18">
        <v>1.8980555959166763</v>
      </c>
      <c r="R739" s="18">
        <v>0.9277103891094366</v>
      </c>
      <c r="S739" s="18">
        <v>4.3453689837715546</v>
      </c>
      <c r="T739" s="19">
        <v>1.1980980332784412</v>
      </c>
      <c r="U739" s="10">
        <v>0.15971602363556503</v>
      </c>
      <c r="V739" s="13">
        <v>2021</v>
      </c>
      <c r="W739" t="str">
        <f t="shared" si="19"/>
        <v>9772021</v>
      </c>
    </row>
    <row r="740" spans="1:23" x14ac:dyDescent="0.3">
      <c r="A740" s="8">
        <v>978</v>
      </c>
      <c r="B740" s="7">
        <v>8</v>
      </c>
      <c r="C740" s="9" t="s">
        <v>244</v>
      </c>
      <c r="D740" s="20">
        <v>462</v>
      </c>
      <c r="E740" s="20">
        <v>462</v>
      </c>
      <c r="F740" s="17">
        <v>21.802195774780508</v>
      </c>
      <c r="G740" s="18">
        <v>4.2870269937368048</v>
      </c>
      <c r="H740" s="18">
        <v>10.584478244286272</v>
      </c>
      <c r="I740" s="18">
        <v>0</v>
      </c>
      <c r="J740" s="18">
        <v>0.30075587491958583</v>
      </c>
      <c r="K740" s="18">
        <v>2.1136516555403766</v>
      </c>
      <c r="L740" s="18">
        <v>0.54239529652871343</v>
      </c>
      <c r="M740" s="18">
        <v>0.3143268183635321</v>
      </c>
      <c r="N740" s="18">
        <v>8.2560462019974287E-3</v>
      </c>
      <c r="O740" s="18">
        <v>6.1242558992027334E-3</v>
      </c>
      <c r="P740" s="18">
        <v>0</v>
      </c>
      <c r="Q740" s="18">
        <v>0.84928296055009911</v>
      </c>
      <c r="R740" s="18">
        <v>0.41510302832590723</v>
      </c>
      <c r="S740" s="18">
        <v>1.866238399472989</v>
      </c>
      <c r="T740" s="19">
        <v>0.51455620095502619</v>
      </c>
      <c r="U740" s="10">
        <v>4.7190899945412354E-2</v>
      </c>
      <c r="V740" s="13">
        <v>2021</v>
      </c>
      <c r="W740" t="str">
        <f t="shared" si="19"/>
        <v>9782021</v>
      </c>
    </row>
    <row r="741" spans="1:23" x14ac:dyDescent="0.3">
      <c r="A741" s="8">
        <v>980</v>
      </c>
      <c r="B741" s="7">
        <v>6</v>
      </c>
      <c r="C741" s="9" t="s">
        <v>295</v>
      </c>
      <c r="D741" s="20">
        <v>157</v>
      </c>
      <c r="E741" s="20">
        <v>157</v>
      </c>
      <c r="F741" s="17">
        <v>39.145821180745806</v>
      </c>
      <c r="G741" s="18">
        <v>7.7118416297885712</v>
      </c>
      <c r="H741" s="18">
        <v>19.040192672714856</v>
      </c>
      <c r="I741" s="18">
        <v>0</v>
      </c>
      <c r="J741" s="18">
        <v>0.54102334321591183</v>
      </c>
      <c r="K741" s="18">
        <v>3.7227722001545889</v>
      </c>
      <c r="L741" s="18">
        <v>0.9553202043103296</v>
      </c>
      <c r="M741" s="18">
        <v>0.5536234592391398</v>
      </c>
      <c r="N741" s="18">
        <v>1.4541364563750733E-2</v>
      </c>
      <c r="O741" s="18">
        <v>1.0786644785304429E-2</v>
      </c>
      <c r="P741" s="18">
        <v>0</v>
      </c>
      <c r="Q741" s="18">
        <v>1.4958410896674352</v>
      </c>
      <c r="R741" s="18">
        <v>0.73112048052051881</v>
      </c>
      <c r="S741" s="18">
        <v>3.4245474630329342</v>
      </c>
      <c r="T741" s="19">
        <v>0.94421062875247297</v>
      </c>
      <c r="U741" s="10">
        <v>0.24933644064169302</v>
      </c>
      <c r="V741" s="13">
        <v>2021</v>
      </c>
      <c r="W741" t="str">
        <f t="shared" si="19"/>
        <v>9802021</v>
      </c>
    </row>
    <row r="742" spans="1:23" x14ac:dyDescent="0.3">
      <c r="A742" s="8">
        <v>981</v>
      </c>
      <c r="B742" s="7">
        <v>7</v>
      </c>
      <c r="C742" s="9" t="s">
        <v>192</v>
      </c>
      <c r="D742" s="20">
        <v>382</v>
      </c>
      <c r="E742" s="20">
        <v>382</v>
      </c>
      <c r="F742" s="17">
        <v>113.39990030452911</v>
      </c>
      <c r="G742" s="18">
        <v>27.388447712088897</v>
      </c>
      <c r="H742" s="18">
        <v>67.620854586849958</v>
      </c>
      <c r="I742" s="18">
        <v>0</v>
      </c>
      <c r="J742" s="18">
        <v>1.9214333304578992</v>
      </c>
      <c r="K742" s="18">
        <v>5.1727133702759538</v>
      </c>
      <c r="L742" s="18">
        <v>1.3273972534568721</v>
      </c>
      <c r="M742" s="18">
        <v>0.76924810752207884</v>
      </c>
      <c r="N742" s="18">
        <v>2.0204919037981141E-2</v>
      </c>
      <c r="O742" s="18">
        <v>1.4987815182203379E-2</v>
      </c>
      <c r="P742" s="18">
        <v>0</v>
      </c>
      <c r="Q742" s="18">
        <v>2.0784396112148871</v>
      </c>
      <c r="R742" s="18">
        <v>1.0158764709573216</v>
      </c>
      <c r="S742" s="18">
        <v>4.7583363947005592</v>
      </c>
      <c r="T742" s="19">
        <v>1.3119607327845004</v>
      </c>
      <c r="U742" s="10">
        <v>0.29685837776054741</v>
      </c>
      <c r="V742" s="13">
        <v>2021</v>
      </c>
      <c r="W742" t="str">
        <f t="shared" si="19"/>
        <v>9812021</v>
      </c>
    </row>
    <row r="743" spans="1:23" x14ac:dyDescent="0.3">
      <c r="A743" s="8">
        <v>982</v>
      </c>
      <c r="B743" s="7">
        <v>9</v>
      </c>
      <c r="C743" s="9" t="s">
        <v>267</v>
      </c>
      <c r="D743" s="20">
        <v>707</v>
      </c>
      <c r="E743" s="20">
        <v>0</v>
      </c>
      <c r="F743" s="17">
        <v>29.56025043566946</v>
      </c>
      <c r="G743" s="18">
        <v>5.8234560681255392</v>
      </c>
      <c r="H743" s="18">
        <v>14.37785303187569</v>
      </c>
      <c r="I743" s="18">
        <v>0</v>
      </c>
      <c r="J743" s="18">
        <v>0.40854387606694753</v>
      </c>
      <c r="K743" s="18">
        <v>2.8111832944673258</v>
      </c>
      <c r="L743" s="18">
        <v>0.72139256845014366</v>
      </c>
      <c r="M743" s="18">
        <v>0.41805862308030967</v>
      </c>
      <c r="N743" s="18">
        <v>1.0980645320892246E-2</v>
      </c>
      <c r="O743" s="18">
        <v>8.1453373973679414E-3</v>
      </c>
      <c r="P743" s="18">
        <v>0</v>
      </c>
      <c r="Q743" s="18">
        <v>1.1295570226607681</v>
      </c>
      <c r="R743" s="18">
        <v>0.55209225023138908</v>
      </c>
      <c r="S743" s="18">
        <v>2.5859843422030715</v>
      </c>
      <c r="T743" s="19">
        <v>0.7130033757900146</v>
      </c>
      <c r="U743" s="10">
        <v>0</v>
      </c>
      <c r="V743" s="13">
        <v>2021</v>
      </c>
      <c r="W743" t="str">
        <f t="shared" si="19"/>
        <v>9822021</v>
      </c>
    </row>
    <row r="744" spans="1:23" x14ac:dyDescent="0.3">
      <c r="A744" s="8">
        <v>983</v>
      </c>
      <c r="B744" s="7">
        <v>7</v>
      </c>
      <c r="C744" s="9" t="s">
        <v>193</v>
      </c>
      <c r="D744" s="20">
        <v>620</v>
      </c>
      <c r="E744" s="20">
        <v>620</v>
      </c>
      <c r="F744" s="17">
        <v>80.432040576823965</v>
      </c>
      <c r="G744" s="18">
        <v>11.653795384596521</v>
      </c>
      <c r="H744" s="18">
        <v>28.772700496599317</v>
      </c>
      <c r="I744" s="18">
        <v>0</v>
      </c>
      <c r="J744" s="18">
        <v>0.81757064561262671</v>
      </c>
      <c r="K744" s="18">
        <v>12.308344795933817</v>
      </c>
      <c r="L744" s="18">
        <v>3.1585092594935582</v>
      </c>
      <c r="M744" s="18">
        <v>1.8304070346152213</v>
      </c>
      <c r="N744" s="18">
        <v>4.807711007581543E-2</v>
      </c>
      <c r="O744" s="18">
        <v>3.5663139206657687E-2</v>
      </c>
      <c r="P744" s="18">
        <v>0</v>
      </c>
      <c r="Q744" s="18">
        <v>4.9455961583648902</v>
      </c>
      <c r="R744" s="18">
        <v>2.4172531860105964</v>
      </c>
      <c r="S744" s="18">
        <v>11.322344929754085</v>
      </c>
      <c r="T744" s="19">
        <v>3.1217784365608789</v>
      </c>
      <c r="U744" s="10">
        <v>0.12972909770455479</v>
      </c>
      <c r="V744" s="13">
        <v>2021</v>
      </c>
      <c r="W744" t="str">
        <f t="shared" si="19"/>
        <v>9832021</v>
      </c>
    </row>
    <row r="745" spans="1:23" x14ac:dyDescent="0.3">
      <c r="A745" s="8">
        <v>984</v>
      </c>
      <c r="B745" s="7">
        <v>7</v>
      </c>
      <c r="C745" s="9" t="s">
        <v>194</v>
      </c>
      <c r="D745" s="20">
        <v>174</v>
      </c>
      <c r="E745" s="20">
        <v>104</v>
      </c>
      <c r="F745" s="17">
        <v>42.564447259151237</v>
      </c>
      <c r="G745" s="18">
        <v>8.3853209977752403</v>
      </c>
      <c r="H745" s="18">
        <v>20.702983163384715</v>
      </c>
      <c r="I745" s="18">
        <v>0</v>
      </c>
      <c r="J745" s="18">
        <v>0.58827120912742659</v>
      </c>
      <c r="K745" s="18">
        <v>4.0478839424437245</v>
      </c>
      <c r="L745" s="18">
        <v>1.0387488428003364</v>
      </c>
      <c r="M745" s="18">
        <v>0.60197170020803425</v>
      </c>
      <c r="N745" s="18">
        <v>1.581126992309187E-2</v>
      </c>
      <c r="O745" s="18">
        <v>1.1728648402785705E-2</v>
      </c>
      <c r="P745" s="18">
        <v>0</v>
      </c>
      <c r="Q745" s="18">
        <v>1.6264737141479944</v>
      </c>
      <c r="R745" s="18">
        <v>0.7949696339109481</v>
      </c>
      <c r="S745" s="18">
        <v>3.7236150751237966</v>
      </c>
      <c r="T745" s="19">
        <v>1.0266690619031476</v>
      </c>
      <c r="U745" s="10">
        <v>0.40927353133799266</v>
      </c>
      <c r="V745" s="13">
        <v>2021</v>
      </c>
      <c r="W745" t="str">
        <f t="shared" si="19"/>
        <v>9842021</v>
      </c>
    </row>
    <row r="746" spans="1:23" x14ac:dyDescent="0.3">
      <c r="A746" s="8">
        <v>985</v>
      </c>
      <c r="B746" s="7">
        <v>8</v>
      </c>
      <c r="C746" s="9" t="s">
        <v>245</v>
      </c>
      <c r="D746" s="20">
        <v>1234</v>
      </c>
      <c r="E746" s="20">
        <v>1234</v>
      </c>
      <c r="F746" s="17">
        <v>125.19264759710782</v>
      </c>
      <c r="G746" s="18">
        <v>9.5289609819497549</v>
      </c>
      <c r="H746" s="18">
        <v>73.704670578616899</v>
      </c>
      <c r="I746" s="18">
        <v>1.7548731090146878</v>
      </c>
      <c r="J746" s="18">
        <v>0</v>
      </c>
      <c r="K746" s="18">
        <v>19.998764933663658</v>
      </c>
      <c r="L746" s="18">
        <v>5.1319885223136863</v>
      </c>
      <c r="M746" s="18">
        <v>2.9740700821354373</v>
      </c>
      <c r="N746" s="18">
        <v>7.811633806470393E-2</v>
      </c>
      <c r="O746" s="18">
        <v>5.7945950460056184E-2</v>
      </c>
      <c r="P746" s="18">
        <v>0</v>
      </c>
      <c r="Q746" s="18">
        <v>8.0356714625547365</v>
      </c>
      <c r="R746" s="18">
        <v>3.9275856383342265</v>
      </c>
      <c r="S746" s="18">
        <v>0</v>
      </c>
      <c r="T746" s="19">
        <v>0</v>
      </c>
      <c r="U746" s="10">
        <v>0.10145271280154605</v>
      </c>
      <c r="V746" s="13">
        <v>2021</v>
      </c>
      <c r="W746" t="str">
        <f t="shared" si="19"/>
        <v>9852021</v>
      </c>
    </row>
    <row r="747" spans="1:23" x14ac:dyDescent="0.3">
      <c r="A747" s="8">
        <v>986</v>
      </c>
      <c r="B747" s="7">
        <v>6</v>
      </c>
      <c r="C747" s="9" t="s">
        <v>149</v>
      </c>
      <c r="D747" s="20">
        <v>357</v>
      </c>
      <c r="E747" s="20">
        <v>357</v>
      </c>
      <c r="F747" s="17">
        <v>3.9963581296238244</v>
      </c>
      <c r="G747" s="18">
        <v>0</v>
      </c>
      <c r="H747" s="18">
        <v>1.7208517212970917</v>
      </c>
      <c r="I747" s="18">
        <v>0</v>
      </c>
      <c r="J747" s="18">
        <v>0</v>
      </c>
      <c r="K747" s="18">
        <v>0.84966051183741242</v>
      </c>
      <c r="L747" s="18">
        <v>0.1815402580375082</v>
      </c>
      <c r="M747" s="18">
        <v>0.10520550616685478</v>
      </c>
      <c r="N747" s="18">
        <v>2.7633070704566089E-3</v>
      </c>
      <c r="O747" s="18">
        <v>2.0497946854340751E-3</v>
      </c>
      <c r="P747" s="18">
        <v>0</v>
      </c>
      <c r="Q747" s="18">
        <v>0.28425587167119165</v>
      </c>
      <c r="R747" s="18">
        <v>0.85003115885787517</v>
      </c>
      <c r="S747" s="18">
        <v>0</v>
      </c>
      <c r="T747" s="19">
        <v>0</v>
      </c>
      <c r="U747" s="10">
        <v>1.1194280475136762E-2</v>
      </c>
      <c r="V747" s="13">
        <v>2021</v>
      </c>
      <c r="W747" t="str">
        <f t="shared" si="19"/>
        <v>9862021</v>
      </c>
    </row>
    <row r="748" spans="1:23" x14ac:dyDescent="0.3">
      <c r="A748" s="8">
        <v>987</v>
      </c>
      <c r="B748" s="7">
        <v>9</v>
      </c>
      <c r="C748" s="9" t="s">
        <v>268</v>
      </c>
      <c r="D748" s="20">
        <v>3173</v>
      </c>
      <c r="E748" s="20">
        <v>3173</v>
      </c>
      <c r="F748" s="17">
        <v>259.50728395461186</v>
      </c>
      <c r="G748" s="18">
        <v>17.775062579044587</v>
      </c>
      <c r="H748" s="18">
        <v>144.28106957978164</v>
      </c>
      <c r="I748" s="18">
        <v>0</v>
      </c>
      <c r="J748" s="18">
        <v>1.2470074262469528</v>
      </c>
      <c r="K748" s="18">
        <v>12.543729075901116</v>
      </c>
      <c r="L748" s="18">
        <v>3.1928199291834471</v>
      </c>
      <c r="M748" s="18">
        <v>0</v>
      </c>
      <c r="N748" s="18">
        <v>0</v>
      </c>
      <c r="O748" s="18">
        <v>0</v>
      </c>
      <c r="P748" s="18">
        <v>10.431774690672865</v>
      </c>
      <c r="Q748" s="18">
        <v>58.594290014413374</v>
      </c>
      <c r="R748" s="18">
        <v>3.4203705700161198</v>
      </c>
      <c r="S748" s="18">
        <v>8.0211600893517332</v>
      </c>
      <c r="T748" s="19">
        <v>0</v>
      </c>
      <c r="U748" s="10">
        <v>8.1786096424397062E-2</v>
      </c>
      <c r="V748" s="13">
        <v>2021</v>
      </c>
      <c r="W748" t="str">
        <f t="shared" si="19"/>
        <v>9872021</v>
      </c>
    </row>
    <row r="749" spans="1:23" x14ac:dyDescent="0.3">
      <c r="A749" s="8">
        <v>988</v>
      </c>
      <c r="B749" s="7">
        <v>6</v>
      </c>
      <c r="C749" s="9" t="s">
        <v>150</v>
      </c>
      <c r="D749" s="20">
        <v>877</v>
      </c>
      <c r="E749" s="20">
        <v>877</v>
      </c>
      <c r="F749" s="17">
        <v>76.705503595031999</v>
      </c>
      <c r="G749" s="18">
        <v>13.211963143186999</v>
      </c>
      <c r="H749" s="18">
        <v>32.619747124913999</v>
      </c>
      <c r="I749" s="18">
        <v>0</v>
      </c>
      <c r="J749" s="18">
        <v>0.92688372159535759</v>
      </c>
      <c r="K749" s="18">
        <v>9.4058674358795429</v>
      </c>
      <c r="L749" s="18">
        <v>2.4136892394831979</v>
      </c>
      <c r="M749" s="18">
        <v>1.3987718256787713</v>
      </c>
      <c r="N749" s="18">
        <v>3.6739864829160425E-2</v>
      </c>
      <c r="O749" s="18">
        <v>2.725327940406393E-2</v>
      </c>
      <c r="P749" s="18">
        <v>0</v>
      </c>
      <c r="Q749" s="18">
        <v>3.7793564145475389</v>
      </c>
      <c r="R749" s="18">
        <v>1.8472315655379044</v>
      </c>
      <c r="S749" s="18">
        <v>8.6523799290829047</v>
      </c>
      <c r="T749" s="19">
        <v>2.3856200508925691</v>
      </c>
      <c r="U749" s="10">
        <v>8.7463516071872291E-2</v>
      </c>
      <c r="V749" s="13">
        <v>2021</v>
      </c>
      <c r="W749" t="str">
        <f t="shared" si="19"/>
        <v>9882021</v>
      </c>
    </row>
    <row r="750" spans="1:23" x14ac:dyDescent="0.3">
      <c r="A750" s="8">
        <v>989</v>
      </c>
      <c r="B750" s="7">
        <v>6</v>
      </c>
      <c r="C750" s="9" t="s">
        <v>151</v>
      </c>
      <c r="D750" s="20">
        <v>2916</v>
      </c>
      <c r="E750" s="20">
        <v>2916</v>
      </c>
      <c r="F750" s="17">
        <v>172.7322692645771</v>
      </c>
      <c r="G750" s="18">
        <v>0</v>
      </c>
      <c r="H750" s="18">
        <v>0</v>
      </c>
      <c r="I750" s="18">
        <v>0</v>
      </c>
      <c r="J750" s="18">
        <v>0</v>
      </c>
      <c r="K750" s="18">
        <v>85.92229053875522</v>
      </c>
      <c r="L750" s="18">
        <v>22.048972039945561</v>
      </c>
      <c r="M750" s="18">
        <v>12.777734751495347</v>
      </c>
      <c r="N750" s="18">
        <v>0.33561746024230743</v>
      </c>
      <c r="O750" s="18">
        <v>0.24895781351939558</v>
      </c>
      <c r="P750" s="18">
        <v>0</v>
      </c>
      <c r="Q750" s="18">
        <v>34.524296893824577</v>
      </c>
      <c r="R750" s="18">
        <v>16.874399766794689</v>
      </c>
      <c r="S750" s="18">
        <v>0</v>
      </c>
      <c r="T750" s="19">
        <v>0</v>
      </c>
      <c r="U750" s="10">
        <v>5.9236031983737003E-2</v>
      </c>
      <c r="V750" s="13">
        <v>2021</v>
      </c>
      <c r="W750" t="str">
        <f t="shared" si="19"/>
        <v>9892021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2023-08-26T23:32:32Z</dcterms:created>
  <dcterms:modified xsi:type="dcterms:W3CDTF">2023-08-27T05:43:56Z</dcterms:modified>
</cp:coreProperties>
</file>