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rasaksangkhathat/Desktop/"/>
    </mc:Choice>
  </mc:AlternateContent>
  <xr:revisionPtr revIDLastSave="0" documentId="13_ncr:1_{245D81EF-F323-3442-B536-B44C78554F92}" xr6:coauthVersionLast="36" xr6:coauthVersionMax="36" xr10:uidLastSave="{00000000-0000-0000-0000-000000000000}"/>
  <bookViews>
    <workbookView xWindow="2240" yWindow="460" windowWidth="35160" windowHeight="20340" xr2:uid="{00000000-000D-0000-FFFF-FFFF00000000}"/>
  </bookViews>
  <sheets>
    <sheet name="Sorsheet" sheetId="4" r:id="rId1"/>
    <sheet name="Sheet1" sheetId="1" r:id="rId2"/>
    <sheet name="Sheet2" sheetId="2" r:id="rId3"/>
    <sheet name="Sheet3" sheetId="3" r:id="rId4"/>
  </sheets>
  <calcPr calcId="191029"/>
</workbook>
</file>

<file path=xl/calcChain.xml><?xml version="1.0" encoding="utf-8"?>
<calcChain xmlns="http://schemas.openxmlformats.org/spreadsheetml/2006/main">
  <c r="AB201" i="4" l="1"/>
  <c r="AB200" i="4"/>
  <c r="AB199" i="4"/>
  <c r="AB198" i="4"/>
  <c r="AB197" i="4"/>
  <c r="AB196" i="4"/>
  <c r="AB195" i="4"/>
  <c r="AB194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P19" i="1" l="1"/>
</calcChain>
</file>

<file path=xl/sharedStrings.xml><?xml version="1.0" encoding="utf-8"?>
<sst xmlns="http://schemas.openxmlformats.org/spreadsheetml/2006/main" count="2079" uniqueCount="297">
  <si>
    <t>ID</t>
  </si>
  <si>
    <t>age</t>
  </si>
  <si>
    <t>LVI</t>
  </si>
  <si>
    <t>histopathology</t>
  </si>
  <si>
    <t>HN</t>
  </si>
  <si>
    <t>Name</t>
  </si>
  <si>
    <t>time at diagnosis</t>
  </si>
  <si>
    <t xml:space="preserve">time at surgery </t>
  </si>
  <si>
    <t>location</t>
  </si>
  <si>
    <t>tumor size</t>
  </si>
  <si>
    <t>LN status</t>
  </si>
  <si>
    <t>stage</t>
  </si>
  <si>
    <t>DISH</t>
  </si>
  <si>
    <t>Ki 67</t>
  </si>
  <si>
    <t>กรรณิกา แซ่ลิ่ม</t>
  </si>
  <si>
    <t>no</t>
  </si>
  <si>
    <t>left</t>
  </si>
  <si>
    <t>IDC</t>
  </si>
  <si>
    <t>Metastasis</t>
  </si>
  <si>
    <t>TNM</t>
  </si>
  <si>
    <t>T2N0M0</t>
  </si>
  <si>
    <t>T1N1M0</t>
  </si>
  <si>
    <t>2A</t>
  </si>
  <si>
    <t>T1N0M0</t>
  </si>
  <si>
    <t>อังสุมาลินทร์ หิรัญ</t>
  </si>
  <si>
    <t>right</t>
  </si>
  <si>
    <t xml:space="preserve">no </t>
  </si>
  <si>
    <t>นิภา ฐิตินันทกร</t>
  </si>
  <si>
    <t>positive</t>
  </si>
  <si>
    <t>3+</t>
  </si>
  <si>
    <t>HER2</t>
  </si>
  <si>
    <t>สุธาทิพย์ เพ็ชร์บูรณ์</t>
  </si>
  <si>
    <t>นันทยา ศรีสุขใส</t>
  </si>
  <si>
    <t>B</t>
  </si>
  <si>
    <t>ฟารีฮะห์ อิสสะมะแอ</t>
  </si>
  <si>
    <t>อุทุมพร พงศ์สุวรรณ</t>
  </si>
  <si>
    <t>กนกรัตน์ ชิตพิทักษ์</t>
  </si>
  <si>
    <t>1+</t>
  </si>
  <si>
    <t>อัญชลี ลิ่มจันทร์</t>
  </si>
  <si>
    <t>ละม้าย ณ นคร</t>
  </si>
  <si>
    <t>พรทิพย์ แก้วฉิบพลี</t>
  </si>
  <si>
    <t>T2N1M0</t>
  </si>
  <si>
    <t>2B</t>
  </si>
  <si>
    <t>อัมพร ทองสลับล้วน</t>
  </si>
  <si>
    <t>บุญทรง ผิวแก้ว</t>
  </si>
  <si>
    <t>B2</t>
  </si>
  <si>
    <t>สมหมาย ศักดิ์แก้ว</t>
  </si>
  <si>
    <t>Tri</t>
  </si>
  <si>
    <t>T3N3M0</t>
  </si>
  <si>
    <t>3C</t>
  </si>
  <si>
    <t>นงนุช มณีโชติ</t>
  </si>
  <si>
    <t>T1N2M0</t>
  </si>
  <si>
    <t>3A</t>
  </si>
  <si>
    <t>สุภาพร รัตนรุ่ง</t>
  </si>
  <si>
    <t>กันยา สุวรรณรัศมี</t>
  </si>
  <si>
    <t>ธนาภรณ์ เพ็ชร์ต้อย</t>
  </si>
  <si>
    <t>ประภัสสร ภาพสวัสดิ์</t>
  </si>
  <si>
    <t>สมลักษณ์ ผลาผล</t>
  </si>
  <si>
    <t>T2N2M0</t>
  </si>
  <si>
    <t>ชื่น ชูทอง</t>
  </si>
  <si>
    <t>โสภา หนูแป้น</t>
  </si>
  <si>
    <t>สมพร นิตย์ศิริ</t>
  </si>
  <si>
    <t>ละออง ดุจดำเกิง</t>
  </si>
  <si>
    <t>2+</t>
  </si>
  <si>
    <t>ไพศาล ทองแก้ว</t>
  </si>
  <si>
    <t>ประนอม สวัสดี</t>
  </si>
  <si>
    <t>กาญจนา วัชระศิรานนท์</t>
  </si>
  <si>
    <t>ธัญชนก มีชู</t>
  </si>
  <si>
    <t>สุวัจนา ธรรมโชติ</t>
  </si>
  <si>
    <t>ดุษฏี ขำจิตต์</t>
  </si>
  <si>
    <t>ไซน่า หวังสุข</t>
  </si>
  <si>
    <t>ภัทรา กาญจนมูสิก</t>
  </si>
  <si>
    <t>คัทลิยา กันตังกุล</t>
  </si>
  <si>
    <t>สุธิศา วิริโย</t>
  </si>
  <si>
    <t>เผียน ขวัญเพชร</t>
  </si>
  <si>
    <t>บุญเรือน ปุรินทราภิบาล</t>
  </si>
  <si>
    <t>ชญาดา ขนาบแก้ว</t>
  </si>
  <si>
    <t>เรณู อักษรชู</t>
  </si>
  <si>
    <t>เปรมปรีย์ ไชยรัตน์</t>
  </si>
  <si>
    <t>bone</t>
  </si>
  <si>
    <t>สมลักษณ์ ฆังคะประทุม</t>
  </si>
  <si>
    <t>นิตยา เพ็ชรแดง</t>
  </si>
  <si>
    <t>กรกนก  หนูสุข</t>
  </si>
  <si>
    <t>อินทิรา เพชรผุด</t>
  </si>
  <si>
    <t>ศศิลักษณ์ แก้วชื่น</t>
  </si>
  <si>
    <t>อรุณ เหมพัฒน์</t>
  </si>
  <si>
    <t xml:space="preserve">รัตนา อังกนะตระกูล  </t>
  </si>
  <si>
    <t>บุญเนือง แก้วเพชร</t>
  </si>
  <si>
    <t>T3N1M0</t>
  </si>
  <si>
    <t>ยินดี เซ่งจั่ว</t>
  </si>
  <si>
    <t>T4N1M0</t>
  </si>
  <si>
    <t>3B</t>
  </si>
  <si>
    <t>อภิญญา สุรินราช</t>
  </si>
  <si>
    <t>สมจิตร ทองแช่ม</t>
  </si>
  <si>
    <t>วรรณพรหม มั่นคง</t>
  </si>
  <si>
    <t>ทัศนีย์ ปริศวงศ์</t>
  </si>
  <si>
    <t>อมร ชูทอง</t>
  </si>
  <si>
    <t>T2N3M0</t>
  </si>
  <si>
    <t>พูนศรี เทพศักดิ์</t>
  </si>
  <si>
    <t>อรัญญา ธราพร</t>
  </si>
  <si>
    <t>อมรา ปานเจริญ</t>
  </si>
  <si>
    <t>ผาณิต เพชรมณี</t>
  </si>
  <si>
    <t>ซุ่นเห้ง จุฬากาญจน์</t>
  </si>
  <si>
    <t>จิตร นาแจ้ง</t>
  </si>
  <si>
    <t>โอภา ไกรนรา</t>
  </si>
  <si>
    <t>มณีสรา วงศาสวัสดิ์</t>
  </si>
  <si>
    <t>solid papillary carcinoma</t>
  </si>
  <si>
    <t>ปุญธัญวรัตม์ ซื่อสัตตบงกช</t>
  </si>
  <si>
    <t>mucinous carcinoma</t>
  </si>
  <si>
    <t>น้อย พ่อหลัง</t>
  </si>
  <si>
    <t>ปนัดดา หนูหนัน</t>
  </si>
  <si>
    <t>อรวรรณ ชูกระชั้น</t>
  </si>
  <si>
    <t>ยวนใจ ขาวซัง</t>
  </si>
  <si>
    <t>เจริญศรี ลือบัณฑิตกุล</t>
  </si>
  <si>
    <t>เศาร์วารี เตชะโต</t>
  </si>
  <si>
    <t>กรรณิการ์ ปรางละออ</t>
  </si>
  <si>
    <t>อารี ลัดดาดำ</t>
  </si>
  <si>
    <t>ภัสสรัชต์ สุกแก้ว</t>
  </si>
  <si>
    <t>A</t>
  </si>
  <si>
    <t>ถวิล สังข์แก้ว</t>
  </si>
  <si>
    <t>เครื่อง แสวงศรี</t>
  </si>
  <si>
    <t>papillary carcinoma</t>
  </si>
  <si>
    <t>T3N0M0</t>
  </si>
  <si>
    <t>กามารีเย๊าสะ ดาโอ๊ะ</t>
  </si>
  <si>
    <t>เจ๊ะอัสนะห์ เจ๊ะสะแม</t>
  </si>
  <si>
    <t>เฉลา ศรีจำเริญ</t>
  </si>
  <si>
    <t>สมพิศ มากรักษ์</t>
  </si>
  <si>
    <t>จินดา ปายหนู</t>
  </si>
  <si>
    <t>สมศรี มณีนิยม</t>
  </si>
  <si>
    <t>จัษฏ์ธีรา โพธิกุล</t>
  </si>
  <si>
    <t>อำภัย เสาวดี</t>
  </si>
  <si>
    <t>กิติมา วาแม็ง</t>
  </si>
  <si>
    <t>Guihua Niu</t>
  </si>
  <si>
    <t>มณีรัตน์ อินทวงศ์</t>
  </si>
  <si>
    <t>จรรยา วงษ์นุ่น</t>
  </si>
  <si>
    <t>บุญสม ประทุมวัลย์</t>
  </si>
  <si>
    <t>สุณี นุ้ยประสาท</t>
  </si>
  <si>
    <t>ปภาริดา นิยกิจ</t>
  </si>
  <si>
    <t>ซัลนีดา หุ่นพยนต์</t>
  </si>
  <si>
    <t>bone.lung</t>
  </si>
  <si>
    <t>T2N3M1</t>
  </si>
  <si>
    <t>สงวน ผุดผ่อง</t>
  </si>
  <si>
    <t>lobular carcinoma</t>
  </si>
  <si>
    <t>รัตนา ใจห้าว</t>
  </si>
  <si>
    <t>สุริยา พรมฉายา</t>
  </si>
  <si>
    <t>เบญจวรรณ ภูแสนใบ</t>
  </si>
  <si>
    <t>เสาวนีย์ มีชนะ</t>
  </si>
  <si>
    <t>มะลิ คงกระจ่าง</t>
  </si>
  <si>
    <t>มนัสกาญจน์ เพชรเรืองทอง</t>
  </si>
  <si>
    <t>โสภา ประดิษฐ์อำนวย</t>
  </si>
  <si>
    <t>ธนิดา แสงพัน์</t>
  </si>
  <si>
    <t>อรสา เงินมาก</t>
  </si>
  <si>
    <t>ไขสี ชูรัตน์</t>
  </si>
  <si>
    <t>T3N2M0</t>
  </si>
  <si>
    <t>แพรวพิลาส มุทซาร์ส</t>
  </si>
  <si>
    <t>ณพัฐธิกา รัตนกุล</t>
  </si>
  <si>
    <t>อัสราณีย์ กือแน</t>
  </si>
  <si>
    <t>T1N3M0</t>
  </si>
  <si>
    <t>อาภาภรณ์ สิทธิจันทร์</t>
  </si>
  <si>
    <t>ศิริโฉม จันแก้ว</t>
  </si>
  <si>
    <t>กุสุมา ทองเอียง</t>
  </si>
  <si>
    <t>อำไพ สุขแก้ว</t>
  </si>
  <si>
    <t>จู้ฮั้น สุขพรหม</t>
  </si>
  <si>
    <t>รอดเปี๊ยะ รักและ</t>
  </si>
  <si>
    <t>มณฑา เหลี่ยมทอง</t>
  </si>
  <si>
    <t>T4N2M0</t>
  </si>
  <si>
    <t>ช่อมณี พะสะโร</t>
  </si>
  <si>
    <t>พนารัตน์ หลักกรด</t>
  </si>
  <si>
    <t>วาสนา หมึกดำ</t>
  </si>
  <si>
    <t>lung</t>
  </si>
  <si>
    <t>T2N2M1</t>
  </si>
  <si>
    <t>neg</t>
  </si>
  <si>
    <t>กชพร ภัทรปฐมธัช</t>
  </si>
  <si>
    <t>รัตน์ เจริญวัฒน</t>
  </si>
  <si>
    <t>สุวรรณี อิสภาโร</t>
  </si>
  <si>
    <t>ลีเมาะ มณีหิยา</t>
  </si>
  <si>
    <t>อนงนาฏ ลาภวงศ์</t>
  </si>
  <si>
    <t>วรรณทัย เพชรภักดี</t>
  </si>
  <si>
    <t>ล่าตื้ผ๊ะ สาเหล็ม</t>
  </si>
  <si>
    <t>จันทพร พงศ์ศรีโรจน์</t>
  </si>
  <si>
    <t>สิริรัมภา จิโรจน์กุล</t>
  </si>
  <si>
    <t>ปรียา เจี่ยเซ่ง</t>
  </si>
  <si>
    <t>อธิศรา เก้าเอี้ยน</t>
  </si>
  <si>
    <t>T4N0M0</t>
  </si>
  <si>
    <t>ณัฏฐนันธ์ รัตรพันธ์</t>
  </si>
  <si>
    <t>เสาวลักษณ์ มีสุวรรณ</t>
  </si>
  <si>
    <t>สุพรรณี ลาล้ำ</t>
  </si>
  <si>
    <t>รอมือเลาะ ดามาอู</t>
  </si>
  <si>
    <t>เยียดซุ้ย แซ่ตัน</t>
  </si>
  <si>
    <t>ศรัณย์ภัค แก้วชูช่วง</t>
  </si>
  <si>
    <t>ลักขณา ภาระตะวัตร</t>
  </si>
  <si>
    <t>วนิดา อ่อนคล้าย</t>
  </si>
  <si>
    <t>ฉิ้น บัณฑิโต</t>
  </si>
  <si>
    <t>อคิราห์ รักษากิจ</t>
  </si>
  <si>
    <t>เฉลียว คงสมาน</t>
  </si>
  <si>
    <t>ชอ้อน ศรีชู</t>
  </si>
  <si>
    <t>กมลพรรณ อินตะมะ</t>
  </si>
  <si>
    <t>คอลีเยาะ ตาเห</t>
  </si>
  <si>
    <t>วิภารัตน์ แก้วลอย</t>
  </si>
  <si>
    <t>เหลื่อม บริรักษ์</t>
  </si>
  <si>
    <t>ปรัญญา รัตนพิสิฏฐ์</t>
  </si>
  <si>
    <t>type</t>
  </si>
  <si>
    <t>จิราภรณ์ สุขขัน</t>
  </si>
  <si>
    <t>วิพาภรณ์ ฉัตรวิริยะโยธิน</t>
  </si>
  <si>
    <t>อำนวย ทองนอก</t>
  </si>
  <si>
    <t>T3N1M1</t>
  </si>
  <si>
    <t>อรวรรณ คงทอง</t>
  </si>
  <si>
    <t>ชยาวรรณ พงษ์สุวรรณ</t>
  </si>
  <si>
    <t>T4N1M1</t>
  </si>
  <si>
    <t>ญาตาวี นุ้ยโส๊ะ</t>
  </si>
  <si>
    <t>แมะวอ ยูโซะ</t>
  </si>
  <si>
    <t>T2N1M1</t>
  </si>
  <si>
    <t>อานีเราะห์ ไมมะหาด</t>
  </si>
  <si>
    <t>พรเพ็ญ สุขจันทร์</t>
  </si>
  <si>
    <t>จุรีวรรณ บำรุงศักดิ์</t>
  </si>
  <si>
    <t>สุวิมล สงขาว</t>
  </si>
  <si>
    <t>จันท์ศจี เอี๋ยวสกุล</t>
  </si>
  <si>
    <t>ชูชีพ ไชยศรีปาน</t>
  </si>
  <si>
    <t>กุสุมาลย์ พูลแก้ว</t>
  </si>
  <si>
    <t>lung,liver</t>
  </si>
  <si>
    <t>T4N0M1</t>
  </si>
  <si>
    <t>นงลักษณ์ เรืองแก้ว</t>
  </si>
  <si>
    <t>สุกิจ เพ็งระวะ</t>
  </si>
  <si>
    <t xml:space="preserve">solid papillary carcinoma </t>
  </si>
  <si>
    <t xml:space="preserve">ER </t>
  </si>
  <si>
    <t xml:space="preserve">PR </t>
  </si>
  <si>
    <t>grade</t>
  </si>
  <si>
    <t>นิตยา ไชยวรรณ</t>
  </si>
  <si>
    <t>จินดา พุทธโร</t>
  </si>
  <si>
    <t>จิตติมา สุกใส</t>
  </si>
  <si>
    <t>ซ้วน นิมิตรถวิล</t>
  </si>
  <si>
    <t>จิราภรณ์ ทักษ์แก้ว</t>
  </si>
  <si>
    <t>นลินา สุขสุกลสังเกต</t>
  </si>
  <si>
    <t>กัลปนา เดชาติวงศ์ ณ อยุธยา</t>
  </si>
  <si>
    <t>อำมร แก้วศรี</t>
  </si>
  <si>
    <t>วัชรี พูลเพิ่ม</t>
  </si>
  <si>
    <t>สร้อย บัวแดง</t>
  </si>
  <si>
    <t>จำนง แก้วรัตนมณี</t>
  </si>
  <si>
    <t>มัลลิกา ทั้งไพศาล</t>
  </si>
  <si>
    <t>ประทวย ทองแท้</t>
  </si>
  <si>
    <t>ขนกพร ประทุมทอง</t>
  </si>
  <si>
    <t>ไพจิตร ทิพย์แก้ว</t>
  </si>
  <si>
    <t>สมบัติ รักษาพล</t>
  </si>
  <si>
    <t>สุนา อักษรนิตย์</t>
  </si>
  <si>
    <t>จุฬาลักษณ์</t>
  </si>
  <si>
    <t>รอกีเยาะ</t>
  </si>
  <si>
    <t>กัญญา โอมาก</t>
  </si>
  <si>
    <t>ประเคียง</t>
  </si>
  <si>
    <t>เฉลิมขวัญ</t>
  </si>
  <si>
    <t>หับ</t>
  </si>
  <si>
    <t>อารี</t>
  </si>
  <si>
    <t>รอกาย๊ะ</t>
  </si>
  <si>
    <t xml:space="preserve">สมจิตร </t>
  </si>
  <si>
    <t>อุบล</t>
  </si>
  <si>
    <t>ศรีคร</t>
  </si>
  <si>
    <t>ศญาภรณ์</t>
  </si>
  <si>
    <t>อาภรณ์</t>
  </si>
  <si>
    <t>วิชชุดา</t>
  </si>
  <si>
    <t>เพ็ญจันทร์</t>
  </si>
  <si>
    <t>หนูผิว</t>
  </si>
  <si>
    <t>สุนารี</t>
  </si>
  <si>
    <t>เวียง</t>
  </si>
  <si>
    <t>สุนีย์</t>
  </si>
  <si>
    <t>ธัญญพัฒน์</t>
  </si>
  <si>
    <t>นงเยาว์</t>
  </si>
  <si>
    <t>สมศรี</t>
  </si>
  <si>
    <t>ปริศนา</t>
  </si>
  <si>
    <t>สุรัตน์</t>
  </si>
  <si>
    <t>lastdate</t>
  </si>
  <si>
    <t>status</t>
  </si>
  <si>
    <t>eventdate</t>
  </si>
  <si>
    <t>event</t>
  </si>
  <si>
    <t>node recurr</t>
  </si>
  <si>
    <t>new met</t>
  </si>
  <si>
    <t>second breast</t>
  </si>
  <si>
    <t>dead</t>
  </si>
  <si>
    <t>node</t>
  </si>
  <si>
    <t>met</t>
  </si>
  <si>
    <t>brain</t>
  </si>
  <si>
    <t>second primary</t>
  </si>
  <si>
    <t>osint</t>
  </si>
  <si>
    <t>esint</t>
  </si>
  <si>
    <t>osstatus</t>
  </si>
  <si>
    <t>estatus</t>
  </si>
  <si>
    <t>histo</t>
  </si>
  <si>
    <t>lvi</t>
  </si>
  <si>
    <t>loc</t>
  </si>
  <si>
    <t>size</t>
  </si>
  <si>
    <t>lnp</t>
  </si>
  <si>
    <t>lna</t>
  </si>
  <si>
    <t>metas</t>
  </si>
  <si>
    <t>t</t>
  </si>
  <si>
    <t>n</t>
  </si>
  <si>
    <t>m</t>
  </si>
  <si>
    <t>er</t>
  </si>
  <si>
    <t>pr</t>
  </si>
  <si>
    <t>her2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</si>
</sst>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Font="1"/>
    <xf numFmtId="0" fontId="0" fillId="2" borderId="0" xfId="0" applyFill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436E-05D8-AA4D-B59D-83A17C2D2971}">
  <dimension ref="A1:AB201"/>
  <sheetViews>
    <sheetView tabSelected="1" zoomScale="125" zoomScaleNormal="90" workbookViewId="0">
      <selection activeCell="I15" sqref="I15"/>
    </sheetView>
  </sheetViews>
  <sheetFormatPr baseColWidth="10" defaultColWidth="8.83203125" defaultRowHeight="15" x14ac:dyDescent="0.2"/>
  <cols>
    <col min="1" max="1" width="4.33203125" style="8" customWidth="1"/>
    <col min="2" max="2" width="4.6640625" style="8" customWidth="1"/>
    <col min="3" max="3" width="15.5" style="8" customWidth="1"/>
    <col min="4" max="4" width="14.1640625" style="8" bestFit="1" customWidth="1"/>
    <col min="5" max="5" width="4.6640625" style="8" customWidth="1"/>
    <col min="6" max="6" width="5.83203125" style="8" customWidth="1"/>
    <col min="7" max="7" width="5.6640625" style="8" customWidth="1"/>
    <col min="8" max="8" width="7.5" style="8" customWidth="1"/>
    <col min="9" max="9" width="6.83203125" style="8" customWidth="1"/>
    <col min="10" max="10" width="6.6640625" style="8" customWidth="1"/>
    <col min="11" max="12" width="9.1640625" style="8" customWidth="1"/>
    <col min="13" max="13" width="9.5" style="8" customWidth="1"/>
    <col min="14" max="15" width="4.1640625" style="8" customWidth="1"/>
    <col min="16" max="16" width="3.83203125" style="8" customWidth="1"/>
    <col min="17" max="17" width="5.33203125" style="8" customWidth="1"/>
    <col min="18" max="18" width="4.6640625" style="8" customWidth="1"/>
    <col min="19" max="19" width="4.1640625" style="8" customWidth="1"/>
    <col min="20" max="20" width="5" style="8" customWidth="1"/>
    <col min="21" max="21" width="5.83203125" style="8" customWidth="1"/>
    <col min="22" max="22" width="6.83203125" style="8" customWidth="1"/>
    <col min="23" max="23" width="13.1640625" style="8" customWidth="1"/>
    <col min="24" max="24" width="10.83203125" style="8" customWidth="1"/>
    <col min="25" max="25" width="10.5" style="8" bestFit="1" customWidth="1"/>
    <col min="26" max="16384" width="8.83203125" style="8"/>
  </cols>
  <sheetData>
    <row r="1" spans="1:28" x14ac:dyDescent="0.2">
      <c r="A1" s="8" t="s">
        <v>0</v>
      </c>
      <c r="B1" s="8" t="s">
        <v>1</v>
      </c>
      <c r="C1" s="8" t="s">
        <v>6</v>
      </c>
      <c r="D1" s="8" t="s">
        <v>7</v>
      </c>
      <c r="E1" s="8" t="s">
        <v>1</v>
      </c>
      <c r="F1" s="8" t="s">
        <v>284</v>
      </c>
      <c r="G1" s="8" t="s">
        <v>226</v>
      </c>
      <c r="H1" s="8" t="s">
        <v>285</v>
      </c>
      <c r="I1" s="8" t="s">
        <v>286</v>
      </c>
      <c r="J1" s="8" t="s">
        <v>287</v>
      </c>
      <c r="K1" s="8" t="s">
        <v>288</v>
      </c>
      <c r="L1" s="8" t="s">
        <v>289</v>
      </c>
      <c r="M1" s="8" t="s">
        <v>290</v>
      </c>
      <c r="N1" s="8" t="s">
        <v>291</v>
      </c>
      <c r="O1" s="8" t="s">
        <v>292</v>
      </c>
      <c r="P1" s="8" t="s">
        <v>293</v>
      </c>
      <c r="Q1" s="8" t="s">
        <v>11</v>
      </c>
      <c r="R1" s="8" t="s">
        <v>294</v>
      </c>
      <c r="S1" s="8" t="s">
        <v>295</v>
      </c>
      <c r="T1" s="8" t="s">
        <v>296</v>
      </c>
      <c r="U1" s="8" t="s">
        <v>201</v>
      </c>
      <c r="V1" s="8" t="s">
        <v>45</v>
      </c>
      <c r="W1" s="8" t="s">
        <v>268</v>
      </c>
      <c r="X1" s="8" t="s">
        <v>282</v>
      </c>
      <c r="Y1" s="8" t="s">
        <v>270</v>
      </c>
      <c r="Z1" s="8" t="s">
        <v>283</v>
      </c>
      <c r="AA1" s="8" t="s">
        <v>280</v>
      </c>
      <c r="AB1" s="8" t="s">
        <v>281</v>
      </c>
    </row>
    <row r="2" spans="1:28" x14ac:dyDescent="0.2">
      <c r="A2" s="8">
        <v>1</v>
      </c>
      <c r="B2" s="8">
        <v>60</v>
      </c>
      <c r="C2" s="9">
        <v>241197</v>
      </c>
      <c r="D2" s="9">
        <v>241227</v>
      </c>
      <c r="E2" s="8">
        <v>60</v>
      </c>
      <c r="F2" s="8">
        <v>1</v>
      </c>
      <c r="G2" s="8">
        <v>2</v>
      </c>
      <c r="H2" s="8">
        <v>1</v>
      </c>
      <c r="I2" s="8">
        <v>1</v>
      </c>
      <c r="J2" s="8">
        <v>1.5</v>
      </c>
      <c r="K2" s="8">
        <v>3</v>
      </c>
      <c r="L2" s="8">
        <v>15</v>
      </c>
      <c r="M2" s="8">
        <v>0</v>
      </c>
      <c r="N2" s="8">
        <v>1</v>
      </c>
      <c r="O2" s="8">
        <v>1</v>
      </c>
      <c r="P2" s="8">
        <v>0</v>
      </c>
      <c r="Q2" s="8">
        <v>2</v>
      </c>
      <c r="R2" s="8">
        <v>0</v>
      </c>
      <c r="S2" s="8">
        <v>0</v>
      </c>
      <c r="T2" s="8">
        <v>1</v>
      </c>
      <c r="U2" s="8">
        <v>2</v>
      </c>
      <c r="V2" s="8">
        <v>1.8</v>
      </c>
      <c r="W2" s="9">
        <v>242355</v>
      </c>
      <c r="X2" s="8">
        <v>0</v>
      </c>
      <c r="Y2" s="9">
        <v>242355</v>
      </c>
      <c r="Z2" s="8">
        <v>0</v>
      </c>
      <c r="AA2" s="8">
        <f t="shared" ref="AA2:AA33" si="0">W2-D2</f>
        <v>1128</v>
      </c>
      <c r="AB2" s="8">
        <f t="shared" ref="AB2:AB33" si="1">Y2-D2</f>
        <v>1128</v>
      </c>
    </row>
    <row r="3" spans="1:28" x14ac:dyDescent="0.2">
      <c r="A3" s="8">
        <v>2</v>
      </c>
      <c r="B3" s="8">
        <v>31</v>
      </c>
      <c r="C3" s="9">
        <v>241167</v>
      </c>
      <c r="D3" s="9">
        <v>241227</v>
      </c>
      <c r="E3" s="8">
        <v>31</v>
      </c>
      <c r="F3" s="8">
        <v>1</v>
      </c>
      <c r="G3" s="8">
        <v>3</v>
      </c>
      <c r="H3" s="8">
        <v>1</v>
      </c>
      <c r="I3" s="8">
        <v>0</v>
      </c>
      <c r="J3" s="8">
        <v>1.7</v>
      </c>
      <c r="K3" s="8">
        <v>0</v>
      </c>
      <c r="L3" s="8">
        <v>8</v>
      </c>
      <c r="M3" s="8">
        <v>0</v>
      </c>
      <c r="N3" s="8">
        <v>1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1</v>
      </c>
      <c r="U3" s="8">
        <v>1</v>
      </c>
      <c r="V3" s="8">
        <v>1.6</v>
      </c>
      <c r="W3" s="9">
        <v>242425</v>
      </c>
      <c r="X3" s="8">
        <v>0</v>
      </c>
      <c r="Y3" s="9">
        <v>242425</v>
      </c>
      <c r="Z3" s="8">
        <v>0</v>
      </c>
      <c r="AA3" s="8">
        <f t="shared" si="0"/>
        <v>1198</v>
      </c>
      <c r="AB3" s="8">
        <f t="shared" si="1"/>
        <v>1198</v>
      </c>
    </row>
    <row r="4" spans="1:28" x14ac:dyDescent="0.2">
      <c r="A4" s="8">
        <v>3</v>
      </c>
      <c r="B4" s="8">
        <v>61</v>
      </c>
      <c r="C4" s="9">
        <v>241204</v>
      </c>
      <c r="D4" s="9">
        <v>241228</v>
      </c>
      <c r="E4" s="8">
        <v>61</v>
      </c>
      <c r="F4" s="8">
        <v>1</v>
      </c>
      <c r="G4" s="8">
        <v>3</v>
      </c>
      <c r="H4" s="8">
        <v>0</v>
      </c>
      <c r="I4" s="8">
        <v>1</v>
      </c>
      <c r="J4" s="8">
        <v>2</v>
      </c>
      <c r="K4" s="8">
        <v>1</v>
      </c>
      <c r="L4" s="8">
        <v>9</v>
      </c>
      <c r="M4" s="8">
        <v>0</v>
      </c>
      <c r="N4" s="8">
        <v>1</v>
      </c>
      <c r="O4" s="8">
        <v>1</v>
      </c>
      <c r="P4" s="8">
        <v>0</v>
      </c>
      <c r="Q4" s="8">
        <v>2</v>
      </c>
      <c r="R4" s="8">
        <v>1</v>
      </c>
      <c r="S4" s="8">
        <v>1</v>
      </c>
      <c r="T4" s="8">
        <v>0</v>
      </c>
      <c r="U4" s="8">
        <v>3</v>
      </c>
      <c r="V4" s="8">
        <v>1.5</v>
      </c>
      <c r="W4" s="9">
        <v>242495</v>
      </c>
      <c r="X4" s="8">
        <v>0</v>
      </c>
      <c r="Y4" s="9">
        <v>242495</v>
      </c>
      <c r="Z4" s="8">
        <v>0</v>
      </c>
      <c r="AA4" s="8">
        <f t="shared" si="0"/>
        <v>1267</v>
      </c>
      <c r="AB4" s="8">
        <f t="shared" si="1"/>
        <v>1267</v>
      </c>
    </row>
    <row r="5" spans="1:28" x14ac:dyDescent="0.2">
      <c r="A5" s="8">
        <v>4</v>
      </c>
      <c r="B5" s="8">
        <v>41</v>
      </c>
      <c r="C5" s="9">
        <v>241183</v>
      </c>
      <c r="D5" s="9">
        <v>241233</v>
      </c>
      <c r="E5" s="8">
        <v>41</v>
      </c>
      <c r="F5" s="8">
        <v>1</v>
      </c>
      <c r="G5" s="8">
        <v>3</v>
      </c>
      <c r="H5" s="8">
        <v>1</v>
      </c>
      <c r="I5" s="8">
        <v>1</v>
      </c>
      <c r="J5" s="8">
        <v>2</v>
      </c>
      <c r="K5" s="8">
        <v>0</v>
      </c>
      <c r="L5" s="8">
        <v>9</v>
      </c>
      <c r="M5" s="8">
        <v>0</v>
      </c>
      <c r="N5" s="8">
        <v>1</v>
      </c>
      <c r="O5" s="8">
        <v>0</v>
      </c>
      <c r="P5" s="8">
        <v>0</v>
      </c>
      <c r="Q5" s="8">
        <v>1</v>
      </c>
      <c r="R5" s="8">
        <v>1</v>
      </c>
      <c r="S5" s="8">
        <v>1</v>
      </c>
      <c r="T5" s="8">
        <v>0</v>
      </c>
      <c r="U5" s="8">
        <v>3</v>
      </c>
      <c r="V5" s="8">
        <v>1.5</v>
      </c>
      <c r="W5" s="9">
        <v>242436</v>
      </c>
      <c r="X5" s="8">
        <v>0</v>
      </c>
      <c r="Y5" s="9">
        <v>242436</v>
      </c>
      <c r="Z5" s="8">
        <v>0</v>
      </c>
      <c r="AA5" s="8">
        <f t="shared" si="0"/>
        <v>1203</v>
      </c>
      <c r="AB5" s="8">
        <f t="shared" si="1"/>
        <v>1203</v>
      </c>
    </row>
    <row r="6" spans="1:28" x14ac:dyDescent="0.2">
      <c r="A6" s="8">
        <v>5</v>
      </c>
      <c r="B6" s="8">
        <v>53</v>
      </c>
      <c r="C6" s="9">
        <v>241239</v>
      </c>
      <c r="D6" s="9">
        <v>241248</v>
      </c>
      <c r="E6" s="8">
        <v>53</v>
      </c>
      <c r="F6" s="8">
        <v>1</v>
      </c>
      <c r="G6" s="8">
        <v>2</v>
      </c>
      <c r="H6" s="8">
        <v>1</v>
      </c>
      <c r="I6" s="8">
        <v>0</v>
      </c>
      <c r="J6" s="8">
        <v>1.4</v>
      </c>
      <c r="K6" s="8">
        <v>0</v>
      </c>
      <c r="L6" s="8">
        <v>2</v>
      </c>
      <c r="M6" s="8">
        <v>0</v>
      </c>
      <c r="N6" s="8">
        <v>1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2</v>
      </c>
      <c r="V6" s="8">
        <v>1.3</v>
      </c>
      <c r="W6" s="9">
        <v>242499</v>
      </c>
      <c r="X6" s="8">
        <v>0</v>
      </c>
      <c r="Y6" s="9">
        <v>242388</v>
      </c>
      <c r="Z6" s="8">
        <v>1</v>
      </c>
      <c r="AA6" s="8">
        <f t="shared" si="0"/>
        <v>1251</v>
      </c>
      <c r="AB6" s="8">
        <f t="shared" si="1"/>
        <v>1140</v>
      </c>
    </row>
    <row r="7" spans="1:28" x14ac:dyDescent="0.2">
      <c r="A7" s="8">
        <v>6</v>
      </c>
      <c r="B7" s="8">
        <v>45</v>
      </c>
      <c r="C7" s="9">
        <v>241218</v>
      </c>
      <c r="D7" s="9">
        <v>241242</v>
      </c>
      <c r="E7" s="8">
        <v>45</v>
      </c>
      <c r="F7" s="8">
        <v>1</v>
      </c>
      <c r="G7" s="8">
        <v>2</v>
      </c>
      <c r="H7" s="8">
        <v>0</v>
      </c>
      <c r="I7" s="8">
        <v>0</v>
      </c>
      <c r="J7" s="8">
        <v>1.7</v>
      </c>
      <c r="K7" s="8">
        <v>1</v>
      </c>
      <c r="L7" s="8">
        <v>16</v>
      </c>
      <c r="M7" s="8">
        <v>0</v>
      </c>
      <c r="N7" s="8">
        <v>1</v>
      </c>
      <c r="O7" s="8">
        <v>1</v>
      </c>
      <c r="P7" s="8">
        <v>0</v>
      </c>
      <c r="Q7" s="8">
        <v>2</v>
      </c>
      <c r="R7" s="8">
        <v>0</v>
      </c>
      <c r="S7" s="8">
        <v>0</v>
      </c>
      <c r="T7" s="8">
        <v>1</v>
      </c>
      <c r="U7" s="8">
        <v>1</v>
      </c>
      <c r="V7" s="8">
        <v>1.5</v>
      </c>
      <c r="W7" s="9">
        <v>242486</v>
      </c>
      <c r="X7" s="8">
        <v>0</v>
      </c>
      <c r="Y7" s="9">
        <v>242486</v>
      </c>
      <c r="Z7" s="8">
        <v>0</v>
      </c>
      <c r="AA7" s="8">
        <f t="shared" si="0"/>
        <v>1244</v>
      </c>
      <c r="AB7" s="8">
        <f t="shared" si="1"/>
        <v>1244</v>
      </c>
    </row>
    <row r="8" spans="1:28" x14ac:dyDescent="0.2">
      <c r="A8" s="8">
        <v>7</v>
      </c>
      <c r="B8" s="8">
        <v>52</v>
      </c>
      <c r="C8" s="9">
        <v>241239</v>
      </c>
      <c r="D8" s="9">
        <v>241257</v>
      </c>
      <c r="E8" s="8">
        <v>52</v>
      </c>
      <c r="F8" s="8">
        <v>1</v>
      </c>
      <c r="G8" s="8">
        <v>3</v>
      </c>
      <c r="H8" s="8">
        <v>0</v>
      </c>
      <c r="I8" s="8">
        <v>0</v>
      </c>
      <c r="J8" s="8">
        <v>2</v>
      </c>
      <c r="K8" s="8">
        <v>2</v>
      </c>
      <c r="L8" s="8">
        <v>20</v>
      </c>
      <c r="M8" s="8">
        <v>0</v>
      </c>
      <c r="N8" s="8">
        <v>1</v>
      </c>
      <c r="O8" s="8">
        <v>1</v>
      </c>
      <c r="P8" s="8">
        <v>0</v>
      </c>
      <c r="Q8" s="8">
        <v>2</v>
      </c>
      <c r="R8" s="8">
        <v>1</v>
      </c>
      <c r="S8" s="8">
        <v>1</v>
      </c>
      <c r="T8" s="8">
        <v>0</v>
      </c>
      <c r="U8" s="8">
        <v>3</v>
      </c>
      <c r="V8" s="8">
        <v>1.7</v>
      </c>
      <c r="W8" s="9">
        <v>242500</v>
      </c>
      <c r="X8" s="8">
        <v>0</v>
      </c>
      <c r="Y8" s="9">
        <v>242500</v>
      </c>
      <c r="Z8" s="8">
        <v>0</v>
      </c>
      <c r="AA8" s="8">
        <f t="shared" si="0"/>
        <v>1243</v>
      </c>
      <c r="AB8" s="8">
        <f t="shared" si="1"/>
        <v>1243</v>
      </c>
    </row>
    <row r="9" spans="1:28" x14ac:dyDescent="0.2">
      <c r="A9" s="8">
        <v>8</v>
      </c>
      <c r="B9" s="8">
        <v>65</v>
      </c>
      <c r="C9" s="9">
        <v>241241</v>
      </c>
      <c r="D9" s="9">
        <v>241270</v>
      </c>
      <c r="E9" s="8">
        <v>65</v>
      </c>
      <c r="F9" s="8">
        <v>1</v>
      </c>
      <c r="G9" s="8">
        <v>2</v>
      </c>
      <c r="H9" s="8">
        <v>1</v>
      </c>
      <c r="I9" s="8">
        <v>1</v>
      </c>
      <c r="J9" s="8">
        <v>3.5</v>
      </c>
      <c r="K9" s="8">
        <v>0</v>
      </c>
      <c r="L9" s="8">
        <v>19</v>
      </c>
      <c r="M9" s="8">
        <v>0</v>
      </c>
      <c r="N9" s="8">
        <v>2</v>
      </c>
      <c r="O9" s="8">
        <v>0</v>
      </c>
      <c r="P9" s="8">
        <v>0</v>
      </c>
      <c r="Q9" s="8">
        <v>2</v>
      </c>
      <c r="R9" s="8">
        <v>0</v>
      </c>
      <c r="S9" s="8">
        <v>0</v>
      </c>
      <c r="T9" s="8">
        <v>1</v>
      </c>
      <c r="U9" s="8">
        <v>2</v>
      </c>
      <c r="V9" s="8">
        <v>2.4</v>
      </c>
      <c r="W9" s="9">
        <v>242388</v>
      </c>
      <c r="X9" s="8">
        <v>0</v>
      </c>
      <c r="Y9" s="9">
        <v>242388</v>
      </c>
      <c r="Z9" s="8">
        <v>0</v>
      </c>
      <c r="AA9" s="8">
        <f t="shared" si="0"/>
        <v>1118</v>
      </c>
      <c r="AB9" s="8">
        <f t="shared" si="1"/>
        <v>1118</v>
      </c>
    </row>
    <row r="10" spans="1:28" x14ac:dyDescent="0.2">
      <c r="A10" s="8">
        <v>9</v>
      </c>
      <c r="B10" s="8">
        <v>41</v>
      </c>
      <c r="C10" s="9">
        <v>241136</v>
      </c>
      <c r="D10" s="9">
        <v>241246</v>
      </c>
      <c r="E10" s="8">
        <v>41</v>
      </c>
      <c r="F10" s="8">
        <v>1</v>
      </c>
      <c r="G10" s="8">
        <v>1</v>
      </c>
      <c r="H10" s="8">
        <v>1</v>
      </c>
      <c r="I10" s="8">
        <v>1</v>
      </c>
      <c r="J10" s="8">
        <v>1.1000000000000001</v>
      </c>
      <c r="K10" s="8">
        <v>0</v>
      </c>
      <c r="L10" s="8">
        <v>11</v>
      </c>
      <c r="M10" s="8">
        <v>0</v>
      </c>
      <c r="N10" s="8">
        <v>1</v>
      </c>
      <c r="O10" s="8">
        <v>0</v>
      </c>
      <c r="P10" s="8">
        <v>0</v>
      </c>
      <c r="Q10" s="8">
        <v>1</v>
      </c>
      <c r="R10" s="8">
        <v>0</v>
      </c>
      <c r="S10" s="8">
        <v>1</v>
      </c>
      <c r="T10" s="8">
        <v>1</v>
      </c>
      <c r="U10" s="8">
        <v>2</v>
      </c>
      <c r="V10" s="8">
        <v>1.5</v>
      </c>
      <c r="W10" s="9">
        <v>242346</v>
      </c>
      <c r="X10" s="8">
        <v>0</v>
      </c>
      <c r="Y10" s="9">
        <v>242346</v>
      </c>
      <c r="Z10" s="8">
        <v>0</v>
      </c>
      <c r="AA10" s="8">
        <f t="shared" si="0"/>
        <v>1100</v>
      </c>
      <c r="AB10" s="8">
        <f t="shared" si="1"/>
        <v>1100</v>
      </c>
    </row>
    <row r="11" spans="1:28" x14ac:dyDescent="0.2">
      <c r="A11" s="8">
        <v>10</v>
      </c>
      <c r="B11" s="8">
        <v>79</v>
      </c>
      <c r="C11" s="9">
        <v>241225</v>
      </c>
      <c r="D11" s="9">
        <v>241247</v>
      </c>
      <c r="E11" s="8">
        <v>79</v>
      </c>
      <c r="F11" s="8">
        <v>2</v>
      </c>
      <c r="G11" s="8">
        <v>2</v>
      </c>
      <c r="H11" s="8">
        <v>1</v>
      </c>
      <c r="I11" s="8">
        <v>1</v>
      </c>
      <c r="J11" s="8">
        <v>5</v>
      </c>
      <c r="K11" s="8">
        <v>0</v>
      </c>
      <c r="L11" s="8">
        <v>4</v>
      </c>
      <c r="M11" s="8">
        <v>0</v>
      </c>
      <c r="N11" s="8">
        <v>2</v>
      </c>
      <c r="O11" s="8">
        <v>0</v>
      </c>
      <c r="P11" s="8">
        <v>0</v>
      </c>
      <c r="Q11" s="8">
        <v>2</v>
      </c>
      <c r="R11" s="8">
        <v>0</v>
      </c>
      <c r="S11" s="8">
        <v>0</v>
      </c>
      <c r="T11" s="8">
        <v>1</v>
      </c>
      <c r="U11" s="8">
        <v>1</v>
      </c>
      <c r="V11" s="8">
        <v>2.6</v>
      </c>
      <c r="W11" s="9">
        <v>242477</v>
      </c>
      <c r="X11" s="8">
        <v>0</v>
      </c>
      <c r="Y11" s="9">
        <v>242477</v>
      </c>
      <c r="Z11" s="8">
        <v>0</v>
      </c>
      <c r="AA11" s="8">
        <f t="shared" si="0"/>
        <v>1230</v>
      </c>
      <c r="AB11" s="8">
        <f t="shared" si="1"/>
        <v>1230</v>
      </c>
    </row>
    <row r="12" spans="1:28" x14ac:dyDescent="0.2">
      <c r="A12" s="8">
        <v>11</v>
      </c>
      <c r="B12" s="8">
        <v>52</v>
      </c>
      <c r="C12" s="9">
        <v>241243</v>
      </c>
      <c r="D12" s="9">
        <v>241248</v>
      </c>
      <c r="E12" s="8">
        <v>52</v>
      </c>
      <c r="F12" s="8">
        <v>1</v>
      </c>
      <c r="G12" s="8">
        <v>2</v>
      </c>
      <c r="H12" s="8">
        <v>1</v>
      </c>
      <c r="I12" s="8">
        <v>1</v>
      </c>
      <c r="J12" s="8">
        <v>3.5</v>
      </c>
      <c r="K12" s="8">
        <v>2</v>
      </c>
      <c r="L12" s="8">
        <v>24</v>
      </c>
      <c r="M12" s="8">
        <v>0</v>
      </c>
      <c r="N12" s="8">
        <v>2</v>
      </c>
      <c r="O12" s="8">
        <v>1</v>
      </c>
      <c r="P12" s="8">
        <v>0</v>
      </c>
      <c r="Q12" s="8">
        <v>3</v>
      </c>
      <c r="R12" s="8">
        <v>1</v>
      </c>
      <c r="S12" s="8">
        <v>1</v>
      </c>
      <c r="T12" s="8">
        <v>0</v>
      </c>
      <c r="U12" s="8">
        <v>3</v>
      </c>
      <c r="V12" s="8">
        <v>1.4</v>
      </c>
      <c r="W12" s="9">
        <v>242505</v>
      </c>
      <c r="X12" s="8">
        <v>0</v>
      </c>
      <c r="Y12" s="9">
        <v>242505</v>
      </c>
      <c r="Z12" s="8">
        <v>0</v>
      </c>
      <c r="AA12" s="8">
        <f t="shared" si="0"/>
        <v>1257</v>
      </c>
      <c r="AB12" s="8">
        <f t="shared" si="1"/>
        <v>1257</v>
      </c>
    </row>
    <row r="13" spans="1:28" x14ac:dyDescent="0.2">
      <c r="A13" s="8">
        <v>12</v>
      </c>
      <c r="B13" s="8">
        <v>52</v>
      </c>
      <c r="C13" s="9">
        <v>241218</v>
      </c>
      <c r="D13" s="9">
        <v>241249</v>
      </c>
      <c r="E13" s="8">
        <v>52</v>
      </c>
      <c r="F13" s="8">
        <v>1</v>
      </c>
      <c r="G13" s="8">
        <v>2</v>
      </c>
      <c r="H13" s="8">
        <v>1</v>
      </c>
      <c r="I13" s="8">
        <v>1</v>
      </c>
      <c r="J13" s="8">
        <v>1.2</v>
      </c>
      <c r="K13" s="8">
        <v>0</v>
      </c>
      <c r="L13" s="8">
        <v>5</v>
      </c>
      <c r="M13" s="8">
        <v>0</v>
      </c>
      <c r="N13" s="8">
        <v>1</v>
      </c>
      <c r="O13" s="8">
        <v>0</v>
      </c>
      <c r="P13" s="8">
        <v>0</v>
      </c>
      <c r="Q13" s="8">
        <v>1</v>
      </c>
      <c r="R13" s="8">
        <v>0</v>
      </c>
      <c r="S13" s="8">
        <v>0</v>
      </c>
      <c r="T13" s="8">
        <v>1</v>
      </c>
      <c r="U13" s="8">
        <v>1</v>
      </c>
      <c r="V13" s="8">
        <v>1.3</v>
      </c>
      <c r="W13" s="9">
        <v>242484</v>
      </c>
      <c r="X13" s="8">
        <v>0</v>
      </c>
      <c r="Y13" s="9">
        <v>242484</v>
      </c>
      <c r="Z13" s="8">
        <v>0</v>
      </c>
      <c r="AA13" s="8">
        <f t="shared" si="0"/>
        <v>1235</v>
      </c>
      <c r="AB13" s="8">
        <f t="shared" si="1"/>
        <v>1235</v>
      </c>
    </row>
    <row r="14" spans="1:28" x14ac:dyDescent="0.2">
      <c r="A14" s="8">
        <v>13</v>
      </c>
      <c r="B14" s="8">
        <v>75</v>
      </c>
      <c r="C14" s="9">
        <v>241212</v>
      </c>
      <c r="D14" s="9">
        <v>241250</v>
      </c>
      <c r="E14" s="8">
        <v>75</v>
      </c>
      <c r="F14" s="8">
        <v>1</v>
      </c>
      <c r="G14" s="8">
        <v>2</v>
      </c>
      <c r="H14" s="8">
        <v>1</v>
      </c>
      <c r="I14" s="8">
        <v>0</v>
      </c>
      <c r="J14" s="8">
        <v>1.2</v>
      </c>
      <c r="K14" s="8">
        <v>0</v>
      </c>
      <c r="L14" s="8">
        <v>4</v>
      </c>
      <c r="M14" s="8">
        <v>0</v>
      </c>
      <c r="N14" s="8">
        <v>1</v>
      </c>
      <c r="O14" s="8">
        <v>0</v>
      </c>
      <c r="P14" s="8">
        <v>0</v>
      </c>
      <c r="Q14" s="8">
        <v>1</v>
      </c>
      <c r="R14" s="8">
        <v>0</v>
      </c>
      <c r="S14" s="8">
        <v>1</v>
      </c>
      <c r="T14" s="8">
        <v>1</v>
      </c>
      <c r="U14" s="8">
        <v>2</v>
      </c>
      <c r="V14" s="8">
        <v>2.1</v>
      </c>
      <c r="W14" s="9">
        <v>242411</v>
      </c>
      <c r="X14" s="8">
        <v>0</v>
      </c>
      <c r="Y14" s="9">
        <v>242411</v>
      </c>
      <c r="Z14" s="8">
        <v>0</v>
      </c>
      <c r="AA14" s="8">
        <f t="shared" si="0"/>
        <v>1161</v>
      </c>
      <c r="AB14" s="8">
        <f t="shared" si="1"/>
        <v>1161</v>
      </c>
    </row>
    <row r="15" spans="1:28" x14ac:dyDescent="0.2">
      <c r="A15" s="8">
        <v>14</v>
      </c>
      <c r="B15" s="8">
        <v>56</v>
      </c>
      <c r="C15" s="9">
        <v>241233</v>
      </c>
      <c r="D15" s="9">
        <v>241261</v>
      </c>
      <c r="E15" s="8">
        <v>56</v>
      </c>
      <c r="F15" s="8">
        <v>1</v>
      </c>
      <c r="G15" s="8">
        <v>2</v>
      </c>
      <c r="H15" s="8">
        <v>0</v>
      </c>
      <c r="I15" s="8">
        <v>0</v>
      </c>
      <c r="J15" s="8">
        <v>7</v>
      </c>
      <c r="K15" s="8">
        <v>16</v>
      </c>
      <c r="L15" s="8">
        <v>16</v>
      </c>
      <c r="M15" s="8">
        <v>0</v>
      </c>
      <c r="N15" s="8">
        <v>3</v>
      </c>
      <c r="O15" s="8">
        <v>3</v>
      </c>
      <c r="P15" s="8">
        <v>0</v>
      </c>
      <c r="Q15" s="8">
        <v>6</v>
      </c>
      <c r="R15" s="8">
        <v>1</v>
      </c>
      <c r="S15" s="8">
        <v>1</v>
      </c>
      <c r="T15" s="8">
        <v>1</v>
      </c>
      <c r="U15" s="8">
        <v>4</v>
      </c>
      <c r="V15" s="8">
        <v>2.1</v>
      </c>
      <c r="W15" s="9">
        <v>241369</v>
      </c>
      <c r="X15" s="8">
        <v>0</v>
      </c>
      <c r="Y15" s="9">
        <v>241369</v>
      </c>
      <c r="Z15" s="8">
        <v>0</v>
      </c>
      <c r="AA15" s="8">
        <f t="shared" si="0"/>
        <v>108</v>
      </c>
      <c r="AB15" s="8">
        <f t="shared" si="1"/>
        <v>108</v>
      </c>
    </row>
    <row r="16" spans="1:28" x14ac:dyDescent="0.2">
      <c r="A16" s="8">
        <v>15</v>
      </c>
      <c r="B16" s="8">
        <v>65</v>
      </c>
      <c r="C16" s="9">
        <v>241206</v>
      </c>
      <c r="D16" s="9">
        <v>241256</v>
      </c>
      <c r="E16" s="8">
        <v>65</v>
      </c>
      <c r="F16" s="8">
        <v>1</v>
      </c>
      <c r="G16" s="8">
        <v>1</v>
      </c>
      <c r="H16" s="8">
        <v>0</v>
      </c>
      <c r="I16" s="8">
        <v>0</v>
      </c>
      <c r="J16" s="8">
        <v>2</v>
      </c>
      <c r="K16" s="8">
        <v>6</v>
      </c>
      <c r="L16" s="8">
        <v>40</v>
      </c>
      <c r="M16" s="8">
        <v>0</v>
      </c>
      <c r="N16" s="8">
        <v>1</v>
      </c>
      <c r="O16" s="8">
        <v>2</v>
      </c>
      <c r="P16" s="8">
        <v>0</v>
      </c>
      <c r="Q16" s="8">
        <v>4</v>
      </c>
      <c r="R16" s="8">
        <v>1</v>
      </c>
      <c r="S16" s="8">
        <v>1</v>
      </c>
      <c r="T16" s="8">
        <v>0</v>
      </c>
      <c r="U16" s="8">
        <v>3</v>
      </c>
      <c r="V16" s="8">
        <v>2</v>
      </c>
      <c r="W16" s="9">
        <v>242500</v>
      </c>
      <c r="X16" s="8">
        <v>0</v>
      </c>
      <c r="Y16" s="9">
        <v>242500</v>
      </c>
      <c r="Z16" s="8">
        <v>0</v>
      </c>
      <c r="AA16" s="8">
        <f t="shared" si="0"/>
        <v>1244</v>
      </c>
      <c r="AB16" s="8">
        <f t="shared" si="1"/>
        <v>1244</v>
      </c>
    </row>
    <row r="17" spans="1:28" x14ac:dyDescent="0.2">
      <c r="A17" s="8">
        <v>16</v>
      </c>
      <c r="B17" s="8">
        <v>54</v>
      </c>
      <c r="C17" s="9">
        <v>241248</v>
      </c>
      <c r="D17" s="9">
        <v>241268</v>
      </c>
      <c r="E17" s="8">
        <v>54</v>
      </c>
      <c r="F17" s="8">
        <v>1</v>
      </c>
      <c r="G17" s="8">
        <v>3</v>
      </c>
      <c r="H17" s="8">
        <v>1</v>
      </c>
      <c r="I17" s="8">
        <v>0</v>
      </c>
      <c r="J17" s="8">
        <v>1.8</v>
      </c>
      <c r="K17" s="8">
        <v>0</v>
      </c>
      <c r="L17" s="8">
        <v>2</v>
      </c>
      <c r="M17" s="8">
        <v>0</v>
      </c>
      <c r="N17" s="8">
        <v>1</v>
      </c>
      <c r="O17" s="8">
        <v>0</v>
      </c>
      <c r="P17" s="8">
        <v>0</v>
      </c>
      <c r="Q17" s="8">
        <v>1</v>
      </c>
      <c r="R17" s="8">
        <v>1</v>
      </c>
      <c r="S17" s="8">
        <v>1</v>
      </c>
      <c r="T17" s="8">
        <v>1</v>
      </c>
      <c r="U17" s="8">
        <v>4</v>
      </c>
      <c r="V17" s="8">
        <v>1.6</v>
      </c>
      <c r="W17" s="9">
        <v>242495</v>
      </c>
      <c r="X17" s="8">
        <v>0</v>
      </c>
      <c r="Y17" s="9">
        <v>242495</v>
      </c>
      <c r="Z17" s="8">
        <v>0</v>
      </c>
      <c r="AA17" s="8">
        <f t="shared" si="0"/>
        <v>1227</v>
      </c>
      <c r="AB17" s="8">
        <f t="shared" si="1"/>
        <v>1227</v>
      </c>
    </row>
    <row r="18" spans="1:28" x14ac:dyDescent="0.2">
      <c r="A18" s="8">
        <v>17</v>
      </c>
      <c r="B18" s="8">
        <v>65</v>
      </c>
      <c r="C18" s="9">
        <v>241107</v>
      </c>
      <c r="D18" s="9">
        <v>241151</v>
      </c>
      <c r="E18" s="8">
        <v>65</v>
      </c>
      <c r="F18" s="8">
        <v>1</v>
      </c>
      <c r="G18" s="8">
        <v>2</v>
      </c>
      <c r="H18" s="8">
        <v>0</v>
      </c>
      <c r="I18" s="8">
        <v>0</v>
      </c>
      <c r="J18" s="8">
        <v>2.2000000000000002</v>
      </c>
      <c r="K18" s="8">
        <v>0</v>
      </c>
      <c r="L18" s="8">
        <v>4</v>
      </c>
      <c r="M18" s="8">
        <v>0</v>
      </c>
      <c r="N18" s="8">
        <v>2</v>
      </c>
      <c r="O18" s="8">
        <v>0</v>
      </c>
      <c r="P18" s="8">
        <v>0</v>
      </c>
      <c r="Q18" s="8">
        <v>2</v>
      </c>
      <c r="R18" s="8">
        <v>0</v>
      </c>
      <c r="S18" s="8">
        <v>0</v>
      </c>
      <c r="T18" s="8">
        <v>1</v>
      </c>
      <c r="U18" s="8">
        <v>2</v>
      </c>
      <c r="V18" s="8">
        <v>2.7</v>
      </c>
      <c r="W18" s="9">
        <v>242360</v>
      </c>
      <c r="X18" s="8">
        <v>0</v>
      </c>
      <c r="Y18" s="9">
        <v>242360</v>
      </c>
      <c r="Z18" s="8">
        <v>0</v>
      </c>
      <c r="AA18" s="8">
        <f t="shared" si="0"/>
        <v>1209</v>
      </c>
      <c r="AB18" s="8">
        <f t="shared" si="1"/>
        <v>1209</v>
      </c>
    </row>
    <row r="19" spans="1:28" x14ac:dyDescent="0.2">
      <c r="A19" s="8">
        <v>18</v>
      </c>
      <c r="B19" s="8">
        <v>26</v>
      </c>
      <c r="C19" s="9">
        <v>241076</v>
      </c>
      <c r="D19" s="9">
        <v>241410</v>
      </c>
      <c r="E19" s="8">
        <v>26</v>
      </c>
      <c r="F19" s="8">
        <v>1</v>
      </c>
      <c r="G19" s="8">
        <v>3</v>
      </c>
      <c r="H19" s="8">
        <v>0</v>
      </c>
      <c r="I19" s="8">
        <v>0</v>
      </c>
      <c r="J19" s="8">
        <v>5.5</v>
      </c>
      <c r="K19" s="8">
        <v>9</v>
      </c>
      <c r="L19" s="8">
        <v>26</v>
      </c>
      <c r="M19" s="8">
        <v>0</v>
      </c>
      <c r="N19" s="8">
        <v>4</v>
      </c>
      <c r="O19" s="8">
        <v>2</v>
      </c>
      <c r="P19" s="8">
        <v>0</v>
      </c>
      <c r="Q19" s="8">
        <v>5</v>
      </c>
      <c r="R19" s="8">
        <v>1</v>
      </c>
      <c r="S19" s="8">
        <v>1</v>
      </c>
      <c r="T19" s="8">
        <v>2</v>
      </c>
      <c r="U19" s="8">
        <v>3</v>
      </c>
      <c r="V19" s="8">
        <v>2</v>
      </c>
      <c r="W19" s="9">
        <v>241809</v>
      </c>
      <c r="X19" s="8">
        <v>1</v>
      </c>
      <c r="Y19" s="9">
        <v>241809</v>
      </c>
      <c r="Z19" s="8">
        <v>1</v>
      </c>
      <c r="AA19" s="8">
        <f t="shared" si="0"/>
        <v>399</v>
      </c>
      <c r="AB19" s="8">
        <f t="shared" si="1"/>
        <v>399</v>
      </c>
    </row>
    <row r="20" spans="1:28" x14ac:dyDescent="0.2">
      <c r="A20" s="8">
        <v>19</v>
      </c>
      <c r="B20" s="8">
        <v>41</v>
      </c>
      <c r="C20" s="9">
        <v>241197</v>
      </c>
      <c r="D20" s="9">
        <v>241390</v>
      </c>
      <c r="E20" s="8">
        <v>41</v>
      </c>
      <c r="F20" s="8">
        <v>1</v>
      </c>
      <c r="G20" s="8">
        <v>2</v>
      </c>
      <c r="H20" s="8">
        <v>0</v>
      </c>
      <c r="I20" s="8">
        <v>1</v>
      </c>
      <c r="J20" s="8">
        <v>1</v>
      </c>
      <c r="K20" s="8">
        <v>0</v>
      </c>
      <c r="L20" s="8">
        <v>12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1</v>
      </c>
      <c r="U20" s="8">
        <v>1</v>
      </c>
      <c r="V20" s="8">
        <v>2.1</v>
      </c>
      <c r="W20" s="9">
        <v>242500</v>
      </c>
      <c r="X20" s="8">
        <v>0</v>
      </c>
      <c r="Y20" s="9">
        <v>242500</v>
      </c>
      <c r="Z20" s="8">
        <v>0</v>
      </c>
      <c r="AA20" s="8">
        <f t="shared" si="0"/>
        <v>1110</v>
      </c>
      <c r="AB20" s="8">
        <f t="shared" si="1"/>
        <v>1110</v>
      </c>
    </row>
    <row r="21" spans="1:28" x14ac:dyDescent="0.2">
      <c r="A21" s="8">
        <v>20</v>
      </c>
      <c r="B21" s="8">
        <v>42</v>
      </c>
      <c r="C21" s="9">
        <v>241263</v>
      </c>
      <c r="D21" s="9">
        <v>241275</v>
      </c>
      <c r="E21" s="8">
        <v>42</v>
      </c>
      <c r="F21" s="8">
        <v>1</v>
      </c>
      <c r="G21" s="8">
        <v>2</v>
      </c>
      <c r="H21" s="8">
        <v>0</v>
      </c>
      <c r="I21" s="8">
        <v>1</v>
      </c>
      <c r="J21" s="8">
        <v>4.5</v>
      </c>
      <c r="K21" s="8">
        <v>5</v>
      </c>
      <c r="L21" s="8">
        <v>19</v>
      </c>
      <c r="M21" s="8">
        <v>0</v>
      </c>
      <c r="N21" s="8">
        <v>2</v>
      </c>
      <c r="O21" s="8">
        <v>2</v>
      </c>
      <c r="P21" s="8">
        <v>0</v>
      </c>
      <c r="Q21" s="8">
        <v>4</v>
      </c>
      <c r="R21" s="8">
        <v>0</v>
      </c>
      <c r="S21" s="8">
        <v>0</v>
      </c>
      <c r="T21" s="8">
        <v>1</v>
      </c>
      <c r="U21" s="8">
        <v>1</v>
      </c>
      <c r="V21" s="8">
        <v>1.6</v>
      </c>
      <c r="W21" s="9">
        <v>242455</v>
      </c>
      <c r="X21" s="8">
        <v>0</v>
      </c>
      <c r="Y21" s="9">
        <v>242455</v>
      </c>
      <c r="Z21" s="8">
        <v>0</v>
      </c>
      <c r="AA21" s="8">
        <f t="shared" si="0"/>
        <v>1180</v>
      </c>
      <c r="AB21" s="8">
        <f t="shared" si="1"/>
        <v>1180</v>
      </c>
    </row>
    <row r="22" spans="1:28" x14ac:dyDescent="0.2">
      <c r="A22" s="8">
        <v>21</v>
      </c>
      <c r="B22" s="8">
        <v>78</v>
      </c>
      <c r="C22" s="9">
        <v>241218</v>
      </c>
      <c r="D22" s="9">
        <v>241270</v>
      </c>
      <c r="E22" s="8">
        <v>78</v>
      </c>
      <c r="F22" s="8">
        <v>1</v>
      </c>
      <c r="G22" s="8">
        <v>2</v>
      </c>
      <c r="H22" s="8">
        <v>0</v>
      </c>
      <c r="I22" s="8">
        <v>1</v>
      </c>
      <c r="J22" s="8">
        <v>1.8</v>
      </c>
      <c r="K22" s="8">
        <v>0</v>
      </c>
      <c r="L22" s="8">
        <v>5</v>
      </c>
      <c r="M22" s="8">
        <v>0</v>
      </c>
      <c r="N22" s="8">
        <v>1</v>
      </c>
      <c r="O22" s="8">
        <v>0</v>
      </c>
      <c r="P22" s="8">
        <v>0</v>
      </c>
      <c r="Q22" s="8">
        <v>1</v>
      </c>
      <c r="R22" s="8">
        <v>0</v>
      </c>
      <c r="S22" s="8">
        <v>0</v>
      </c>
      <c r="T22" s="8">
        <v>1</v>
      </c>
      <c r="U22" s="8">
        <v>2</v>
      </c>
      <c r="V22" s="8">
        <v>2.2000000000000002</v>
      </c>
      <c r="W22" s="9">
        <v>241703</v>
      </c>
      <c r="X22" s="8">
        <v>0</v>
      </c>
      <c r="Y22" s="9">
        <v>241703</v>
      </c>
      <c r="Z22" s="8">
        <v>0</v>
      </c>
      <c r="AA22" s="8">
        <f t="shared" si="0"/>
        <v>433</v>
      </c>
      <c r="AB22" s="8">
        <f t="shared" si="1"/>
        <v>433</v>
      </c>
    </row>
    <row r="23" spans="1:28" x14ac:dyDescent="0.2">
      <c r="A23" s="8">
        <v>22</v>
      </c>
      <c r="B23" s="8">
        <v>46</v>
      </c>
      <c r="C23" s="9">
        <v>241275</v>
      </c>
      <c r="D23" s="9">
        <v>241304</v>
      </c>
      <c r="E23" s="8">
        <v>46</v>
      </c>
      <c r="F23" s="8">
        <v>1</v>
      </c>
      <c r="G23" s="8">
        <v>3</v>
      </c>
      <c r="H23" s="8">
        <v>1</v>
      </c>
      <c r="I23" s="8">
        <v>1</v>
      </c>
      <c r="J23" s="8">
        <v>2.5</v>
      </c>
      <c r="K23" s="8">
        <v>0</v>
      </c>
      <c r="L23" s="8">
        <v>2</v>
      </c>
      <c r="M23" s="8">
        <v>0</v>
      </c>
      <c r="N23" s="8">
        <v>2</v>
      </c>
      <c r="O23" s="8">
        <v>0</v>
      </c>
      <c r="P23" s="8">
        <v>0</v>
      </c>
      <c r="Q23" s="8">
        <v>2</v>
      </c>
      <c r="R23" s="8">
        <v>0</v>
      </c>
      <c r="S23" s="8">
        <v>0</v>
      </c>
      <c r="T23" s="8">
        <v>1</v>
      </c>
      <c r="U23" s="8">
        <v>1</v>
      </c>
      <c r="V23" s="8">
        <v>1.5</v>
      </c>
      <c r="W23" s="9">
        <v>242425</v>
      </c>
      <c r="X23" s="8">
        <v>0</v>
      </c>
      <c r="Y23" s="9">
        <v>242425</v>
      </c>
      <c r="Z23" s="8">
        <v>0</v>
      </c>
      <c r="AA23" s="8">
        <f t="shared" si="0"/>
        <v>1121</v>
      </c>
      <c r="AB23" s="8">
        <f t="shared" si="1"/>
        <v>1121</v>
      </c>
    </row>
    <row r="24" spans="1:28" x14ac:dyDescent="0.2">
      <c r="A24" s="8">
        <v>23</v>
      </c>
      <c r="B24" s="8">
        <v>46</v>
      </c>
      <c r="C24" s="9">
        <v>241276</v>
      </c>
      <c r="D24" s="9">
        <v>241305</v>
      </c>
      <c r="E24" s="8">
        <v>46</v>
      </c>
      <c r="F24" s="8">
        <v>1</v>
      </c>
      <c r="G24" s="8">
        <v>2</v>
      </c>
      <c r="H24" s="8">
        <v>1</v>
      </c>
      <c r="I24" s="8">
        <v>0</v>
      </c>
      <c r="J24" s="8">
        <v>3</v>
      </c>
      <c r="K24" s="8">
        <v>0</v>
      </c>
      <c r="L24" s="8">
        <v>4</v>
      </c>
      <c r="M24" s="8">
        <v>0</v>
      </c>
      <c r="N24" s="8">
        <v>2</v>
      </c>
      <c r="O24" s="8">
        <v>0</v>
      </c>
      <c r="P24" s="8">
        <v>0</v>
      </c>
      <c r="Q24" s="8">
        <v>2</v>
      </c>
      <c r="R24" s="8">
        <v>0</v>
      </c>
      <c r="S24" s="8">
        <v>0</v>
      </c>
      <c r="T24" s="8">
        <v>1</v>
      </c>
      <c r="U24" s="8">
        <v>1</v>
      </c>
      <c r="V24" s="8">
        <v>1.4</v>
      </c>
      <c r="W24" s="9">
        <v>242411</v>
      </c>
      <c r="X24" s="8">
        <v>0</v>
      </c>
      <c r="Y24" s="9">
        <v>242411</v>
      </c>
      <c r="Z24" s="8">
        <v>0</v>
      </c>
      <c r="AA24" s="8">
        <f t="shared" si="0"/>
        <v>1106</v>
      </c>
      <c r="AB24" s="8">
        <f t="shared" si="1"/>
        <v>1106</v>
      </c>
    </row>
    <row r="25" spans="1:28" x14ac:dyDescent="0.2">
      <c r="A25" s="8">
        <v>24</v>
      </c>
      <c r="B25" s="8">
        <v>77</v>
      </c>
      <c r="C25" s="9">
        <v>241285</v>
      </c>
      <c r="D25" s="9">
        <v>241285</v>
      </c>
      <c r="E25" s="8">
        <v>77</v>
      </c>
      <c r="F25" s="8">
        <v>1</v>
      </c>
      <c r="G25" s="8">
        <v>2</v>
      </c>
      <c r="H25" s="8">
        <v>0</v>
      </c>
      <c r="I25" s="8">
        <v>1</v>
      </c>
      <c r="J25" s="8">
        <v>2</v>
      </c>
      <c r="K25" s="8">
        <v>0</v>
      </c>
      <c r="L25" s="8">
        <v>15</v>
      </c>
      <c r="M25" s="8">
        <v>0</v>
      </c>
      <c r="N25" s="8">
        <v>1</v>
      </c>
      <c r="O25" s="8">
        <v>0</v>
      </c>
      <c r="P25" s="8">
        <v>0</v>
      </c>
      <c r="Q25" s="8">
        <v>1</v>
      </c>
      <c r="R25" s="8">
        <v>0</v>
      </c>
      <c r="S25" s="8">
        <v>0</v>
      </c>
      <c r="T25" s="8">
        <v>0</v>
      </c>
      <c r="U25" s="8">
        <v>2</v>
      </c>
      <c r="V25" s="8">
        <v>3.4</v>
      </c>
      <c r="W25" s="9">
        <v>242479</v>
      </c>
      <c r="X25" s="8">
        <v>0</v>
      </c>
      <c r="Y25" s="9">
        <v>242479</v>
      </c>
      <c r="Z25" s="8">
        <v>0</v>
      </c>
      <c r="AA25" s="8">
        <f t="shared" si="0"/>
        <v>1194</v>
      </c>
      <c r="AB25" s="8">
        <f t="shared" si="1"/>
        <v>1194</v>
      </c>
    </row>
    <row r="26" spans="1:28" x14ac:dyDescent="0.2">
      <c r="A26" s="8">
        <v>25</v>
      </c>
      <c r="B26" s="8">
        <v>63</v>
      </c>
      <c r="C26" s="9">
        <v>241242</v>
      </c>
      <c r="D26" s="9">
        <v>241291</v>
      </c>
      <c r="E26" s="8">
        <v>63</v>
      </c>
      <c r="F26" s="8">
        <v>1</v>
      </c>
      <c r="G26" s="8">
        <v>2</v>
      </c>
      <c r="H26" s="8">
        <v>0</v>
      </c>
      <c r="I26" s="8">
        <v>0</v>
      </c>
      <c r="J26" s="8">
        <v>0.7</v>
      </c>
      <c r="K26" s="8">
        <v>2</v>
      </c>
      <c r="L26" s="8">
        <v>15</v>
      </c>
      <c r="M26" s="8">
        <v>0</v>
      </c>
      <c r="N26" s="8">
        <v>1</v>
      </c>
      <c r="O26" s="8">
        <v>1</v>
      </c>
      <c r="P26" s="8">
        <v>0</v>
      </c>
      <c r="Q26" s="8">
        <v>2</v>
      </c>
      <c r="R26" s="8">
        <v>0</v>
      </c>
      <c r="S26" s="8">
        <v>0</v>
      </c>
      <c r="T26" s="8">
        <v>1</v>
      </c>
      <c r="U26" s="8">
        <v>2</v>
      </c>
      <c r="V26" s="8">
        <v>1.6</v>
      </c>
      <c r="W26" s="9">
        <v>242423</v>
      </c>
      <c r="X26" s="8">
        <v>0</v>
      </c>
      <c r="Y26" s="9">
        <v>242423</v>
      </c>
      <c r="Z26" s="8">
        <v>0</v>
      </c>
      <c r="AA26" s="8">
        <f t="shared" si="0"/>
        <v>1132</v>
      </c>
      <c r="AB26" s="8">
        <f t="shared" si="1"/>
        <v>1132</v>
      </c>
    </row>
    <row r="27" spans="1:28" x14ac:dyDescent="0.2">
      <c r="A27" s="8">
        <v>26</v>
      </c>
      <c r="B27" s="8">
        <v>76</v>
      </c>
      <c r="C27" s="9">
        <v>241269</v>
      </c>
      <c r="D27" s="9">
        <v>241291</v>
      </c>
      <c r="E27" s="8">
        <v>76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0</v>
      </c>
      <c r="L27" s="8">
        <v>2</v>
      </c>
      <c r="M27" s="8">
        <v>0</v>
      </c>
      <c r="N27" s="8">
        <v>1</v>
      </c>
      <c r="O27" s="8">
        <v>0</v>
      </c>
      <c r="P27" s="8">
        <v>0</v>
      </c>
      <c r="Q27" s="8">
        <v>1</v>
      </c>
      <c r="R27" s="8">
        <v>0</v>
      </c>
      <c r="S27" s="8">
        <v>0</v>
      </c>
      <c r="T27" s="8">
        <v>1</v>
      </c>
      <c r="U27" s="8">
        <v>1</v>
      </c>
      <c r="V27" s="8">
        <v>1.9</v>
      </c>
      <c r="W27" s="9">
        <v>242339</v>
      </c>
      <c r="X27" s="8">
        <v>0</v>
      </c>
      <c r="Y27" s="9">
        <v>242339</v>
      </c>
      <c r="Z27" s="8">
        <v>0</v>
      </c>
      <c r="AA27" s="8">
        <f t="shared" si="0"/>
        <v>1048</v>
      </c>
      <c r="AB27" s="8">
        <f t="shared" si="1"/>
        <v>1048</v>
      </c>
    </row>
    <row r="28" spans="1:28" x14ac:dyDescent="0.2">
      <c r="A28" s="8">
        <v>27</v>
      </c>
      <c r="B28" s="8">
        <v>51</v>
      </c>
      <c r="C28" s="9">
        <v>241261</v>
      </c>
      <c r="D28" s="9">
        <v>241304</v>
      </c>
      <c r="E28" s="8">
        <v>51</v>
      </c>
      <c r="F28" s="8">
        <v>1</v>
      </c>
      <c r="G28" s="8">
        <v>1</v>
      </c>
      <c r="H28" s="8">
        <v>1</v>
      </c>
      <c r="I28" s="8">
        <v>0</v>
      </c>
      <c r="J28" s="8">
        <v>1.4</v>
      </c>
      <c r="K28" s="8">
        <v>0</v>
      </c>
      <c r="L28" s="8">
        <v>13</v>
      </c>
      <c r="M28" s="8">
        <v>0</v>
      </c>
      <c r="N28" s="8">
        <v>1</v>
      </c>
      <c r="O28" s="8">
        <v>0</v>
      </c>
      <c r="P28" s="8">
        <v>0</v>
      </c>
      <c r="Q28" s="8">
        <v>1</v>
      </c>
      <c r="R28" s="8">
        <v>0</v>
      </c>
      <c r="S28" s="8">
        <v>0</v>
      </c>
      <c r="T28" s="8">
        <v>1</v>
      </c>
      <c r="U28" s="8">
        <v>1</v>
      </c>
      <c r="V28" s="8">
        <v>1.7</v>
      </c>
      <c r="W28" s="9">
        <v>242418</v>
      </c>
      <c r="X28" s="8">
        <v>0</v>
      </c>
      <c r="Y28" s="9">
        <v>242418</v>
      </c>
      <c r="Z28" s="8">
        <v>0</v>
      </c>
      <c r="AA28" s="8">
        <f t="shared" si="0"/>
        <v>1114</v>
      </c>
      <c r="AB28" s="8">
        <f t="shared" si="1"/>
        <v>1114</v>
      </c>
    </row>
    <row r="29" spans="1:28" x14ac:dyDescent="0.2">
      <c r="A29" s="8">
        <v>28</v>
      </c>
      <c r="B29" s="8">
        <v>30</v>
      </c>
      <c r="C29" s="9">
        <v>241258</v>
      </c>
      <c r="D29" s="9">
        <v>241304</v>
      </c>
      <c r="E29" s="8">
        <v>30</v>
      </c>
      <c r="F29" s="8">
        <v>1</v>
      </c>
      <c r="G29" s="8">
        <v>3</v>
      </c>
      <c r="H29" s="8">
        <v>1</v>
      </c>
      <c r="I29" s="8">
        <v>1</v>
      </c>
      <c r="J29" s="8">
        <v>2.1</v>
      </c>
      <c r="K29" s="8">
        <v>0</v>
      </c>
      <c r="L29" s="8">
        <v>6</v>
      </c>
      <c r="M29" s="8">
        <v>0</v>
      </c>
      <c r="N29" s="8">
        <v>2</v>
      </c>
      <c r="O29" s="8">
        <v>0</v>
      </c>
      <c r="P29" s="8">
        <v>0</v>
      </c>
      <c r="Q29" s="8">
        <v>2</v>
      </c>
      <c r="R29" s="8">
        <v>1</v>
      </c>
      <c r="S29" s="8">
        <v>1</v>
      </c>
      <c r="T29" s="8">
        <v>1</v>
      </c>
      <c r="U29" s="8">
        <v>4</v>
      </c>
      <c r="V29" s="8">
        <v>1.3</v>
      </c>
      <c r="W29" s="9">
        <v>242257</v>
      </c>
      <c r="X29" s="8">
        <v>0</v>
      </c>
      <c r="Y29" s="9">
        <v>242257</v>
      </c>
      <c r="Z29" s="8">
        <v>0</v>
      </c>
      <c r="AA29" s="8">
        <f t="shared" si="0"/>
        <v>953</v>
      </c>
      <c r="AB29" s="8">
        <f t="shared" si="1"/>
        <v>953</v>
      </c>
    </row>
    <row r="30" spans="1:28" x14ac:dyDescent="0.2">
      <c r="A30" s="8">
        <v>29</v>
      </c>
      <c r="B30" s="8">
        <v>54</v>
      </c>
      <c r="C30" s="9">
        <v>241269</v>
      </c>
      <c r="D30" s="9">
        <v>241305</v>
      </c>
      <c r="E30" s="8">
        <v>54</v>
      </c>
      <c r="F30" s="8">
        <v>1</v>
      </c>
      <c r="G30" s="8">
        <v>3</v>
      </c>
      <c r="H30" s="8">
        <v>0</v>
      </c>
      <c r="I30" s="8">
        <v>0</v>
      </c>
      <c r="J30" s="8">
        <v>1.8</v>
      </c>
      <c r="K30" s="8">
        <v>1</v>
      </c>
      <c r="L30" s="8">
        <v>14</v>
      </c>
      <c r="M30" s="8">
        <v>0</v>
      </c>
      <c r="N30" s="8">
        <v>1</v>
      </c>
      <c r="O30" s="8">
        <v>1</v>
      </c>
      <c r="P30" s="8">
        <v>0</v>
      </c>
      <c r="Q30" s="8">
        <v>2</v>
      </c>
      <c r="R30" s="8">
        <v>1</v>
      </c>
      <c r="S30" s="8">
        <v>1</v>
      </c>
      <c r="T30" s="8">
        <v>0</v>
      </c>
      <c r="U30" s="8">
        <v>3</v>
      </c>
      <c r="V30" s="8">
        <v>1.9</v>
      </c>
      <c r="W30" s="9">
        <v>242290</v>
      </c>
      <c r="X30" s="8">
        <v>0</v>
      </c>
      <c r="Y30" s="9">
        <v>242290</v>
      </c>
      <c r="Z30" s="8">
        <v>0</v>
      </c>
      <c r="AA30" s="8">
        <f t="shared" si="0"/>
        <v>985</v>
      </c>
      <c r="AB30" s="8">
        <f t="shared" si="1"/>
        <v>985</v>
      </c>
    </row>
    <row r="31" spans="1:28" x14ac:dyDescent="0.2">
      <c r="A31" s="8">
        <v>30</v>
      </c>
      <c r="B31" s="8">
        <v>64</v>
      </c>
      <c r="C31" s="9">
        <v>241262</v>
      </c>
      <c r="D31" s="9">
        <v>241306</v>
      </c>
      <c r="E31" s="8">
        <v>64</v>
      </c>
      <c r="F31" s="8">
        <v>1</v>
      </c>
      <c r="G31" s="8">
        <v>3</v>
      </c>
      <c r="H31" s="8">
        <v>0</v>
      </c>
      <c r="I31" s="8">
        <v>0</v>
      </c>
      <c r="J31" s="8">
        <v>1.5</v>
      </c>
      <c r="K31" s="8">
        <v>0</v>
      </c>
      <c r="L31" s="8">
        <v>7</v>
      </c>
      <c r="M31" s="8">
        <v>0</v>
      </c>
      <c r="N31" s="8">
        <v>1</v>
      </c>
      <c r="O31" s="8">
        <v>0</v>
      </c>
      <c r="P31" s="8">
        <v>0</v>
      </c>
      <c r="Q31" s="8">
        <v>1</v>
      </c>
      <c r="R31" s="8">
        <v>0</v>
      </c>
      <c r="S31" s="8">
        <v>0</v>
      </c>
      <c r="T31" s="8">
        <v>0</v>
      </c>
      <c r="U31" s="8">
        <v>2</v>
      </c>
      <c r="V31" s="8">
        <v>1.8</v>
      </c>
      <c r="W31" s="9">
        <v>242403</v>
      </c>
      <c r="X31" s="8">
        <v>0</v>
      </c>
      <c r="Y31" s="9">
        <v>242403</v>
      </c>
      <c r="Z31" s="8">
        <v>0</v>
      </c>
      <c r="AA31" s="8">
        <f t="shared" si="0"/>
        <v>1097</v>
      </c>
      <c r="AB31" s="8">
        <f t="shared" si="1"/>
        <v>1097</v>
      </c>
    </row>
    <row r="32" spans="1:28" x14ac:dyDescent="0.2">
      <c r="A32" s="8">
        <v>31</v>
      </c>
      <c r="B32" s="8">
        <v>54</v>
      </c>
      <c r="C32" s="9">
        <v>241295</v>
      </c>
      <c r="D32" s="9">
        <v>241310</v>
      </c>
      <c r="E32" s="8">
        <v>54</v>
      </c>
      <c r="F32" s="8">
        <v>1</v>
      </c>
      <c r="G32" s="8">
        <v>2</v>
      </c>
      <c r="H32" s="8">
        <v>0</v>
      </c>
      <c r="I32" s="8">
        <v>1</v>
      </c>
      <c r="J32" s="8">
        <v>1.8</v>
      </c>
      <c r="K32" s="8">
        <v>0</v>
      </c>
      <c r="L32" s="8">
        <v>3</v>
      </c>
      <c r="M32" s="8">
        <v>0</v>
      </c>
      <c r="N32" s="8">
        <v>1</v>
      </c>
      <c r="O32" s="8">
        <v>0</v>
      </c>
      <c r="P32" s="8">
        <v>0</v>
      </c>
      <c r="Q32" s="8">
        <v>1</v>
      </c>
      <c r="R32" s="8">
        <v>0</v>
      </c>
      <c r="S32" s="8">
        <v>1</v>
      </c>
      <c r="T32" s="8">
        <v>1</v>
      </c>
      <c r="U32" s="8">
        <v>2</v>
      </c>
      <c r="V32" s="8">
        <v>1.2</v>
      </c>
      <c r="W32" s="9">
        <v>242349</v>
      </c>
      <c r="X32" s="8">
        <v>0</v>
      </c>
      <c r="Y32" s="9">
        <v>242349</v>
      </c>
      <c r="Z32" s="8">
        <v>0</v>
      </c>
      <c r="AA32" s="8">
        <f t="shared" si="0"/>
        <v>1039</v>
      </c>
      <c r="AB32" s="8">
        <f t="shared" si="1"/>
        <v>1039</v>
      </c>
    </row>
    <row r="33" spans="1:28" x14ac:dyDescent="0.2">
      <c r="A33" s="8">
        <v>32</v>
      </c>
      <c r="B33" s="8">
        <v>52</v>
      </c>
      <c r="C33" s="9">
        <v>241263</v>
      </c>
      <c r="D33" s="9">
        <v>241312</v>
      </c>
      <c r="E33" s="8">
        <v>52</v>
      </c>
      <c r="F33" s="8">
        <v>1</v>
      </c>
      <c r="G33" s="8">
        <v>3</v>
      </c>
      <c r="H33" s="8">
        <v>0</v>
      </c>
      <c r="I33" s="8">
        <v>1</v>
      </c>
      <c r="J33" s="8">
        <v>2.5</v>
      </c>
      <c r="K33" s="8">
        <v>3</v>
      </c>
      <c r="L33" s="8">
        <v>25</v>
      </c>
      <c r="M33" s="8">
        <v>0</v>
      </c>
      <c r="N33" s="8">
        <v>2</v>
      </c>
      <c r="O33" s="8">
        <v>1</v>
      </c>
      <c r="P33" s="8">
        <v>0</v>
      </c>
      <c r="Q33" s="8">
        <v>3</v>
      </c>
      <c r="R33" s="8">
        <v>1</v>
      </c>
      <c r="S33" s="8">
        <v>1</v>
      </c>
      <c r="T33" s="8">
        <v>0</v>
      </c>
      <c r="U33" s="8">
        <v>3</v>
      </c>
      <c r="V33" s="8">
        <v>1.9</v>
      </c>
      <c r="W33" s="9">
        <v>242500</v>
      </c>
      <c r="X33" s="8">
        <v>0</v>
      </c>
      <c r="Y33" s="9">
        <v>242500</v>
      </c>
      <c r="Z33" s="8">
        <v>0</v>
      </c>
      <c r="AA33" s="8">
        <f t="shared" si="0"/>
        <v>1188</v>
      </c>
      <c r="AB33" s="8">
        <f t="shared" si="1"/>
        <v>1188</v>
      </c>
    </row>
    <row r="34" spans="1:28" x14ac:dyDescent="0.2">
      <c r="A34" s="8">
        <v>33</v>
      </c>
      <c r="B34" s="8">
        <v>43</v>
      </c>
      <c r="C34" s="9">
        <v>241286</v>
      </c>
      <c r="D34" s="9">
        <v>241312</v>
      </c>
      <c r="E34" s="8">
        <v>43</v>
      </c>
      <c r="F34" s="8">
        <v>1</v>
      </c>
      <c r="G34" s="8">
        <v>3</v>
      </c>
      <c r="H34" s="8">
        <v>0</v>
      </c>
      <c r="I34" s="8">
        <v>1</v>
      </c>
      <c r="J34" s="8">
        <v>2.2000000000000002</v>
      </c>
      <c r="K34" s="8">
        <v>3</v>
      </c>
      <c r="L34" s="8">
        <v>4</v>
      </c>
      <c r="M34" s="8">
        <v>0</v>
      </c>
      <c r="N34" s="8">
        <v>2</v>
      </c>
      <c r="O34" s="8">
        <v>1</v>
      </c>
      <c r="P34" s="8">
        <v>0</v>
      </c>
      <c r="Q34" s="8">
        <v>3</v>
      </c>
      <c r="R34" s="8">
        <v>0</v>
      </c>
      <c r="S34" s="8">
        <v>0</v>
      </c>
      <c r="T34" s="8">
        <v>1</v>
      </c>
      <c r="U34" s="8">
        <v>1</v>
      </c>
      <c r="V34" s="8">
        <v>0.5</v>
      </c>
      <c r="W34" s="9">
        <v>242214</v>
      </c>
      <c r="X34" s="8">
        <v>0</v>
      </c>
      <c r="Y34" s="9">
        <v>242143</v>
      </c>
      <c r="Z34" s="8">
        <v>1</v>
      </c>
      <c r="AA34" s="8">
        <f t="shared" ref="AA34:AA65" si="2">W34-D34</f>
        <v>902</v>
      </c>
      <c r="AB34" s="8">
        <f t="shared" ref="AB34:AB65" si="3">Y34-D34</f>
        <v>831</v>
      </c>
    </row>
    <row r="35" spans="1:28" x14ac:dyDescent="0.2">
      <c r="A35" s="8">
        <v>34</v>
      </c>
      <c r="B35" s="8">
        <v>47</v>
      </c>
      <c r="C35" s="9">
        <v>241261</v>
      </c>
      <c r="D35" s="9">
        <v>241310</v>
      </c>
      <c r="E35" s="8">
        <v>47</v>
      </c>
      <c r="F35" s="8">
        <v>1</v>
      </c>
      <c r="G35" s="8">
        <v>3</v>
      </c>
      <c r="H35" s="8">
        <v>0</v>
      </c>
      <c r="I35" s="8">
        <v>1</v>
      </c>
      <c r="J35" s="8">
        <v>2</v>
      </c>
      <c r="K35" s="8">
        <v>0</v>
      </c>
      <c r="L35" s="8">
        <v>5</v>
      </c>
      <c r="M35" s="8">
        <v>0</v>
      </c>
      <c r="N35" s="8">
        <v>1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1</v>
      </c>
      <c r="U35" s="8">
        <v>1</v>
      </c>
      <c r="V35" s="8">
        <v>1.6</v>
      </c>
      <c r="W35" s="9">
        <v>242460</v>
      </c>
      <c r="X35" s="8">
        <v>0</v>
      </c>
      <c r="Y35" s="9">
        <v>242460</v>
      </c>
      <c r="Z35" s="8">
        <v>0</v>
      </c>
      <c r="AA35" s="8">
        <f t="shared" si="2"/>
        <v>1150</v>
      </c>
      <c r="AB35" s="8">
        <f t="shared" si="3"/>
        <v>1150</v>
      </c>
    </row>
    <row r="36" spans="1:28" x14ac:dyDescent="0.2">
      <c r="A36" s="8">
        <v>35</v>
      </c>
      <c r="B36" s="8">
        <v>66</v>
      </c>
      <c r="C36" s="9">
        <v>241291</v>
      </c>
      <c r="D36" s="9">
        <v>241310</v>
      </c>
      <c r="E36" s="8">
        <v>66</v>
      </c>
      <c r="F36" s="8">
        <v>1</v>
      </c>
      <c r="G36" s="8">
        <v>3</v>
      </c>
      <c r="H36" s="8">
        <v>1</v>
      </c>
      <c r="I36" s="8">
        <v>1</v>
      </c>
      <c r="J36" s="8">
        <v>1.3</v>
      </c>
      <c r="K36" s="8">
        <v>0</v>
      </c>
      <c r="L36" s="8">
        <v>4</v>
      </c>
      <c r="M36" s="8">
        <v>0</v>
      </c>
      <c r="N36" s="8">
        <v>1</v>
      </c>
      <c r="O36" s="8">
        <v>0</v>
      </c>
      <c r="P36" s="8">
        <v>0</v>
      </c>
      <c r="Q36" s="8">
        <v>1</v>
      </c>
      <c r="R36" s="8">
        <v>0</v>
      </c>
      <c r="S36" s="8">
        <v>1</v>
      </c>
      <c r="T36" s="8">
        <v>1</v>
      </c>
      <c r="U36" s="8">
        <v>2</v>
      </c>
      <c r="V36" s="8">
        <v>1.6</v>
      </c>
      <c r="W36" s="9">
        <v>242500</v>
      </c>
      <c r="X36" s="8">
        <v>0</v>
      </c>
      <c r="Y36" s="9">
        <v>242500</v>
      </c>
      <c r="Z36" s="8">
        <v>0</v>
      </c>
      <c r="AA36" s="8">
        <f t="shared" si="2"/>
        <v>1190</v>
      </c>
      <c r="AB36" s="8">
        <f t="shared" si="3"/>
        <v>1190</v>
      </c>
    </row>
    <row r="37" spans="1:28" x14ac:dyDescent="0.2">
      <c r="A37" s="8">
        <v>36</v>
      </c>
      <c r="B37" s="8">
        <v>54</v>
      </c>
      <c r="C37" s="9">
        <v>241268</v>
      </c>
      <c r="D37" s="9">
        <v>241310</v>
      </c>
      <c r="E37" s="8">
        <v>54</v>
      </c>
      <c r="F37" s="8">
        <v>1</v>
      </c>
      <c r="G37" s="8">
        <v>2</v>
      </c>
      <c r="H37" s="8">
        <v>0</v>
      </c>
      <c r="I37" s="8">
        <v>0</v>
      </c>
      <c r="J37" s="8">
        <v>1.2</v>
      </c>
      <c r="K37" s="8">
        <v>0</v>
      </c>
      <c r="L37" s="8">
        <v>3</v>
      </c>
      <c r="M37" s="8">
        <v>0</v>
      </c>
      <c r="N37" s="8">
        <v>1</v>
      </c>
      <c r="O37" s="8">
        <v>0</v>
      </c>
      <c r="P37" s="8">
        <v>0</v>
      </c>
      <c r="Q37" s="8">
        <v>1</v>
      </c>
      <c r="R37" s="8">
        <v>0</v>
      </c>
      <c r="S37" s="8">
        <v>0</v>
      </c>
      <c r="T37" s="8">
        <v>1</v>
      </c>
      <c r="U37" s="8">
        <v>1</v>
      </c>
      <c r="V37" s="8">
        <v>1.8</v>
      </c>
      <c r="W37" s="9">
        <v>242445</v>
      </c>
      <c r="X37" s="8">
        <v>0</v>
      </c>
      <c r="Y37" s="9">
        <v>242445</v>
      </c>
      <c r="Z37" s="8">
        <v>0</v>
      </c>
      <c r="AA37" s="8">
        <f t="shared" si="2"/>
        <v>1135</v>
      </c>
      <c r="AB37" s="8">
        <f t="shared" si="3"/>
        <v>1135</v>
      </c>
    </row>
    <row r="38" spans="1:28" x14ac:dyDescent="0.2">
      <c r="A38" s="8">
        <v>37</v>
      </c>
      <c r="B38" s="8">
        <v>40</v>
      </c>
      <c r="C38" s="9">
        <v>241258</v>
      </c>
      <c r="D38" s="9">
        <v>241676</v>
      </c>
      <c r="E38" s="8">
        <v>40</v>
      </c>
      <c r="F38" s="8">
        <v>1</v>
      </c>
      <c r="G38" s="8">
        <v>2</v>
      </c>
      <c r="H38" s="8">
        <v>1</v>
      </c>
      <c r="I38" s="8">
        <v>1</v>
      </c>
      <c r="J38" s="8">
        <v>1.2</v>
      </c>
      <c r="K38" s="8">
        <v>0</v>
      </c>
      <c r="L38" s="8">
        <v>6</v>
      </c>
      <c r="M38" s="8">
        <v>0</v>
      </c>
      <c r="N38" s="8">
        <v>1</v>
      </c>
      <c r="O38" s="8">
        <v>0</v>
      </c>
      <c r="P38" s="8">
        <v>0</v>
      </c>
      <c r="Q38" s="8">
        <v>1</v>
      </c>
      <c r="R38" s="8">
        <v>0</v>
      </c>
      <c r="S38" s="8">
        <v>0</v>
      </c>
      <c r="T38" s="8">
        <v>1</v>
      </c>
      <c r="U38" s="8">
        <v>1</v>
      </c>
      <c r="V38" s="8">
        <v>1.4</v>
      </c>
      <c r="W38" s="9">
        <v>242508</v>
      </c>
      <c r="X38" s="8">
        <v>0</v>
      </c>
      <c r="Y38" s="9">
        <v>242508</v>
      </c>
      <c r="Z38" s="8">
        <v>0</v>
      </c>
      <c r="AA38" s="8">
        <f t="shared" si="2"/>
        <v>832</v>
      </c>
      <c r="AB38" s="8">
        <f t="shared" si="3"/>
        <v>832</v>
      </c>
    </row>
    <row r="39" spans="1:28" x14ac:dyDescent="0.2">
      <c r="A39" s="8">
        <v>38</v>
      </c>
      <c r="B39" s="8">
        <v>76</v>
      </c>
      <c r="C39" s="9">
        <v>241282</v>
      </c>
      <c r="D39" s="9">
        <v>241311</v>
      </c>
      <c r="E39" s="8">
        <v>76</v>
      </c>
      <c r="F39" s="8">
        <v>1</v>
      </c>
      <c r="G39" s="8">
        <v>2</v>
      </c>
      <c r="H39" s="8">
        <v>1</v>
      </c>
      <c r="I39" s="8">
        <v>0</v>
      </c>
      <c r="J39" s="8">
        <v>2.2000000000000002</v>
      </c>
      <c r="K39" s="8">
        <v>0</v>
      </c>
      <c r="L39" s="8">
        <v>2</v>
      </c>
      <c r="M39" s="8">
        <v>0</v>
      </c>
      <c r="N39" s="8">
        <v>2</v>
      </c>
      <c r="O39" s="8">
        <v>0</v>
      </c>
      <c r="P39" s="8">
        <v>0</v>
      </c>
      <c r="Q39" s="8">
        <v>2</v>
      </c>
      <c r="R39" s="8">
        <v>0</v>
      </c>
      <c r="S39" s="8">
        <v>0</v>
      </c>
      <c r="T39" s="8">
        <v>2</v>
      </c>
      <c r="U39" s="8">
        <v>2</v>
      </c>
      <c r="V39" s="8">
        <v>2.5</v>
      </c>
      <c r="W39" s="9">
        <v>242442</v>
      </c>
      <c r="X39" s="8">
        <v>0</v>
      </c>
      <c r="Y39" s="9">
        <v>242442</v>
      </c>
      <c r="Z39" s="8">
        <v>0</v>
      </c>
      <c r="AA39" s="8">
        <f t="shared" si="2"/>
        <v>1131</v>
      </c>
      <c r="AB39" s="8">
        <f t="shared" si="3"/>
        <v>1131</v>
      </c>
    </row>
    <row r="40" spans="1:28" x14ac:dyDescent="0.2">
      <c r="A40" s="8">
        <v>39</v>
      </c>
      <c r="B40" s="8">
        <v>72</v>
      </c>
      <c r="C40" s="9">
        <v>241230</v>
      </c>
      <c r="D40" s="9">
        <v>241315</v>
      </c>
      <c r="E40" s="8">
        <v>72</v>
      </c>
      <c r="F40" s="8">
        <v>1</v>
      </c>
      <c r="G40" s="8">
        <v>3</v>
      </c>
      <c r="H40" s="8">
        <v>0</v>
      </c>
      <c r="I40" s="8">
        <v>0</v>
      </c>
      <c r="J40" s="8">
        <v>2.7</v>
      </c>
      <c r="K40" s="8">
        <v>10</v>
      </c>
      <c r="L40" s="8">
        <v>16</v>
      </c>
      <c r="M40" s="8">
        <v>1</v>
      </c>
      <c r="N40" s="8">
        <v>2</v>
      </c>
      <c r="O40" s="8">
        <v>3</v>
      </c>
      <c r="P40" s="8">
        <v>1</v>
      </c>
      <c r="Q40" s="8">
        <v>7</v>
      </c>
      <c r="R40" s="8">
        <v>0</v>
      </c>
      <c r="S40" s="8">
        <v>0</v>
      </c>
      <c r="T40" s="8">
        <v>0</v>
      </c>
      <c r="U40" s="8">
        <v>2</v>
      </c>
      <c r="V40" s="8">
        <v>2</v>
      </c>
      <c r="W40" s="9">
        <v>242504</v>
      </c>
      <c r="X40" s="8">
        <v>0</v>
      </c>
      <c r="Y40" s="9">
        <v>242504</v>
      </c>
      <c r="Z40" s="8">
        <v>0</v>
      </c>
      <c r="AA40" s="8">
        <f t="shared" si="2"/>
        <v>1189</v>
      </c>
      <c r="AB40" s="8">
        <f t="shared" si="3"/>
        <v>1189</v>
      </c>
    </row>
    <row r="41" spans="1:28" x14ac:dyDescent="0.2">
      <c r="A41" s="8">
        <v>40</v>
      </c>
      <c r="B41" s="8">
        <v>51</v>
      </c>
      <c r="C41" s="9">
        <v>241292</v>
      </c>
      <c r="D41" s="9">
        <v>241338</v>
      </c>
      <c r="E41" s="8">
        <v>51</v>
      </c>
      <c r="F41" s="8">
        <v>1</v>
      </c>
      <c r="G41" s="8">
        <v>2</v>
      </c>
      <c r="H41" s="8">
        <v>1</v>
      </c>
      <c r="I41" s="8">
        <v>0</v>
      </c>
      <c r="J41" s="8">
        <v>3.3</v>
      </c>
      <c r="K41" s="8">
        <v>3</v>
      </c>
      <c r="L41" s="8">
        <v>24</v>
      </c>
      <c r="M41" s="8">
        <v>0</v>
      </c>
      <c r="N41" s="8">
        <v>2</v>
      </c>
      <c r="O41" s="8">
        <v>1</v>
      </c>
      <c r="P41" s="8">
        <v>0</v>
      </c>
      <c r="Q41" s="8">
        <v>3</v>
      </c>
      <c r="R41" s="8">
        <v>0</v>
      </c>
      <c r="S41" s="8">
        <v>0</v>
      </c>
      <c r="T41" s="8">
        <v>1</v>
      </c>
      <c r="U41" s="8">
        <v>1</v>
      </c>
      <c r="V41" s="8">
        <v>1.7</v>
      </c>
      <c r="W41" s="9">
        <v>242423</v>
      </c>
      <c r="X41" s="8">
        <v>0</v>
      </c>
      <c r="Y41" s="9">
        <v>242423</v>
      </c>
      <c r="Z41" s="8">
        <v>0</v>
      </c>
      <c r="AA41" s="8">
        <f t="shared" si="2"/>
        <v>1085</v>
      </c>
      <c r="AB41" s="8">
        <f t="shared" si="3"/>
        <v>1085</v>
      </c>
    </row>
    <row r="42" spans="1:28" x14ac:dyDescent="0.2">
      <c r="A42" s="8">
        <v>41</v>
      </c>
      <c r="B42" s="8">
        <v>60</v>
      </c>
      <c r="C42" s="9">
        <v>241298</v>
      </c>
      <c r="D42" s="9">
        <v>241339</v>
      </c>
      <c r="E42" s="8">
        <v>60</v>
      </c>
      <c r="F42" s="8">
        <v>1</v>
      </c>
      <c r="G42" s="8">
        <v>1</v>
      </c>
      <c r="H42" s="8">
        <v>0</v>
      </c>
      <c r="I42" s="8">
        <v>0</v>
      </c>
      <c r="J42" s="8">
        <v>3.5</v>
      </c>
      <c r="K42" s="8">
        <v>1</v>
      </c>
      <c r="L42" s="8">
        <v>8</v>
      </c>
      <c r="M42" s="8">
        <v>0</v>
      </c>
      <c r="N42" s="8">
        <v>2</v>
      </c>
      <c r="O42" s="8">
        <v>1</v>
      </c>
      <c r="P42" s="8">
        <v>0</v>
      </c>
      <c r="Q42" s="8">
        <v>3</v>
      </c>
      <c r="R42" s="8">
        <v>0</v>
      </c>
      <c r="S42" s="8">
        <v>0</v>
      </c>
      <c r="T42" s="8">
        <v>1</v>
      </c>
      <c r="U42" s="8">
        <v>1</v>
      </c>
      <c r="V42" s="8">
        <v>2</v>
      </c>
      <c r="W42" s="9">
        <v>241632</v>
      </c>
      <c r="X42" s="8">
        <v>0</v>
      </c>
      <c r="Y42" s="9">
        <v>241632</v>
      </c>
      <c r="Z42" s="8">
        <v>0</v>
      </c>
      <c r="AA42" s="8">
        <f t="shared" si="2"/>
        <v>293</v>
      </c>
      <c r="AB42" s="8">
        <f t="shared" si="3"/>
        <v>293</v>
      </c>
    </row>
    <row r="43" spans="1:28" x14ac:dyDescent="0.2">
      <c r="A43" s="8">
        <v>42</v>
      </c>
      <c r="B43" s="8">
        <v>53</v>
      </c>
      <c r="C43" s="9">
        <v>241309</v>
      </c>
      <c r="D43" s="9">
        <v>241337</v>
      </c>
      <c r="E43" s="8">
        <v>53</v>
      </c>
      <c r="F43" s="8">
        <v>1</v>
      </c>
      <c r="G43" s="8">
        <v>2</v>
      </c>
      <c r="H43" s="8">
        <v>1</v>
      </c>
      <c r="I43" s="8">
        <v>0</v>
      </c>
      <c r="J43" s="8">
        <v>2.8</v>
      </c>
      <c r="K43" s="8">
        <v>0</v>
      </c>
      <c r="L43" s="8">
        <v>9</v>
      </c>
      <c r="M43" s="8">
        <v>0</v>
      </c>
      <c r="N43" s="8">
        <v>2</v>
      </c>
      <c r="O43" s="8">
        <v>0</v>
      </c>
      <c r="P43" s="8">
        <v>0</v>
      </c>
      <c r="Q43" s="8">
        <v>2</v>
      </c>
      <c r="R43" s="8">
        <v>0</v>
      </c>
      <c r="S43" s="8">
        <v>0</v>
      </c>
      <c r="T43" s="8">
        <v>1</v>
      </c>
      <c r="U43" s="8">
        <v>2</v>
      </c>
      <c r="V43" s="8">
        <v>2.4</v>
      </c>
      <c r="W43" s="9">
        <v>241632</v>
      </c>
      <c r="X43" s="8">
        <v>0</v>
      </c>
      <c r="Y43" s="9">
        <v>241632</v>
      </c>
      <c r="Z43" s="8">
        <v>0</v>
      </c>
      <c r="AA43" s="8">
        <f t="shared" si="2"/>
        <v>295</v>
      </c>
      <c r="AB43" s="8">
        <f t="shared" si="3"/>
        <v>295</v>
      </c>
    </row>
    <row r="44" spans="1:28" x14ac:dyDescent="0.2">
      <c r="A44" s="8">
        <v>43</v>
      </c>
      <c r="B44" s="8">
        <v>61</v>
      </c>
      <c r="C44" s="9">
        <v>241309</v>
      </c>
      <c r="D44" s="9">
        <v>241346</v>
      </c>
      <c r="E44" s="8">
        <v>61</v>
      </c>
      <c r="F44" s="8">
        <v>1</v>
      </c>
      <c r="G44" s="8">
        <v>2</v>
      </c>
      <c r="H44" s="8">
        <v>1</v>
      </c>
      <c r="I44" s="8">
        <v>0</v>
      </c>
      <c r="J44" s="8">
        <v>3</v>
      </c>
      <c r="K44" s="8">
        <v>4</v>
      </c>
      <c r="L44" s="8">
        <v>39</v>
      </c>
      <c r="M44" s="8">
        <v>0</v>
      </c>
      <c r="N44" s="8">
        <v>2</v>
      </c>
      <c r="O44" s="8">
        <v>2</v>
      </c>
      <c r="P44" s="8">
        <v>0</v>
      </c>
      <c r="Q44" s="8">
        <v>4</v>
      </c>
      <c r="R44" s="8">
        <v>0</v>
      </c>
      <c r="S44" s="8">
        <v>0</v>
      </c>
      <c r="T44" s="8">
        <v>1</v>
      </c>
      <c r="U44" s="8">
        <v>1</v>
      </c>
      <c r="V44" s="8">
        <v>1.9</v>
      </c>
      <c r="W44" s="9">
        <v>242460</v>
      </c>
      <c r="X44" s="8">
        <v>0</v>
      </c>
      <c r="Y44" s="9">
        <v>242460</v>
      </c>
      <c r="Z44" s="8">
        <v>0</v>
      </c>
      <c r="AA44" s="8">
        <f t="shared" si="2"/>
        <v>1114</v>
      </c>
      <c r="AB44" s="8">
        <f t="shared" si="3"/>
        <v>1114</v>
      </c>
    </row>
    <row r="45" spans="1:28" x14ac:dyDescent="0.2">
      <c r="A45" s="8">
        <v>44</v>
      </c>
      <c r="B45" s="8">
        <v>57</v>
      </c>
      <c r="C45" s="9">
        <v>241305</v>
      </c>
      <c r="D45" s="9">
        <v>241339</v>
      </c>
      <c r="E45" s="8">
        <v>57</v>
      </c>
      <c r="F45" s="8">
        <v>1</v>
      </c>
      <c r="G45" s="8">
        <v>2</v>
      </c>
      <c r="H45" s="8">
        <v>0</v>
      </c>
      <c r="I45" s="8">
        <v>0</v>
      </c>
      <c r="J45" s="8">
        <v>2.5</v>
      </c>
      <c r="K45" s="8">
        <v>1</v>
      </c>
      <c r="L45" s="8">
        <v>15</v>
      </c>
      <c r="M45" s="8">
        <v>0</v>
      </c>
      <c r="N45" s="8">
        <v>2</v>
      </c>
      <c r="O45" s="8">
        <v>1</v>
      </c>
      <c r="P45" s="8">
        <v>0</v>
      </c>
      <c r="Q45" s="8">
        <v>3</v>
      </c>
      <c r="R45" s="8">
        <v>0</v>
      </c>
      <c r="S45" s="8">
        <v>0</v>
      </c>
      <c r="T45" s="8">
        <v>0</v>
      </c>
      <c r="U45" s="8">
        <v>2</v>
      </c>
      <c r="V45" s="8">
        <v>3.2</v>
      </c>
      <c r="W45" s="9">
        <v>242450</v>
      </c>
      <c r="X45" s="8">
        <v>0</v>
      </c>
      <c r="Y45" s="9">
        <v>242450</v>
      </c>
      <c r="Z45" s="8">
        <v>0</v>
      </c>
      <c r="AA45" s="8">
        <f t="shared" si="2"/>
        <v>1111</v>
      </c>
      <c r="AB45" s="8">
        <f t="shared" si="3"/>
        <v>1111</v>
      </c>
    </row>
    <row r="46" spans="1:28" x14ac:dyDescent="0.2">
      <c r="A46" s="8">
        <v>45</v>
      </c>
      <c r="B46" s="8">
        <v>65</v>
      </c>
      <c r="C46" s="9">
        <v>241305</v>
      </c>
      <c r="D46" s="9">
        <v>241339</v>
      </c>
      <c r="E46" s="8">
        <v>65</v>
      </c>
      <c r="F46" s="8">
        <v>1</v>
      </c>
      <c r="G46" s="8">
        <v>2</v>
      </c>
      <c r="H46" s="8">
        <v>1</v>
      </c>
      <c r="I46" s="8">
        <v>1</v>
      </c>
      <c r="J46" s="8">
        <v>1.5</v>
      </c>
      <c r="K46" s="8">
        <v>0</v>
      </c>
      <c r="L46" s="8">
        <v>13</v>
      </c>
      <c r="M46" s="8">
        <v>0</v>
      </c>
      <c r="N46" s="8">
        <v>1</v>
      </c>
      <c r="O46" s="8">
        <v>0</v>
      </c>
      <c r="P46" s="8">
        <v>0</v>
      </c>
      <c r="Q46" s="8">
        <v>1</v>
      </c>
      <c r="R46" s="8">
        <v>0</v>
      </c>
      <c r="S46" s="8">
        <v>0</v>
      </c>
      <c r="T46" s="8">
        <v>2</v>
      </c>
      <c r="U46" s="8">
        <v>2</v>
      </c>
      <c r="V46" s="8">
        <v>2</v>
      </c>
      <c r="W46" s="9">
        <v>242474</v>
      </c>
      <c r="X46" s="8">
        <v>0</v>
      </c>
      <c r="Y46" s="9">
        <v>242474</v>
      </c>
      <c r="Z46" s="8">
        <v>0</v>
      </c>
      <c r="AA46" s="8">
        <f t="shared" si="2"/>
        <v>1135</v>
      </c>
      <c r="AB46" s="8">
        <f t="shared" si="3"/>
        <v>1135</v>
      </c>
    </row>
    <row r="47" spans="1:28" x14ac:dyDescent="0.2">
      <c r="A47" s="8">
        <v>46</v>
      </c>
      <c r="B47" s="8">
        <v>56</v>
      </c>
      <c r="C47" s="9">
        <v>241297</v>
      </c>
      <c r="D47" s="9">
        <v>241330</v>
      </c>
      <c r="E47" s="8">
        <v>56</v>
      </c>
      <c r="F47" s="8">
        <v>1</v>
      </c>
      <c r="G47" s="8">
        <v>3</v>
      </c>
      <c r="H47" s="8">
        <v>1</v>
      </c>
      <c r="I47" s="8">
        <v>1</v>
      </c>
      <c r="J47" s="8">
        <v>3.5</v>
      </c>
      <c r="K47" s="8">
        <v>0</v>
      </c>
      <c r="L47" s="8">
        <v>12</v>
      </c>
      <c r="M47" s="8">
        <v>0</v>
      </c>
      <c r="N47" s="8">
        <v>2</v>
      </c>
      <c r="O47" s="8">
        <v>0</v>
      </c>
      <c r="P47" s="8">
        <v>0</v>
      </c>
      <c r="Q47" s="8">
        <v>2</v>
      </c>
      <c r="R47" s="8">
        <v>0</v>
      </c>
      <c r="S47" s="8">
        <v>0</v>
      </c>
      <c r="T47" s="8">
        <v>0</v>
      </c>
      <c r="U47" s="8">
        <v>2</v>
      </c>
      <c r="V47" s="8">
        <v>1.7</v>
      </c>
      <c r="W47" s="9">
        <v>242495</v>
      </c>
      <c r="X47" s="8">
        <v>0</v>
      </c>
      <c r="Y47" s="9">
        <v>242495</v>
      </c>
      <c r="Z47" s="8">
        <v>0</v>
      </c>
      <c r="AA47" s="8">
        <f t="shared" si="2"/>
        <v>1165</v>
      </c>
      <c r="AB47" s="8">
        <f t="shared" si="3"/>
        <v>1165</v>
      </c>
    </row>
    <row r="48" spans="1:28" x14ac:dyDescent="0.2">
      <c r="A48" s="8">
        <v>47</v>
      </c>
      <c r="B48" s="8">
        <v>49</v>
      </c>
      <c r="C48" s="9">
        <v>241342</v>
      </c>
      <c r="D48" s="9">
        <v>241335</v>
      </c>
      <c r="E48" s="8">
        <v>49</v>
      </c>
      <c r="F48" s="8">
        <v>1</v>
      </c>
      <c r="G48" s="8">
        <v>2</v>
      </c>
      <c r="H48" s="8">
        <v>0</v>
      </c>
      <c r="I48" s="8">
        <v>0</v>
      </c>
      <c r="J48" s="8">
        <v>8.5</v>
      </c>
      <c r="K48" s="8">
        <v>3</v>
      </c>
      <c r="L48" s="8">
        <v>4</v>
      </c>
      <c r="M48" s="8">
        <v>0</v>
      </c>
      <c r="N48" s="8">
        <v>4</v>
      </c>
      <c r="O48" s="8">
        <v>1</v>
      </c>
      <c r="P48" s="8">
        <v>0</v>
      </c>
      <c r="Q48" s="8">
        <v>5</v>
      </c>
      <c r="R48" s="8">
        <v>0</v>
      </c>
      <c r="S48" s="8">
        <v>0</v>
      </c>
      <c r="T48" s="8">
        <v>1</v>
      </c>
      <c r="U48" s="8">
        <v>1</v>
      </c>
      <c r="V48" s="8">
        <v>1.6</v>
      </c>
      <c r="W48" s="9">
        <v>242498</v>
      </c>
      <c r="X48" s="8">
        <v>0</v>
      </c>
      <c r="Y48" s="9">
        <v>242498</v>
      </c>
      <c r="Z48" s="8">
        <v>0</v>
      </c>
      <c r="AA48" s="8">
        <f t="shared" si="2"/>
        <v>1163</v>
      </c>
      <c r="AB48" s="8">
        <f t="shared" si="3"/>
        <v>1163</v>
      </c>
    </row>
    <row r="49" spans="1:28" x14ac:dyDescent="0.2">
      <c r="A49" s="8">
        <v>48</v>
      </c>
      <c r="B49" s="8">
        <v>78</v>
      </c>
      <c r="C49" s="9">
        <v>241345</v>
      </c>
      <c r="D49" s="9">
        <v>241340</v>
      </c>
      <c r="E49" s="8">
        <v>78</v>
      </c>
      <c r="F49" s="8">
        <v>1</v>
      </c>
      <c r="G49" s="8">
        <v>2</v>
      </c>
      <c r="H49" s="8">
        <v>1</v>
      </c>
      <c r="I49" s="8">
        <v>1</v>
      </c>
      <c r="J49" s="8">
        <v>3</v>
      </c>
      <c r="K49" s="8">
        <v>0</v>
      </c>
      <c r="L49" s="8">
        <v>4</v>
      </c>
      <c r="M49" s="8">
        <v>0</v>
      </c>
      <c r="N49" s="8">
        <v>2</v>
      </c>
      <c r="O49" s="8">
        <v>0</v>
      </c>
      <c r="P49" s="8">
        <v>0</v>
      </c>
      <c r="Q49" s="8">
        <v>2</v>
      </c>
      <c r="R49" s="8">
        <v>0</v>
      </c>
      <c r="S49" s="8">
        <v>0</v>
      </c>
      <c r="T49" s="8">
        <v>1</v>
      </c>
      <c r="U49" s="8">
        <v>1</v>
      </c>
      <c r="V49" s="8">
        <v>2.2999999999999998</v>
      </c>
      <c r="W49" s="9">
        <v>241632</v>
      </c>
      <c r="X49" s="8">
        <v>0</v>
      </c>
      <c r="Y49" s="9">
        <v>241632</v>
      </c>
      <c r="Z49" s="8">
        <v>0</v>
      </c>
      <c r="AA49" s="8">
        <f t="shared" si="2"/>
        <v>292</v>
      </c>
      <c r="AB49" s="8">
        <f t="shared" si="3"/>
        <v>292</v>
      </c>
    </row>
    <row r="50" spans="1:28" x14ac:dyDescent="0.2">
      <c r="A50" s="8">
        <v>49</v>
      </c>
      <c r="B50" s="8">
        <v>58</v>
      </c>
      <c r="C50" s="9">
        <v>241547</v>
      </c>
      <c r="D50" s="9">
        <v>241600</v>
      </c>
      <c r="E50" s="8">
        <v>58</v>
      </c>
      <c r="F50" s="8">
        <v>1</v>
      </c>
      <c r="G50" s="8">
        <v>2</v>
      </c>
      <c r="H50" s="8">
        <v>0</v>
      </c>
      <c r="I50" s="8">
        <v>1</v>
      </c>
      <c r="J50" s="8">
        <v>2.5</v>
      </c>
      <c r="K50" s="8">
        <v>0</v>
      </c>
      <c r="L50" s="8">
        <v>39</v>
      </c>
      <c r="M50" s="8">
        <v>0</v>
      </c>
      <c r="N50" s="8">
        <v>2</v>
      </c>
      <c r="O50" s="8">
        <v>0</v>
      </c>
      <c r="P50" s="8">
        <v>0</v>
      </c>
      <c r="Q50" s="8">
        <v>2</v>
      </c>
      <c r="R50" s="8">
        <v>0</v>
      </c>
      <c r="S50" s="8">
        <v>1</v>
      </c>
      <c r="T50" s="8">
        <v>0</v>
      </c>
      <c r="U50" s="8">
        <v>2</v>
      </c>
      <c r="V50" s="8">
        <v>1.9</v>
      </c>
      <c r="W50" s="9">
        <v>242478</v>
      </c>
      <c r="X50" s="8">
        <v>0</v>
      </c>
      <c r="Y50" s="9">
        <v>242478</v>
      </c>
      <c r="Z50" s="8">
        <v>0</v>
      </c>
      <c r="AA50" s="8">
        <f t="shared" si="2"/>
        <v>878</v>
      </c>
      <c r="AB50" s="8">
        <f t="shared" si="3"/>
        <v>878</v>
      </c>
    </row>
    <row r="51" spans="1:28" x14ac:dyDescent="0.2">
      <c r="A51" s="8">
        <v>50</v>
      </c>
      <c r="B51" s="8">
        <v>67</v>
      </c>
      <c r="C51" s="9">
        <v>241360</v>
      </c>
      <c r="D51" s="9">
        <v>241351</v>
      </c>
      <c r="E51" s="8">
        <v>67</v>
      </c>
      <c r="F51" s="8">
        <v>1</v>
      </c>
      <c r="G51" s="8">
        <v>2</v>
      </c>
      <c r="H51" s="8">
        <v>0</v>
      </c>
      <c r="I51" s="8">
        <v>0</v>
      </c>
      <c r="J51" s="8">
        <v>2.5</v>
      </c>
      <c r="K51" s="8">
        <v>7</v>
      </c>
      <c r="L51" s="8">
        <v>20</v>
      </c>
      <c r="M51" s="8">
        <v>0</v>
      </c>
      <c r="N51" s="8">
        <v>2</v>
      </c>
      <c r="O51" s="8">
        <v>2</v>
      </c>
      <c r="P51" s="8">
        <v>0</v>
      </c>
      <c r="Q51" s="8">
        <v>4</v>
      </c>
      <c r="R51" s="8">
        <v>0</v>
      </c>
      <c r="S51" s="8">
        <v>1</v>
      </c>
      <c r="T51" s="8">
        <v>1</v>
      </c>
      <c r="U51" s="8">
        <v>2</v>
      </c>
      <c r="V51" s="8">
        <v>1.6</v>
      </c>
      <c r="W51" s="9">
        <v>242495</v>
      </c>
      <c r="X51" s="8">
        <v>0</v>
      </c>
      <c r="Y51" s="9">
        <v>242495</v>
      </c>
      <c r="Z51" s="8">
        <v>0</v>
      </c>
      <c r="AA51" s="8">
        <f t="shared" si="2"/>
        <v>1144</v>
      </c>
      <c r="AB51" s="8">
        <f t="shared" si="3"/>
        <v>1144</v>
      </c>
    </row>
    <row r="52" spans="1:28" x14ac:dyDescent="0.2">
      <c r="A52" s="8">
        <v>51</v>
      </c>
      <c r="B52" s="8">
        <v>64</v>
      </c>
      <c r="C52" s="9">
        <v>241356</v>
      </c>
      <c r="D52" s="9">
        <v>241351</v>
      </c>
      <c r="E52" s="8">
        <v>64</v>
      </c>
      <c r="F52" s="8">
        <v>1</v>
      </c>
      <c r="G52" s="8">
        <v>3</v>
      </c>
      <c r="H52" s="8">
        <v>0</v>
      </c>
      <c r="I52" s="8">
        <v>0</v>
      </c>
      <c r="J52" s="8">
        <v>3.5</v>
      </c>
      <c r="K52" s="8">
        <v>8</v>
      </c>
      <c r="L52" s="8">
        <v>18</v>
      </c>
      <c r="M52" s="8">
        <v>0</v>
      </c>
      <c r="N52" s="8">
        <v>2</v>
      </c>
      <c r="O52" s="8">
        <v>2</v>
      </c>
      <c r="P52" s="8">
        <v>0</v>
      </c>
      <c r="Q52" s="8">
        <v>4</v>
      </c>
      <c r="R52" s="8">
        <v>1</v>
      </c>
      <c r="S52" s="8">
        <v>1</v>
      </c>
      <c r="T52" s="8">
        <v>1</v>
      </c>
      <c r="U52" s="8">
        <v>4</v>
      </c>
      <c r="V52" s="8">
        <v>1.5</v>
      </c>
      <c r="W52" s="9">
        <v>242374</v>
      </c>
      <c r="X52" s="8">
        <v>0</v>
      </c>
      <c r="Y52" s="9">
        <v>242374</v>
      </c>
      <c r="Z52" s="8">
        <v>0</v>
      </c>
      <c r="AA52" s="8">
        <f t="shared" si="2"/>
        <v>1023</v>
      </c>
      <c r="AB52" s="8">
        <f t="shared" si="3"/>
        <v>1023</v>
      </c>
    </row>
    <row r="53" spans="1:28" x14ac:dyDescent="0.2">
      <c r="A53" s="8">
        <v>52</v>
      </c>
      <c r="B53" s="8">
        <v>68</v>
      </c>
      <c r="C53" s="9">
        <v>241314</v>
      </c>
      <c r="D53" s="9">
        <v>241355</v>
      </c>
      <c r="E53" s="8">
        <v>68</v>
      </c>
      <c r="F53" s="8">
        <v>1</v>
      </c>
      <c r="G53" s="8">
        <v>3</v>
      </c>
      <c r="H53" s="8">
        <v>1</v>
      </c>
      <c r="I53" s="8">
        <v>0</v>
      </c>
      <c r="J53" s="8">
        <v>2.5</v>
      </c>
      <c r="K53" s="8">
        <v>0</v>
      </c>
      <c r="L53" s="8">
        <v>3</v>
      </c>
      <c r="M53" s="8">
        <v>0</v>
      </c>
      <c r="N53" s="8">
        <v>2</v>
      </c>
      <c r="O53" s="8">
        <v>0</v>
      </c>
      <c r="P53" s="8">
        <v>0</v>
      </c>
      <c r="Q53" s="8">
        <v>2</v>
      </c>
      <c r="R53" s="8">
        <v>1</v>
      </c>
      <c r="S53" s="8">
        <v>1</v>
      </c>
      <c r="T53" s="8">
        <v>1</v>
      </c>
      <c r="U53" s="8">
        <v>4</v>
      </c>
      <c r="V53" s="8">
        <v>1.5</v>
      </c>
      <c r="W53" s="9">
        <v>242479</v>
      </c>
      <c r="X53" s="8">
        <v>0</v>
      </c>
      <c r="Y53" s="9">
        <v>242479</v>
      </c>
      <c r="Z53" s="8">
        <v>0</v>
      </c>
      <c r="AA53" s="8">
        <f t="shared" si="2"/>
        <v>1124</v>
      </c>
      <c r="AB53" s="8">
        <f t="shared" si="3"/>
        <v>1124</v>
      </c>
    </row>
    <row r="54" spans="1:28" x14ac:dyDescent="0.2">
      <c r="A54" s="8">
        <v>53</v>
      </c>
      <c r="B54" s="8">
        <v>61</v>
      </c>
      <c r="C54" s="9">
        <v>241335</v>
      </c>
      <c r="D54" s="9">
        <v>241360</v>
      </c>
      <c r="E54" s="8">
        <v>61</v>
      </c>
      <c r="F54" s="8">
        <v>1</v>
      </c>
      <c r="G54" s="8">
        <v>3</v>
      </c>
      <c r="H54" s="8">
        <v>0</v>
      </c>
      <c r="I54" s="8">
        <v>1</v>
      </c>
      <c r="J54" s="8">
        <v>2.7</v>
      </c>
      <c r="K54" s="8">
        <v>14</v>
      </c>
      <c r="L54" s="8">
        <v>14</v>
      </c>
      <c r="M54" s="8">
        <v>0</v>
      </c>
      <c r="N54" s="8">
        <v>2</v>
      </c>
      <c r="O54" s="8">
        <v>3</v>
      </c>
      <c r="P54" s="8">
        <v>0</v>
      </c>
      <c r="Q54" s="8">
        <v>6</v>
      </c>
      <c r="R54" s="8">
        <v>0</v>
      </c>
      <c r="S54" s="8">
        <v>0</v>
      </c>
      <c r="T54" s="8">
        <v>1</v>
      </c>
      <c r="U54" s="8">
        <v>2</v>
      </c>
      <c r="V54" s="8">
        <v>2</v>
      </c>
      <c r="W54" s="9">
        <v>242495</v>
      </c>
      <c r="X54" s="8">
        <v>0</v>
      </c>
      <c r="Y54" s="9">
        <v>242495</v>
      </c>
      <c r="Z54" s="8">
        <v>0</v>
      </c>
      <c r="AA54" s="8">
        <f t="shared" si="2"/>
        <v>1135</v>
      </c>
      <c r="AB54" s="8">
        <f t="shared" si="3"/>
        <v>1135</v>
      </c>
    </row>
    <row r="55" spans="1:28" x14ac:dyDescent="0.2">
      <c r="A55" s="8">
        <v>54</v>
      </c>
      <c r="B55" s="8">
        <v>56</v>
      </c>
      <c r="C55" s="9">
        <v>241328</v>
      </c>
      <c r="D55" s="9">
        <v>241386</v>
      </c>
      <c r="E55" s="8">
        <v>56</v>
      </c>
      <c r="F55" s="8">
        <v>1</v>
      </c>
      <c r="G55" s="8">
        <v>2</v>
      </c>
      <c r="H55" s="8">
        <v>1</v>
      </c>
      <c r="I55" s="8">
        <v>0</v>
      </c>
      <c r="J55" s="8">
        <v>2</v>
      </c>
      <c r="K55" s="8">
        <v>0</v>
      </c>
      <c r="L55" s="8">
        <v>6</v>
      </c>
      <c r="M55" s="8">
        <v>0</v>
      </c>
      <c r="N55" s="8">
        <v>1</v>
      </c>
      <c r="O55" s="8">
        <v>1</v>
      </c>
      <c r="P55" s="8">
        <v>0</v>
      </c>
      <c r="Q55" s="8">
        <v>2</v>
      </c>
      <c r="R55" s="8">
        <v>0</v>
      </c>
      <c r="S55" s="8">
        <v>0</v>
      </c>
      <c r="T55" s="8">
        <v>1</v>
      </c>
      <c r="U55" s="8">
        <v>2</v>
      </c>
      <c r="V55" s="8">
        <v>2.1</v>
      </c>
      <c r="W55" s="9">
        <v>242437</v>
      </c>
      <c r="X55" s="8">
        <v>0</v>
      </c>
      <c r="Y55" s="9">
        <v>242437</v>
      </c>
      <c r="Z55" s="8">
        <v>0</v>
      </c>
      <c r="AA55" s="8">
        <f t="shared" si="2"/>
        <v>1051</v>
      </c>
      <c r="AB55" s="8">
        <f t="shared" si="3"/>
        <v>1051</v>
      </c>
    </row>
    <row r="56" spans="1:28" x14ac:dyDescent="0.2">
      <c r="A56" s="8">
        <v>55</v>
      </c>
      <c r="B56" s="8">
        <v>31</v>
      </c>
      <c r="C56" s="9">
        <v>241383</v>
      </c>
      <c r="D56" s="9">
        <v>241376</v>
      </c>
      <c r="E56" s="8">
        <v>31</v>
      </c>
      <c r="F56" s="8">
        <v>1</v>
      </c>
      <c r="G56" s="8">
        <v>1</v>
      </c>
      <c r="H56" s="8">
        <v>0</v>
      </c>
      <c r="I56" s="8">
        <v>1</v>
      </c>
      <c r="J56" s="8">
        <v>6.3</v>
      </c>
      <c r="K56" s="8">
        <v>1</v>
      </c>
      <c r="L56" s="8">
        <v>12</v>
      </c>
      <c r="M56" s="8">
        <v>0</v>
      </c>
      <c r="N56" s="8">
        <v>3</v>
      </c>
      <c r="O56" s="8">
        <v>1</v>
      </c>
      <c r="P56" s="8">
        <v>0</v>
      </c>
      <c r="Q56" s="8">
        <v>4</v>
      </c>
      <c r="R56" s="8">
        <v>0</v>
      </c>
      <c r="S56" s="8">
        <v>0</v>
      </c>
      <c r="T56" s="8">
        <v>1</v>
      </c>
      <c r="U56" s="8">
        <v>2</v>
      </c>
      <c r="V56" s="8">
        <v>1.4</v>
      </c>
      <c r="W56" s="9">
        <v>242472</v>
      </c>
      <c r="X56" s="8">
        <v>0</v>
      </c>
      <c r="Y56" s="9">
        <v>242472</v>
      </c>
      <c r="Z56" s="8">
        <v>0</v>
      </c>
      <c r="AA56" s="8">
        <f t="shared" si="2"/>
        <v>1096</v>
      </c>
      <c r="AB56" s="8">
        <f t="shared" si="3"/>
        <v>1096</v>
      </c>
    </row>
    <row r="57" spans="1:28" x14ac:dyDescent="0.2">
      <c r="A57" s="8">
        <v>56</v>
      </c>
      <c r="B57" s="8">
        <v>47</v>
      </c>
      <c r="C57" s="9">
        <v>241335</v>
      </c>
      <c r="D57" s="9">
        <v>241375</v>
      </c>
      <c r="E57" s="8">
        <v>47</v>
      </c>
      <c r="F57" s="8">
        <v>1</v>
      </c>
      <c r="G57" s="8">
        <v>3</v>
      </c>
      <c r="H57" s="8">
        <v>0</v>
      </c>
      <c r="I57" s="8">
        <v>0</v>
      </c>
      <c r="J57" s="8">
        <v>2</v>
      </c>
      <c r="K57" s="8">
        <v>1</v>
      </c>
      <c r="L57" s="8">
        <v>12</v>
      </c>
      <c r="M57" s="8">
        <v>0</v>
      </c>
      <c r="N57" s="8">
        <v>1</v>
      </c>
      <c r="O57" s="8">
        <v>1</v>
      </c>
      <c r="P57" s="8">
        <v>0</v>
      </c>
      <c r="Q57" s="8">
        <v>2</v>
      </c>
      <c r="R57" s="8">
        <v>0</v>
      </c>
      <c r="S57" s="8">
        <v>0</v>
      </c>
      <c r="T57" s="8">
        <v>0</v>
      </c>
      <c r="U57" s="8">
        <v>2</v>
      </c>
      <c r="V57" s="8">
        <v>1.2</v>
      </c>
      <c r="W57" s="9">
        <v>241913</v>
      </c>
      <c r="X57" s="8">
        <v>0</v>
      </c>
      <c r="Y57" s="9">
        <v>241671</v>
      </c>
      <c r="Z57" s="8">
        <v>1</v>
      </c>
      <c r="AA57" s="8">
        <f t="shared" si="2"/>
        <v>538</v>
      </c>
      <c r="AB57" s="8">
        <f t="shared" si="3"/>
        <v>296</v>
      </c>
    </row>
    <row r="58" spans="1:28" x14ac:dyDescent="0.2">
      <c r="A58" s="8">
        <v>57</v>
      </c>
      <c r="B58" s="8">
        <v>47</v>
      </c>
      <c r="C58" s="9">
        <v>241345</v>
      </c>
      <c r="D58" s="9">
        <v>241376</v>
      </c>
      <c r="E58" s="8">
        <v>47</v>
      </c>
      <c r="F58" s="8">
        <v>1</v>
      </c>
      <c r="G58" s="8">
        <v>3</v>
      </c>
      <c r="H58" s="8">
        <v>1</v>
      </c>
      <c r="I58" s="8">
        <v>1</v>
      </c>
      <c r="J58" s="8">
        <v>2.4</v>
      </c>
      <c r="K58" s="8">
        <v>1</v>
      </c>
      <c r="L58" s="8">
        <v>10</v>
      </c>
      <c r="M58" s="8">
        <v>0</v>
      </c>
      <c r="N58" s="8">
        <v>2</v>
      </c>
      <c r="O58" s="8">
        <v>1</v>
      </c>
      <c r="P58" s="8">
        <v>0</v>
      </c>
      <c r="Q58" s="8">
        <v>3</v>
      </c>
      <c r="R58" s="8">
        <v>0</v>
      </c>
      <c r="S58" s="8">
        <v>0</v>
      </c>
      <c r="T58" s="8">
        <v>1</v>
      </c>
      <c r="U58" s="8">
        <v>2</v>
      </c>
      <c r="V58" s="8">
        <v>1.1000000000000001</v>
      </c>
      <c r="W58" s="9">
        <v>242318</v>
      </c>
      <c r="X58" s="8">
        <v>0</v>
      </c>
      <c r="Y58" s="9">
        <v>242318</v>
      </c>
      <c r="Z58" s="8">
        <v>0</v>
      </c>
      <c r="AA58" s="8">
        <f t="shared" si="2"/>
        <v>942</v>
      </c>
      <c r="AB58" s="8">
        <f t="shared" si="3"/>
        <v>942</v>
      </c>
    </row>
    <row r="59" spans="1:28" x14ac:dyDescent="0.2">
      <c r="A59" s="8">
        <v>58</v>
      </c>
      <c r="B59" s="8">
        <v>65</v>
      </c>
      <c r="C59" s="9">
        <v>241355</v>
      </c>
      <c r="D59" s="9">
        <v>241379</v>
      </c>
      <c r="E59" s="8">
        <v>65</v>
      </c>
      <c r="F59" s="8">
        <v>1</v>
      </c>
      <c r="G59" s="8">
        <v>3</v>
      </c>
      <c r="H59" s="8">
        <v>1</v>
      </c>
      <c r="I59" s="8">
        <v>1</v>
      </c>
      <c r="J59" s="8">
        <v>2</v>
      </c>
      <c r="K59" s="8">
        <v>0</v>
      </c>
      <c r="L59" s="8">
        <v>3</v>
      </c>
      <c r="M59" s="8">
        <v>0</v>
      </c>
      <c r="N59" s="8">
        <v>1</v>
      </c>
      <c r="O59" s="8">
        <v>0</v>
      </c>
      <c r="P59" s="8">
        <v>0</v>
      </c>
      <c r="Q59" s="8">
        <v>1</v>
      </c>
      <c r="R59" s="8">
        <v>0</v>
      </c>
      <c r="S59" s="8">
        <v>0</v>
      </c>
      <c r="T59" s="8">
        <v>1</v>
      </c>
      <c r="U59" s="8">
        <v>1</v>
      </c>
      <c r="V59" s="8">
        <v>2.8</v>
      </c>
      <c r="W59" s="9">
        <v>242409</v>
      </c>
      <c r="X59" s="8">
        <v>0</v>
      </c>
      <c r="Y59" s="9">
        <v>242409</v>
      </c>
      <c r="Z59" s="8">
        <v>0</v>
      </c>
      <c r="AA59" s="8">
        <f t="shared" si="2"/>
        <v>1030</v>
      </c>
      <c r="AB59" s="8">
        <f t="shared" si="3"/>
        <v>1030</v>
      </c>
    </row>
    <row r="60" spans="1:28" x14ac:dyDescent="0.2">
      <c r="A60" s="8">
        <v>59</v>
      </c>
      <c r="B60" s="8">
        <v>60</v>
      </c>
      <c r="C60" s="9">
        <v>241388</v>
      </c>
      <c r="D60" s="9">
        <v>241382</v>
      </c>
      <c r="E60" s="8">
        <v>60</v>
      </c>
      <c r="F60" s="8">
        <v>1</v>
      </c>
      <c r="G60" s="8">
        <v>2</v>
      </c>
      <c r="H60" s="8">
        <v>0</v>
      </c>
      <c r="I60" s="8">
        <v>1</v>
      </c>
      <c r="J60" s="8">
        <v>4.5</v>
      </c>
      <c r="K60" s="8">
        <v>6</v>
      </c>
      <c r="L60" s="8">
        <v>26</v>
      </c>
      <c r="M60" s="8">
        <v>0</v>
      </c>
      <c r="N60" s="8">
        <v>2</v>
      </c>
      <c r="O60" s="8">
        <v>2</v>
      </c>
      <c r="P60" s="8">
        <v>0</v>
      </c>
      <c r="Q60" s="8">
        <v>4</v>
      </c>
      <c r="R60" s="8">
        <v>1</v>
      </c>
      <c r="S60" s="8">
        <v>1</v>
      </c>
      <c r="T60" s="8">
        <v>0</v>
      </c>
      <c r="U60" s="8">
        <v>3</v>
      </c>
      <c r="V60" s="8">
        <v>1.5</v>
      </c>
      <c r="W60" s="9">
        <v>242369</v>
      </c>
      <c r="X60" s="8">
        <v>0</v>
      </c>
      <c r="Y60" s="9">
        <v>242369</v>
      </c>
      <c r="Z60" s="8">
        <v>0</v>
      </c>
      <c r="AA60" s="8">
        <f t="shared" si="2"/>
        <v>987</v>
      </c>
      <c r="AB60" s="8">
        <f t="shared" si="3"/>
        <v>987</v>
      </c>
    </row>
    <row r="61" spans="1:28" x14ac:dyDescent="0.2">
      <c r="A61" s="8">
        <v>60</v>
      </c>
      <c r="B61" s="8">
        <v>51</v>
      </c>
      <c r="C61" s="9">
        <v>241391</v>
      </c>
      <c r="D61" s="9">
        <v>241383</v>
      </c>
      <c r="E61" s="8">
        <v>51</v>
      </c>
      <c r="F61" s="8">
        <v>1</v>
      </c>
      <c r="G61" s="8">
        <v>3</v>
      </c>
      <c r="H61" s="8">
        <v>0</v>
      </c>
      <c r="I61" s="8">
        <v>0</v>
      </c>
      <c r="J61" s="8">
        <v>3</v>
      </c>
      <c r="K61" s="8">
        <v>4</v>
      </c>
      <c r="L61" s="8">
        <v>17</v>
      </c>
      <c r="M61" s="8">
        <v>0</v>
      </c>
      <c r="N61" s="8">
        <v>2</v>
      </c>
      <c r="O61" s="8">
        <v>2</v>
      </c>
      <c r="P61" s="8">
        <v>0</v>
      </c>
      <c r="Q61" s="8">
        <v>4</v>
      </c>
      <c r="R61" s="8">
        <v>1</v>
      </c>
      <c r="S61" s="8">
        <v>1</v>
      </c>
      <c r="T61" s="8">
        <v>1</v>
      </c>
      <c r="U61" s="8">
        <v>4</v>
      </c>
      <c r="V61" s="8">
        <v>1.6</v>
      </c>
      <c r="W61" s="9">
        <v>242437</v>
      </c>
      <c r="X61" s="8">
        <v>0</v>
      </c>
      <c r="Y61" s="9">
        <v>242437</v>
      </c>
      <c r="Z61" s="8">
        <v>0</v>
      </c>
      <c r="AA61" s="8">
        <f t="shared" si="2"/>
        <v>1054</v>
      </c>
      <c r="AB61" s="8">
        <f t="shared" si="3"/>
        <v>1054</v>
      </c>
    </row>
    <row r="62" spans="1:28" x14ac:dyDescent="0.2">
      <c r="A62" s="8">
        <v>61</v>
      </c>
      <c r="B62" s="8">
        <v>62</v>
      </c>
      <c r="C62" s="9">
        <v>241112</v>
      </c>
      <c r="D62" s="9">
        <v>241386</v>
      </c>
      <c r="E62" s="8">
        <v>62</v>
      </c>
      <c r="F62" s="8">
        <v>2</v>
      </c>
      <c r="G62" s="8">
        <v>1</v>
      </c>
      <c r="H62" s="8">
        <v>1</v>
      </c>
      <c r="I62" s="8">
        <v>0</v>
      </c>
      <c r="J62" s="8">
        <v>3</v>
      </c>
      <c r="K62" s="8">
        <v>0</v>
      </c>
      <c r="L62" s="8">
        <v>3</v>
      </c>
      <c r="M62" s="8">
        <v>0</v>
      </c>
      <c r="N62" s="8">
        <v>2</v>
      </c>
      <c r="O62" s="8">
        <v>0</v>
      </c>
      <c r="P62" s="8">
        <v>0</v>
      </c>
      <c r="Q62" s="8">
        <v>2</v>
      </c>
      <c r="R62" s="8">
        <v>0</v>
      </c>
      <c r="S62" s="8">
        <v>0</v>
      </c>
      <c r="T62" s="8">
        <v>1</v>
      </c>
      <c r="U62" s="8">
        <v>2</v>
      </c>
      <c r="V62" s="8">
        <v>1.8</v>
      </c>
      <c r="W62" s="9">
        <v>242299</v>
      </c>
      <c r="X62" s="8">
        <v>0</v>
      </c>
      <c r="Y62" s="9">
        <v>242299</v>
      </c>
      <c r="Z62" s="8">
        <v>0</v>
      </c>
      <c r="AA62" s="8">
        <f t="shared" si="2"/>
        <v>913</v>
      </c>
      <c r="AB62" s="8">
        <f t="shared" si="3"/>
        <v>913</v>
      </c>
    </row>
    <row r="63" spans="1:28" x14ac:dyDescent="0.2">
      <c r="A63" s="8">
        <v>62</v>
      </c>
      <c r="B63" s="8">
        <v>79</v>
      </c>
      <c r="C63" s="9">
        <v>241365</v>
      </c>
      <c r="D63" s="9">
        <v>241389</v>
      </c>
      <c r="E63" s="8">
        <v>79</v>
      </c>
      <c r="F63" s="8">
        <v>3</v>
      </c>
      <c r="G63" s="8">
        <v>2</v>
      </c>
      <c r="H63" s="8">
        <v>1</v>
      </c>
      <c r="I63" s="8">
        <v>0</v>
      </c>
      <c r="J63" s="8">
        <v>4.5</v>
      </c>
      <c r="K63" s="8">
        <v>0</v>
      </c>
      <c r="L63" s="8">
        <v>7</v>
      </c>
      <c r="M63" s="8">
        <v>0</v>
      </c>
      <c r="N63" s="8">
        <v>2</v>
      </c>
      <c r="O63" s="8">
        <v>0</v>
      </c>
      <c r="P63" s="8">
        <v>0</v>
      </c>
      <c r="Q63" s="8">
        <v>2</v>
      </c>
      <c r="R63" s="8">
        <v>0</v>
      </c>
      <c r="S63" s="8">
        <v>0</v>
      </c>
      <c r="T63" s="8">
        <v>2</v>
      </c>
      <c r="U63" s="8">
        <v>2</v>
      </c>
      <c r="V63" s="8">
        <v>2.8</v>
      </c>
      <c r="W63" s="9">
        <v>242455</v>
      </c>
      <c r="X63" s="8">
        <v>0</v>
      </c>
      <c r="Y63" s="9">
        <v>242455</v>
      </c>
      <c r="Z63" s="8">
        <v>0</v>
      </c>
      <c r="AA63" s="8">
        <f t="shared" si="2"/>
        <v>1066</v>
      </c>
      <c r="AB63" s="8">
        <f t="shared" si="3"/>
        <v>1066</v>
      </c>
    </row>
    <row r="64" spans="1:28" x14ac:dyDescent="0.2">
      <c r="A64" s="8">
        <v>63</v>
      </c>
      <c r="B64" s="8">
        <v>52</v>
      </c>
      <c r="C64" s="9">
        <v>241381</v>
      </c>
      <c r="D64" s="9">
        <v>241402</v>
      </c>
      <c r="E64" s="8">
        <v>52</v>
      </c>
      <c r="F64" s="8">
        <v>1</v>
      </c>
      <c r="G64" s="8">
        <v>1</v>
      </c>
      <c r="H64" s="8">
        <v>1</v>
      </c>
      <c r="I64" s="8">
        <v>1</v>
      </c>
      <c r="J64" s="8">
        <v>1.8</v>
      </c>
      <c r="K64" s="8">
        <v>0</v>
      </c>
      <c r="L64" s="8">
        <v>8</v>
      </c>
      <c r="M64" s="8">
        <v>0</v>
      </c>
      <c r="N64" s="8">
        <v>1</v>
      </c>
      <c r="O64" s="8">
        <v>0</v>
      </c>
      <c r="P64" s="8">
        <v>0</v>
      </c>
      <c r="Q64" s="8">
        <v>1</v>
      </c>
      <c r="R64" s="8">
        <v>0</v>
      </c>
      <c r="S64" s="8">
        <v>0</v>
      </c>
      <c r="T64" s="8">
        <v>1</v>
      </c>
      <c r="U64" s="8">
        <v>1</v>
      </c>
      <c r="V64" s="8">
        <v>1.5</v>
      </c>
      <c r="W64" s="9">
        <v>242495</v>
      </c>
      <c r="X64" s="8">
        <v>0</v>
      </c>
      <c r="Y64" s="9">
        <v>242495</v>
      </c>
      <c r="Z64" s="8">
        <v>0</v>
      </c>
      <c r="AA64" s="8">
        <f t="shared" si="2"/>
        <v>1093</v>
      </c>
      <c r="AB64" s="8">
        <f t="shared" si="3"/>
        <v>1093</v>
      </c>
    </row>
    <row r="65" spans="1:28" x14ac:dyDescent="0.2">
      <c r="A65" s="8">
        <v>64</v>
      </c>
      <c r="B65" s="8">
        <v>25</v>
      </c>
      <c r="C65" s="9">
        <v>241580</v>
      </c>
      <c r="D65" s="9">
        <v>241599</v>
      </c>
      <c r="E65" s="8">
        <v>25</v>
      </c>
      <c r="F65" s="8">
        <v>1</v>
      </c>
      <c r="G65" s="8">
        <v>3</v>
      </c>
      <c r="H65" s="8">
        <v>1</v>
      </c>
      <c r="I65" s="8">
        <v>0</v>
      </c>
      <c r="J65" s="8">
        <v>2.5</v>
      </c>
      <c r="K65" s="8">
        <v>1</v>
      </c>
      <c r="L65" s="8">
        <v>10</v>
      </c>
      <c r="M65" s="8">
        <v>0</v>
      </c>
      <c r="N65" s="8">
        <v>2</v>
      </c>
      <c r="O65" s="8">
        <v>1</v>
      </c>
      <c r="P65" s="8">
        <v>0</v>
      </c>
      <c r="Q65" s="8">
        <v>3</v>
      </c>
      <c r="R65" s="8">
        <v>1</v>
      </c>
      <c r="S65" s="8">
        <v>1</v>
      </c>
      <c r="T65" s="8">
        <v>1</v>
      </c>
      <c r="U65" s="8">
        <v>4</v>
      </c>
      <c r="V65" s="8">
        <v>1.2</v>
      </c>
      <c r="W65" s="9">
        <v>242505</v>
      </c>
      <c r="X65" s="8">
        <v>0</v>
      </c>
      <c r="Y65" s="9">
        <v>242505</v>
      </c>
      <c r="Z65" s="8">
        <v>0</v>
      </c>
      <c r="AA65" s="8">
        <f t="shared" si="2"/>
        <v>906</v>
      </c>
      <c r="AB65" s="8">
        <f t="shared" si="3"/>
        <v>906</v>
      </c>
    </row>
    <row r="66" spans="1:28" x14ac:dyDescent="0.2">
      <c r="A66" s="8">
        <v>65</v>
      </c>
      <c r="B66" s="8">
        <v>32</v>
      </c>
      <c r="C66" s="9">
        <v>241402</v>
      </c>
      <c r="D66" s="9">
        <v>241409</v>
      </c>
      <c r="E66" s="8">
        <v>32</v>
      </c>
      <c r="F66" s="8">
        <v>1</v>
      </c>
      <c r="G66" s="8">
        <v>1</v>
      </c>
      <c r="H66" s="8">
        <v>1</v>
      </c>
      <c r="I66" s="8">
        <v>0</v>
      </c>
      <c r="J66" s="8">
        <v>0.5</v>
      </c>
      <c r="K66" s="8">
        <v>0</v>
      </c>
      <c r="L66" s="8">
        <v>16</v>
      </c>
      <c r="M66" s="8">
        <v>0</v>
      </c>
      <c r="N66" s="8">
        <v>1</v>
      </c>
      <c r="O66" s="8">
        <v>0</v>
      </c>
      <c r="P66" s="8">
        <v>0</v>
      </c>
      <c r="Q66" s="8">
        <v>1</v>
      </c>
      <c r="R66" s="8">
        <v>0</v>
      </c>
      <c r="S66" s="8">
        <v>0</v>
      </c>
      <c r="T66" s="8">
        <v>0</v>
      </c>
      <c r="U66" s="8">
        <v>2</v>
      </c>
      <c r="V66" s="8">
        <v>1.5</v>
      </c>
      <c r="W66" s="9">
        <v>242313</v>
      </c>
      <c r="X66" s="8">
        <v>0</v>
      </c>
      <c r="Y66" s="9">
        <v>242202</v>
      </c>
      <c r="Z66" s="8">
        <v>1</v>
      </c>
      <c r="AA66" s="8">
        <f t="shared" ref="AA66:AA97" si="4">W66-D66</f>
        <v>904</v>
      </c>
      <c r="AB66" s="8">
        <f t="shared" ref="AB66:AB97" si="5">Y66-D66</f>
        <v>793</v>
      </c>
    </row>
    <row r="67" spans="1:28" x14ac:dyDescent="0.2">
      <c r="A67" s="8">
        <v>66</v>
      </c>
      <c r="B67" s="8">
        <v>51</v>
      </c>
      <c r="C67" s="9">
        <v>241674</v>
      </c>
      <c r="D67" s="9">
        <v>241334</v>
      </c>
      <c r="E67" s="8">
        <v>51</v>
      </c>
      <c r="F67" s="8">
        <v>1</v>
      </c>
      <c r="G67" s="8">
        <v>3</v>
      </c>
      <c r="H67" s="8">
        <v>0</v>
      </c>
      <c r="I67" s="8">
        <v>0</v>
      </c>
      <c r="J67" s="8">
        <v>5</v>
      </c>
      <c r="K67" s="8">
        <v>1</v>
      </c>
      <c r="L67" s="8">
        <v>1</v>
      </c>
      <c r="M67" s="8">
        <v>1</v>
      </c>
      <c r="N67" s="8">
        <v>2</v>
      </c>
      <c r="O67" s="8">
        <v>3</v>
      </c>
      <c r="P67" s="8">
        <v>0</v>
      </c>
      <c r="Q67" s="8">
        <v>6</v>
      </c>
      <c r="R67" s="8">
        <v>0</v>
      </c>
      <c r="S67" s="8">
        <v>0</v>
      </c>
      <c r="T67" s="8">
        <v>1</v>
      </c>
      <c r="U67" s="8">
        <v>1</v>
      </c>
      <c r="V67" s="8">
        <v>1.8</v>
      </c>
      <c r="W67" s="9">
        <v>242023</v>
      </c>
      <c r="X67" s="8">
        <v>1</v>
      </c>
      <c r="Y67" s="9">
        <v>242023</v>
      </c>
      <c r="Z67" s="8">
        <v>1</v>
      </c>
      <c r="AA67" s="8">
        <f t="shared" si="4"/>
        <v>689</v>
      </c>
      <c r="AB67" s="8">
        <f t="shared" si="5"/>
        <v>689</v>
      </c>
    </row>
    <row r="68" spans="1:28" x14ac:dyDescent="0.2">
      <c r="A68" s="8">
        <v>67</v>
      </c>
      <c r="B68" s="8">
        <v>58</v>
      </c>
      <c r="C68" s="9">
        <v>241388</v>
      </c>
      <c r="D68" s="9">
        <v>241415</v>
      </c>
      <c r="E68" s="8">
        <v>58</v>
      </c>
      <c r="F68" s="8">
        <v>1</v>
      </c>
      <c r="G68" s="8">
        <v>3</v>
      </c>
      <c r="H68" s="8">
        <v>0</v>
      </c>
      <c r="I68" s="8">
        <v>1</v>
      </c>
      <c r="J68" s="8">
        <v>2</v>
      </c>
      <c r="K68" s="8">
        <v>1</v>
      </c>
      <c r="L68" s="8">
        <v>19</v>
      </c>
      <c r="M68" s="8">
        <v>0</v>
      </c>
      <c r="N68" s="8">
        <v>1</v>
      </c>
      <c r="O68" s="8">
        <v>1</v>
      </c>
      <c r="P68" s="8">
        <v>0</v>
      </c>
      <c r="Q68" s="8">
        <v>2</v>
      </c>
      <c r="R68" s="8">
        <v>0</v>
      </c>
      <c r="S68" s="8">
        <v>1</v>
      </c>
      <c r="T68" s="8">
        <v>1</v>
      </c>
      <c r="U68" s="8">
        <v>2</v>
      </c>
      <c r="V68" s="8">
        <v>1.2</v>
      </c>
      <c r="W68" s="9">
        <v>242487</v>
      </c>
      <c r="X68" s="8">
        <v>0</v>
      </c>
      <c r="Y68" s="9">
        <v>242487</v>
      </c>
      <c r="Z68" s="8">
        <v>0</v>
      </c>
      <c r="AA68" s="8">
        <f t="shared" si="4"/>
        <v>1072</v>
      </c>
      <c r="AB68" s="8">
        <f t="shared" si="5"/>
        <v>1072</v>
      </c>
    </row>
    <row r="69" spans="1:28" x14ac:dyDescent="0.2">
      <c r="A69" s="8">
        <v>68</v>
      </c>
      <c r="B69" s="8">
        <v>47</v>
      </c>
      <c r="C69" s="9">
        <v>241384</v>
      </c>
      <c r="D69" s="9">
        <v>241423</v>
      </c>
      <c r="E69" s="8">
        <v>47</v>
      </c>
      <c r="F69" s="8">
        <v>1</v>
      </c>
      <c r="G69" s="8">
        <v>2</v>
      </c>
      <c r="H69" s="8">
        <v>0</v>
      </c>
      <c r="I69" s="8">
        <v>0</v>
      </c>
      <c r="J69" s="8">
        <v>4.5</v>
      </c>
      <c r="K69" s="8">
        <v>5</v>
      </c>
      <c r="L69" s="8">
        <v>20</v>
      </c>
      <c r="M69" s="8">
        <v>0</v>
      </c>
      <c r="N69" s="8">
        <v>2</v>
      </c>
      <c r="O69" s="8">
        <v>2</v>
      </c>
      <c r="P69" s="8">
        <v>0</v>
      </c>
      <c r="Q69" s="8">
        <v>4</v>
      </c>
      <c r="R69" s="8">
        <v>0</v>
      </c>
      <c r="S69" s="8">
        <v>0</v>
      </c>
      <c r="T69" s="8">
        <v>0</v>
      </c>
      <c r="U69" s="8">
        <v>2</v>
      </c>
      <c r="V69" s="8">
        <v>1.7</v>
      </c>
      <c r="W69" s="9">
        <v>242488</v>
      </c>
      <c r="X69" s="8">
        <v>0</v>
      </c>
      <c r="Y69" s="9">
        <v>242488</v>
      </c>
      <c r="Z69" s="8">
        <v>0</v>
      </c>
      <c r="AA69" s="8">
        <f t="shared" si="4"/>
        <v>1065</v>
      </c>
      <c r="AB69" s="8">
        <f t="shared" si="5"/>
        <v>1065</v>
      </c>
    </row>
    <row r="70" spans="1:28" x14ac:dyDescent="0.2">
      <c r="A70" s="8">
        <v>69</v>
      </c>
      <c r="B70" s="8">
        <v>57</v>
      </c>
      <c r="C70" s="9">
        <v>241423</v>
      </c>
      <c r="D70" s="9">
        <v>241437</v>
      </c>
      <c r="E70" s="8">
        <v>57</v>
      </c>
      <c r="F70" s="8">
        <v>1</v>
      </c>
      <c r="G70" s="8">
        <v>1</v>
      </c>
      <c r="H70" s="8">
        <v>1</v>
      </c>
      <c r="I70" s="8">
        <v>0</v>
      </c>
      <c r="J70" s="8">
        <v>2.8</v>
      </c>
      <c r="K70" s="8">
        <v>0</v>
      </c>
      <c r="L70" s="8">
        <v>4</v>
      </c>
      <c r="M70" s="8">
        <v>0</v>
      </c>
      <c r="N70" s="8">
        <v>2</v>
      </c>
      <c r="O70" s="8">
        <v>0</v>
      </c>
      <c r="P70" s="8">
        <v>0</v>
      </c>
      <c r="Q70" s="8">
        <v>2</v>
      </c>
      <c r="R70" s="8">
        <v>0</v>
      </c>
      <c r="S70" s="8">
        <v>0</v>
      </c>
      <c r="T70" s="8">
        <v>1</v>
      </c>
      <c r="U70" s="8">
        <v>1</v>
      </c>
      <c r="V70" s="8">
        <v>1.5</v>
      </c>
      <c r="W70" s="9">
        <v>242494</v>
      </c>
      <c r="X70" s="8">
        <v>0</v>
      </c>
      <c r="Y70" s="9">
        <v>242494</v>
      </c>
      <c r="Z70" s="8">
        <v>0</v>
      </c>
      <c r="AA70" s="8">
        <f t="shared" si="4"/>
        <v>1057</v>
      </c>
      <c r="AB70" s="8">
        <f t="shared" si="5"/>
        <v>1057</v>
      </c>
    </row>
    <row r="71" spans="1:28" x14ac:dyDescent="0.2">
      <c r="A71" s="8">
        <v>70</v>
      </c>
      <c r="B71" s="8">
        <v>54</v>
      </c>
      <c r="C71" s="9">
        <v>241408</v>
      </c>
      <c r="D71" s="9">
        <v>241458</v>
      </c>
      <c r="E71" s="8">
        <v>54</v>
      </c>
      <c r="F71" s="8">
        <v>1</v>
      </c>
      <c r="G71" s="8">
        <v>3</v>
      </c>
      <c r="H71" s="8">
        <v>0</v>
      </c>
      <c r="I71" s="8">
        <v>0</v>
      </c>
      <c r="J71" s="8">
        <v>1.5</v>
      </c>
      <c r="K71" s="8">
        <v>0</v>
      </c>
      <c r="L71" s="8">
        <v>5</v>
      </c>
      <c r="M71" s="8">
        <v>0</v>
      </c>
      <c r="N71" s="8">
        <v>1</v>
      </c>
      <c r="O71" s="8">
        <v>0</v>
      </c>
      <c r="P71" s="8">
        <v>0</v>
      </c>
      <c r="Q71" s="8">
        <v>1</v>
      </c>
      <c r="R71" s="8">
        <v>0</v>
      </c>
      <c r="S71" s="8">
        <v>0</v>
      </c>
      <c r="T71" s="8">
        <v>0</v>
      </c>
      <c r="U71" s="8">
        <v>2</v>
      </c>
      <c r="V71" s="8">
        <v>1.7</v>
      </c>
      <c r="W71" s="9">
        <v>242484</v>
      </c>
      <c r="X71" s="8">
        <v>0</v>
      </c>
      <c r="Y71" s="9">
        <v>242484</v>
      </c>
      <c r="Z71" s="8">
        <v>0</v>
      </c>
      <c r="AA71" s="8">
        <f t="shared" si="4"/>
        <v>1026</v>
      </c>
      <c r="AB71" s="8">
        <f t="shared" si="5"/>
        <v>1026</v>
      </c>
    </row>
    <row r="72" spans="1:28" x14ac:dyDescent="0.2">
      <c r="A72" s="8">
        <v>71</v>
      </c>
      <c r="B72" s="8">
        <v>58</v>
      </c>
      <c r="C72" s="9">
        <v>241417</v>
      </c>
      <c r="D72" s="9">
        <v>241439</v>
      </c>
      <c r="E72" s="8">
        <v>58</v>
      </c>
      <c r="F72" s="8">
        <v>1</v>
      </c>
      <c r="G72" s="8">
        <v>2</v>
      </c>
      <c r="H72" s="8">
        <v>1</v>
      </c>
      <c r="I72" s="8">
        <v>0</v>
      </c>
      <c r="J72" s="8">
        <v>2.6</v>
      </c>
      <c r="K72" s="8">
        <v>0</v>
      </c>
      <c r="L72" s="8">
        <v>22</v>
      </c>
      <c r="M72" s="8">
        <v>0</v>
      </c>
      <c r="N72" s="8">
        <v>2</v>
      </c>
      <c r="O72" s="8">
        <v>0</v>
      </c>
      <c r="P72" s="8">
        <v>0</v>
      </c>
      <c r="Q72" s="8">
        <v>2</v>
      </c>
      <c r="R72" s="8">
        <v>1</v>
      </c>
      <c r="S72" s="8">
        <v>1</v>
      </c>
      <c r="T72" s="8">
        <v>1</v>
      </c>
      <c r="U72" s="8">
        <v>4</v>
      </c>
      <c r="V72" s="8">
        <v>2.1</v>
      </c>
      <c r="W72" s="9">
        <v>242491</v>
      </c>
      <c r="X72" s="8">
        <v>0</v>
      </c>
      <c r="Y72" s="9">
        <v>242491</v>
      </c>
      <c r="Z72" s="8">
        <v>0</v>
      </c>
      <c r="AA72" s="8">
        <f t="shared" si="4"/>
        <v>1052</v>
      </c>
      <c r="AB72" s="8">
        <f t="shared" si="5"/>
        <v>1052</v>
      </c>
    </row>
    <row r="73" spans="1:28" x14ac:dyDescent="0.2">
      <c r="A73" s="8">
        <v>72</v>
      </c>
      <c r="B73" s="8">
        <v>38</v>
      </c>
      <c r="C73" s="9">
        <v>241428</v>
      </c>
      <c r="D73" s="9">
        <v>241444</v>
      </c>
      <c r="E73" s="8">
        <v>38</v>
      </c>
      <c r="F73" s="8">
        <v>1</v>
      </c>
      <c r="G73" s="8">
        <v>3</v>
      </c>
      <c r="H73" s="8">
        <v>1</v>
      </c>
      <c r="I73" s="8">
        <v>1</v>
      </c>
      <c r="J73" s="8">
        <v>3.3</v>
      </c>
      <c r="K73" s="8">
        <v>0</v>
      </c>
      <c r="L73" s="8">
        <v>4</v>
      </c>
      <c r="M73" s="8">
        <v>0</v>
      </c>
      <c r="N73" s="8">
        <v>2</v>
      </c>
      <c r="O73" s="8">
        <v>0</v>
      </c>
      <c r="P73" s="8">
        <v>0</v>
      </c>
      <c r="Q73" s="8">
        <v>2</v>
      </c>
      <c r="R73" s="8">
        <v>0</v>
      </c>
      <c r="S73" s="8">
        <v>0</v>
      </c>
      <c r="T73" s="8">
        <v>1</v>
      </c>
      <c r="U73" s="8">
        <v>1</v>
      </c>
      <c r="V73" s="8">
        <v>1.5</v>
      </c>
      <c r="W73" s="9">
        <v>242418</v>
      </c>
      <c r="X73" s="8">
        <v>0</v>
      </c>
      <c r="Y73" s="9">
        <v>242418</v>
      </c>
      <c r="Z73" s="8">
        <v>0</v>
      </c>
      <c r="AA73" s="8">
        <f t="shared" si="4"/>
        <v>974</v>
      </c>
      <c r="AB73" s="8">
        <f t="shared" si="5"/>
        <v>974</v>
      </c>
    </row>
    <row r="74" spans="1:28" x14ac:dyDescent="0.2">
      <c r="A74" s="8">
        <v>73</v>
      </c>
      <c r="B74" s="8">
        <v>53</v>
      </c>
      <c r="C74" s="9">
        <v>241400</v>
      </c>
      <c r="D74" s="9">
        <v>241443</v>
      </c>
      <c r="E74" s="8">
        <v>53</v>
      </c>
      <c r="F74" s="8">
        <v>1</v>
      </c>
      <c r="G74" s="8">
        <v>2</v>
      </c>
      <c r="H74" s="8">
        <v>1</v>
      </c>
      <c r="I74" s="8">
        <v>0</v>
      </c>
      <c r="J74" s="8">
        <v>2.2999999999999998</v>
      </c>
      <c r="K74" s="8">
        <v>1</v>
      </c>
      <c r="L74" s="8">
        <v>3</v>
      </c>
      <c r="M74" s="8">
        <v>0</v>
      </c>
      <c r="N74" s="8">
        <v>2</v>
      </c>
      <c r="O74" s="8">
        <v>1</v>
      </c>
      <c r="P74" s="8">
        <v>0</v>
      </c>
      <c r="Q74" s="8">
        <v>3</v>
      </c>
      <c r="R74" s="8">
        <v>0</v>
      </c>
      <c r="S74" s="8">
        <v>0</v>
      </c>
      <c r="T74" s="8">
        <v>0</v>
      </c>
      <c r="U74" s="8">
        <v>2</v>
      </c>
      <c r="V74" s="8">
        <v>1.9</v>
      </c>
      <c r="W74" s="9">
        <v>242395</v>
      </c>
      <c r="X74" s="8">
        <v>0</v>
      </c>
      <c r="Y74" s="9">
        <v>242395</v>
      </c>
      <c r="Z74" s="8">
        <v>0</v>
      </c>
      <c r="AA74" s="8">
        <f t="shared" si="4"/>
        <v>952</v>
      </c>
      <c r="AB74" s="8">
        <f t="shared" si="5"/>
        <v>952</v>
      </c>
    </row>
    <row r="75" spans="1:28" x14ac:dyDescent="0.2">
      <c r="A75" s="8">
        <v>74</v>
      </c>
      <c r="B75" s="8">
        <v>72</v>
      </c>
      <c r="C75" s="9">
        <v>241440</v>
      </c>
      <c r="D75" s="9">
        <v>241444</v>
      </c>
      <c r="E75" s="8">
        <v>72</v>
      </c>
      <c r="F75" s="8">
        <v>3</v>
      </c>
      <c r="G75" s="8">
        <v>1</v>
      </c>
      <c r="H75" s="8">
        <v>1</v>
      </c>
      <c r="I75" s="8">
        <v>1</v>
      </c>
      <c r="J75" s="8">
        <v>6.5</v>
      </c>
      <c r="K75" s="8">
        <v>0</v>
      </c>
      <c r="L75" s="8">
        <v>9</v>
      </c>
      <c r="M75" s="8">
        <v>0</v>
      </c>
      <c r="N75" s="8">
        <v>3</v>
      </c>
      <c r="O75" s="8">
        <v>0</v>
      </c>
      <c r="P75" s="8">
        <v>0</v>
      </c>
      <c r="Q75" s="8">
        <v>3</v>
      </c>
      <c r="R75" s="8">
        <v>0</v>
      </c>
      <c r="S75" s="8">
        <v>0</v>
      </c>
      <c r="T75" s="8">
        <v>1</v>
      </c>
      <c r="U75" s="8">
        <v>1</v>
      </c>
      <c r="V75" s="8">
        <v>2.5</v>
      </c>
      <c r="W75" s="9">
        <v>242467</v>
      </c>
      <c r="X75" s="8">
        <v>0</v>
      </c>
      <c r="Y75" s="9">
        <v>242467</v>
      </c>
      <c r="Z75" s="8">
        <v>0</v>
      </c>
      <c r="AA75" s="8">
        <f t="shared" si="4"/>
        <v>1023</v>
      </c>
      <c r="AB75" s="8">
        <f t="shared" si="5"/>
        <v>1023</v>
      </c>
    </row>
    <row r="76" spans="1:28" x14ac:dyDescent="0.2">
      <c r="A76" s="8">
        <v>75</v>
      </c>
      <c r="B76" s="8">
        <v>60</v>
      </c>
      <c r="C76" s="9">
        <v>241424</v>
      </c>
      <c r="D76" s="9">
        <v>241452</v>
      </c>
      <c r="E76" s="8">
        <v>60</v>
      </c>
      <c r="F76" s="8">
        <v>1</v>
      </c>
      <c r="G76" s="8">
        <v>2</v>
      </c>
      <c r="H76" s="8">
        <v>0</v>
      </c>
      <c r="I76" s="8">
        <v>1</v>
      </c>
      <c r="J76" s="8">
        <v>2.5</v>
      </c>
      <c r="K76" s="8">
        <v>0</v>
      </c>
      <c r="L76" s="8">
        <v>3</v>
      </c>
      <c r="M76" s="8">
        <v>0</v>
      </c>
      <c r="N76" s="8">
        <v>2</v>
      </c>
      <c r="O76" s="8">
        <v>0</v>
      </c>
      <c r="P76" s="8">
        <v>0</v>
      </c>
      <c r="Q76" s="8">
        <v>2</v>
      </c>
      <c r="R76" s="8">
        <v>0</v>
      </c>
      <c r="S76" s="8">
        <v>0</v>
      </c>
      <c r="T76" s="8">
        <v>2</v>
      </c>
      <c r="U76" s="8">
        <v>2</v>
      </c>
      <c r="V76" s="8">
        <v>1.9</v>
      </c>
      <c r="W76" s="9">
        <v>242500</v>
      </c>
      <c r="X76" s="8">
        <v>0</v>
      </c>
      <c r="Y76" s="9">
        <v>242500</v>
      </c>
      <c r="Z76" s="8">
        <v>0</v>
      </c>
      <c r="AA76" s="8">
        <f t="shared" si="4"/>
        <v>1048</v>
      </c>
      <c r="AB76" s="8">
        <f t="shared" si="5"/>
        <v>1048</v>
      </c>
    </row>
    <row r="77" spans="1:28" x14ac:dyDescent="0.2">
      <c r="A77" s="8">
        <v>76</v>
      </c>
      <c r="B77" s="8">
        <v>51</v>
      </c>
      <c r="C77" s="9">
        <v>241419</v>
      </c>
      <c r="D77" s="9">
        <v>241456</v>
      </c>
      <c r="E77" s="8">
        <v>51</v>
      </c>
      <c r="F77" s="8">
        <v>1</v>
      </c>
      <c r="G77" s="8">
        <v>3</v>
      </c>
      <c r="H77" s="8">
        <v>0</v>
      </c>
      <c r="I77" s="8">
        <v>0</v>
      </c>
      <c r="J77" s="8">
        <v>3</v>
      </c>
      <c r="K77" s="8">
        <v>3</v>
      </c>
      <c r="L77" s="8">
        <v>18</v>
      </c>
      <c r="M77" s="8">
        <v>0</v>
      </c>
      <c r="N77" s="8">
        <v>2</v>
      </c>
      <c r="O77" s="8">
        <v>1</v>
      </c>
      <c r="P77" s="8">
        <v>0</v>
      </c>
      <c r="Q77" s="8">
        <v>3</v>
      </c>
      <c r="R77" s="8">
        <v>0</v>
      </c>
      <c r="S77" s="8">
        <v>0</v>
      </c>
      <c r="T77" s="8">
        <v>2</v>
      </c>
      <c r="U77" s="8">
        <v>2</v>
      </c>
      <c r="V77" s="8">
        <v>2</v>
      </c>
      <c r="W77" s="9">
        <v>242474</v>
      </c>
      <c r="X77" s="8">
        <v>0</v>
      </c>
      <c r="Y77" s="9">
        <v>242474</v>
      </c>
      <c r="Z77" s="8">
        <v>0</v>
      </c>
      <c r="AA77" s="8">
        <f t="shared" si="4"/>
        <v>1018</v>
      </c>
      <c r="AB77" s="8">
        <f t="shared" si="5"/>
        <v>1018</v>
      </c>
    </row>
    <row r="78" spans="1:28" x14ac:dyDescent="0.2">
      <c r="A78" s="8">
        <v>77</v>
      </c>
      <c r="B78" s="8">
        <v>56</v>
      </c>
      <c r="C78" s="9">
        <v>241684</v>
      </c>
      <c r="D78" s="9">
        <v>241737</v>
      </c>
      <c r="E78" s="8">
        <v>56</v>
      </c>
      <c r="F78" s="8">
        <v>1</v>
      </c>
      <c r="G78" s="8">
        <v>2</v>
      </c>
      <c r="H78" s="8">
        <v>0</v>
      </c>
      <c r="I78" s="8">
        <v>0</v>
      </c>
      <c r="J78" s="8">
        <v>3</v>
      </c>
      <c r="K78" s="8">
        <v>0</v>
      </c>
      <c r="L78" s="8">
        <v>4</v>
      </c>
      <c r="M78" s="8">
        <v>0</v>
      </c>
      <c r="N78" s="8">
        <v>2</v>
      </c>
      <c r="O78" s="8">
        <v>0</v>
      </c>
      <c r="P78" s="8">
        <v>0</v>
      </c>
      <c r="Q78" s="8">
        <v>2</v>
      </c>
      <c r="R78" s="8">
        <v>0</v>
      </c>
      <c r="S78" s="8">
        <v>0</v>
      </c>
      <c r="T78" s="8">
        <v>2</v>
      </c>
      <c r="U78" s="8">
        <v>1</v>
      </c>
      <c r="V78" s="8">
        <v>1.7</v>
      </c>
      <c r="W78" s="9">
        <v>242483</v>
      </c>
      <c r="X78" s="8">
        <v>0</v>
      </c>
      <c r="Y78" s="9">
        <v>242483</v>
      </c>
      <c r="Z78" s="8">
        <v>0</v>
      </c>
      <c r="AA78" s="8">
        <f t="shared" si="4"/>
        <v>746</v>
      </c>
      <c r="AB78" s="8">
        <f t="shared" si="5"/>
        <v>746</v>
      </c>
    </row>
    <row r="79" spans="1:28" x14ac:dyDescent="0.2">
      <c r="A79" s="8">
        <v>78</v>
      </c>
      <c r="B79" s="8">
        <v>53</v>
      </c>
      <c r="C79" s="9">
        <v>241431</v>
      </c>
      <c r="D79" s="9">
        <v>241459</v>
      </c>
      <c r="E79" s="8">
        <v>53</v>
      </c>
      <c r="F79" s="8">
        <v>3</v>
      </c>
      <c r="G79" s="8">
        <v>1</v>
      </c>
      <c r="H79" s="8">
        <v>1</v>
      </c>
      <c r="I79" s="8">
        <v>0</v>
      </c>
      <c r="J79" s="8">
        <v>4</v>
      </c>
      <c r="K79" s="8">
        <v>2</v>
      </c>
      <c r="L79" s="8">
        <v>8</v>
      </c>
      <c r="M79" s="8">
        <v>0</v>
      </c>
      <c r="N79" s="8">
        <v>2</v>
      </c>
      <c r="O79" s="8">
        <v>1</v>
      </c>
      <c r="P79" s="8">
        <v>0</v>
      </c>
      <c r="Q79" s="8">
        <v>3</v>
      </c>
      <c r="R79" s="8">
        <v>0</v>
      </c>
      <c r="S79" s="8">
        <v>0</v>
      </c>
      <c r="T79" s="8">
        <v>2</v>
      </c>
      <c r="U79" s="8">
        <v>1</v>
      </c>
      <c r="V79" s="8">
        <v>1.6</v>
      </c>
      <c r="W79" s="9">
        <v>241472</v>
      </c>
      <c r="X79" s="8">
        <v>0</v>
      </c>
      <c r="Y79" s="9">
        <v>241472</v>
      </c>
      <c r="Z79" s="8">
        <v>0</v>
      </c>
      <c r="AA79" s="8">
        <f t="shared" si="4"/>
        <v>13</v>
      </c>
      <c r="AB79" s="8">
        <f t="shared" si="5"/>
        <v>13</v>
      </c>
    </row>
    <row r="80" spans="1:28" x14ac:dyDescent="0.2">
      <c r="A80" s="8">
        <v>79</v>
      </c>
      <c r="B80" s="8">
        <v>55</v>
      </c>
      <c r="C80" s="9">
        <v>241421</v>
      </c>
      <c r="D80" s="9">
        <v>241464</v>
      </c>
      <c r="E80" s="8">
        <v>55</v>
      </c>
      <c r="F80" s="8">
        <v>1</v>
      </c>
      <c r="G80" s="8">
        <v>3</v>
      </c>
      <c r="H80" s="8">
        <v>1</v>
      </c>
      <c r="I80" s="8">
        <v>0</v>
      </c>
      <c r="J80" s="8">
        <v>4</v>
      </c>
      <c r="K80" s="8">
        <v>0</v>
      </c>
      <c r="L80" s="8">
        <v>4</v>
      </c>
      <c r="M80" s="8">
        <v>0</v>
      </c>
      <c r="N80" s="8">
        <v>2</v>
      </c>
      <c r="O80" s="8">
        <v>0</v>
      </c>
      <c r="P80" s="8">
        <v>0</v>
      </c>
      <c r="Q80" s="8">
        <v>2</v>
      </c>
      <c r="R80" s="8">
        <v>0</v>
      </c>
      <c r="S80" s="8">
        <v>0</v>
      </c>
      <c r="T80" s="8">
        <v>2</v>
      </c>
      <c r="U80" s="8">
        <v>1</v>
      </c>
      <c r="V80" s="8">
        <v>1.6</v>
      </c>
      <c r="W80" s="9">
        <v>242432</v>
      </c>
      <c r="X80" s="8">
        <v>0</v>
      </c>
      <c r="Y80" s="9">
        <v>242432</v>
      </c>
      <c r="Z80" s="8">
        <v>0</v>
      </c>
      <c r="AA80" s="8">
        <f t="shared" si="4"/>
        <v>968</v>
      </c>
      <c r="AB80" s="8">
        <f t="shared" si="5"/>
        <v>968</v>
      </c>
    </row>
    <row r="81" spans="1:28" x14ac:dyDescent="0.2">
      <c r="A81" s="8">
        <v>80</v>
      </c>
      <c r="B81" s="8">
        <v>60</v>
      </c>
      <c r="C81" s="9">
        <v>241472</v>
      </c>
      <c r="D81" s="9">
        <v>241465</v>
      </c>
      <c r="E81" s="8">
        <v>60</v>
      </c>
      <c r="F81" s="8">
        <v>1</v>
      </c>
      <c r="G81" s="8">
        <v>3</v>
      </c>
      <c r="H81" s="8">
        <v>0</v>
      </c>
      <c r="I81" s="8">
        <v>1</v>
      </c>
      <c r="J81" s="8">
        <v>4</v>
      </c>
      <c r="K81" s="8">
        <v>3</v>
      </c>
      <c r="L81" s="8">
        <v>5</v>
      </c>
      <c r="M81" s="8">
        <v>0</v>
      </c>
      <c r="N81" s="8">
        <v>2</v>
      </c>
      <c r="O81" s="8">
        <v>1</v>
      </c>
      <c r="P81" s="8">
        <v>0</v>
      </c>
      <c r="Q81" s="8">
        <v>3</v>
      </c>
      <c r="R81" s="8">
        <v>0</v>
      </c>
      <c r="S81" s="8">
        <v>1</v>
      </c>
      <c r="T81" s="8">
        <v>1</v>
      </c>
      <c r="U81" s="8">
        <v>2</v>
      </c>
      <c r="V81" s="8">
        <v>1.3</v>
      </c>
      <c r="W81" s="9">
        <v>242383</v>
      </c>
      <c r="X81" s="8">
        <v>0</v>
      </c>
      <c r="Y81" s="9">
        <v>242383</v>
      </c>
      <c r="Z81" s="8">
        <v>0</v>
      </c>
      <c r="AA81" s="8">
        <f t="shared" si="4"/>
        <v>918</v>
      </c>
      <c r="AB81" s="8">
        <f t="shared" si="5"/>
        <v>918</v>
      </c>
    </row>
    <row r="82" spans="1:28" x14ac:dyDescent="0.2">
      <c r="A82" s="8">
        <v>81</v>
      </c>
      <c r="B82" s="8">
        <v>62</v>
      </c>
      <c r="C82" s="9">
        <v>241436</v>
      </c>
      <c r="D82" s="9">
        <v>241465</v>
      </c>
      <c r="E82" s="8">
        <v>62</v>
      </c>
      <c r="F82" s="8">
        <v>1</v>
      </c>
      <c r="G82" s="8">
        <v>1</v>
      </c>
      <c r="H82" s="8">
        <v>1</v>
      </c>
      <c r="I82" s="8">
        <v>0</v>
      </c>
      <c r="J82" s="8">
        <v>2</v>
      </c>
      <c r="K82" s="8">
        <v>0</v>
      </c>
      <c r="L82" s="8">
        <v>3</v>
      </c>
      <c r="M82" s="8">
        <v>0</v>
      </c>
      <c r="N82" s="8">
        <v>1</v>
      </c>
      <c r="O82" s="8">
        <v>0</v>
      </c>
      <c r="P82" s="8">
        <v>0</v>
      </c>
      <c r="Q82" s="8">
        <v>1</v>
      </c>
      <c r="R82" s="8">
        <v>0</v>
      </c>
      <c r="S82" s="8">
        <v>0</v>
      </c>
      <c r="T82" s="8">
        <v>2</v>
      </c>
      <c r="U82" s="8">
        <v>2</v>
      </c>
      <c r="V82" s="8">
        <v>1.3</v>
      </c>
      <c r="W82" s="9">
        <v>242362</v>
      </c>
      <c r="X82" s="8">
        <v>0</v>
      </c>
      <c r="Y82" s="9">
        <v>242362</v>
      </c>
      <c r="Z82" s="8">
        <v>0</v>
      </c>
      <c r="AA82" s="8">
        <f t="shared" si="4"/>
        <v>897</v>
      </c>
      <c r="AB82" s="8">
        <f t="shared" si="5"/>
        <v>897</v>
      </c>
    </row>
    <row r="83" spans="1:28" x14ac:dyDescent="0.2">
      <c r="A83" s="8">
        <v>82</v>
      </c>
      <c r="B83" s="8">
        <v>49</v>
      </c>
      <c r="C83" s="9">
        <v>241422</v>
      </c>
      <c r="D83" s="9">
        <v>241463</v>
      </c>
      <c r="E83" s="8">
        <v>49</v>
      </c>
      <c r="F83" s="8">
        <v>1</v>
      </c>
      <c r="G83" s="8">
        <v>1</v>
      </c>
      <c r="H83" s="8">
        <v>1</v>
      </c>
      <c r="I83" s="8">
        <v>0</v>
      </c>
      <c r="J83" s="8">
        <v>1.7</v>
      </c>
      <c r="K83" s="8">
        <v>0</v>
      </c>
      <c r="L83" s="8">
        <v>4</v>
      </c>
      <c r="M83" s="8">
        <v>0</v>
      </c>
      <c r="N83" s="8">
        <v>1</v>
      </c>
      <c r="O83" s="8">
        <v>0</v>
      </c>
      <c r="P83" s="8">
        <v>0</v>
      </c>
      <c r="Q83" s="8">
        <v>1</v>
      </c>
      <c r="R83" s="8">
        <v>0</v>
      </c>
      <c r="S83" s="8">
        <v>0</v>
      </c>
      <c r="T83" s="8">
        <v>1</v>
      </c>
      <c r="U83" s="8">
        <v>1</v>
      </c>
      <c r="V83" s="8">
        <v>2.7</v>
      </c>
      <c r="W83" s="9">
        <v>242445</v>
      </c>
      <c r="X83" s="8">
        <v>0</v>
      </c>
      <c r="Y83" s="9">
        <v>242445</v>
      </c>
      <c r="Z83" s="8">
        <v>0</v>
      </c>
      <c r="AA83" s="8">
        <f t="shared" si="4"/>
        <v>982</v>
      </c>
      <c r="AB83" s="8">
        <f t="shared" si="5"/>
        <v>982</v>
      </c>
    </row>
    <row r="84" spans="1:28" x14ac:dyDescent="0.2">
      <c r="A84" s="8">
        <v>83</v>
      </c>
      <c r="B84" s="8">
        <v>54</v>
      </c>
      <c r="C84" s="9">
        <v>241444</v>
      </c>
      <c r="D84" s="9">
        <v>241466</v>
      </c>
      <c r="E84" s="8">
        <v>54</v>
      </c>
      <c r="F84" s="8">
        <v>1</v>
      </c>
      <c r="G84" s="8">
        <v>2</v>
      </c>
      <c r="H84" s="8">
        <v>0</v>
      </c>
      <c r="I84" s="8">
        <v>1</v>
      </c>
      <c r="J84" s="8">
        <v>0.3</v>
      </c>
      <c r="K84" s="8">
        <v>0</v>
      </c>
      <c r="L84" s="8">
        <v>8</v>
      </c>
      <c r="M84" s="8">
        <v>0</v>
      </c>
      <c r="N84" s="8">
        <v>1</v>
      </c>
      <c r="O84" s="8">
        <v>0</v>
      </c>
      <c r="P84" s="8">
        <v>0</v>
      </c>
      <c r="Q84" s="8">
        <v>1</v>
      </c>
      <c r="R84" s="8">
        <v>0</v>
      </c>
      <c r="S84" s="8">
        <v>0</v>
      </c>
      <c r="T84" s="8">
        <v>1</v>
      </c>
      <c r="U84" s="8">
        <v>1</v>
      </c>
      <c r="V84" s="8">
        <v>1.6</v>
      </c>
      <c r="W84" s="9">
        <v>242458</v>
      </c>
      <c r="X84" s="8">
        <v>0</v>
      </c>
      <c r="Y84" s="9">
        <v>242458</v>
      </c>
      <c r="Z84" s="8">
        <v>0</v>
      </c>
      <c r="AA84" s="8">
        <f t="shared" si="4"/>
        <v>992</v>
      </c>
      <c r="AB84" s="8">
        <f t="shared" si="5"/>
        <v>992</v>
      </c>
    </row>
    <row r="85" spans="1:28" x14ac:dyDescent="0.2">
      <c r="A85" s="8">
        <v>84</v>
      </c>
      <c r="B85" s="8">
        <v>53</v>
      </c>
      <c r="C85" s="9">
        <v>241411</v>
      </c>
      <c r="D85" s="9">
        <v>241466</v>
      </c>
      <c r="E85" s="8">
        <v>53</v>
      </c>
      <c r="F85" s="8">
        <v>1</v>
      </c>
      <c r="G85" s="8">
        <v>2</v>
      </c>
      <c r="H85" s="8">
        <v>1</v>
      </c>
      <c r="I85" s="8">
        <v>1</v>
      </c>
      <c r="J85" s="8">
        <v>2.5</v>
      </c>
      <c r="K85" s="8">
        <v>0</v>
      </c>
      <c r="L85" s="8">
        <v>1</v>
      </c>
      <c r="M85" s="8">
        <v>0</v>
      </c>
      <c r="N85" s="8">
        <v>2</v>
      </c>
      <c r="O85" s="8">
        <v>0</v>
      </c>
      <c r="P85" s="8">
        <v>0</v>
      </c>
      <c r="Q85" s="8">
        <v>2</v>
      </c>
      <c r="R85" s="8">
        <v>0</v>
      </c>
      <c r="S85" s="8">
        <v>0</v>
      </c>
      <c r="T85" s="8">
        <v>1</v>
      </c>
      <c r="U85" s="8">
        <v>1</v>
      </c>
      <c r="V85" s="8">
        <v>1.4</v>
      </c>
      <c r="W85" s="9">
        <v>242388</v>
      </c>
      <c r="X85" s="8">
        <v>0</v>
      </c>
      <c r="Y85" s="9">
        <v>242388</v>
      </c>
      <c r="Z85" s="8">
        <v>0</v>
      </c>
      <c r="AA85" s="8">
        <f t="shared" si="4"/>
        <v>922</v>
      </c>
      <c r="AB85" s="8">
        <f t="shared" si="5"/>
        <v>922</v>
      </c>
    </row>
    <row r="86" spans="1:28" x14ac:dyDescent="0.2">
      <c r="A86" s="8">
        <v>85</v>
      </c>
      <c r="B86" s="8">
        <v>50</v>
      </c>
      <c r="C86" s="9">
        <v>241450</v>
      </c>
      <c r="D86" s="9">
        <v>241480</v>
      </c>
      <c r="E86" s="8">
        <v>50</v>
      </c>
      <c r="F86" s="8">
        <v>1</v>
      </c>
      <c r="G86" s="8">
        <v>2</v>
      </c>
      <c r="H86" s="8">
        <v>0</v>
      </c>
      <c r="I86" s="8">
        <v>0</v>
      </c>
      <c r="J86" s="8">
        <v>3</v>
      </c>
      <c r="K86" s="8">
        <v>3</v>
      </c>
      <c r="L86" s="8">
        <v>13</v>
      </c>
      <c r="M86" s="8">
        <v>0</v>
      </c>
      <c r="N86" s="8">
        <v>2</v>
      </c>
      <c r="O86" s="8">
        <v>1</v>
      </c>
      <c r="P86" s="8">
        <v>0</v>
      </c>
      <c r="Q86" s="8">
        <v>3</v>
      </c>
      <c r="R86" s="8">
        <v>1</v>
      </c>
      <c r="S86" s="8">
        <v>1</v>
      </c>
      <c r="T86" s="8">
        <v>0</v>
      </c>
      <c r="U86" s="8">
        <v>3</v>
      </c>
      <c r="V86" s="8">
        <v>1.5</v>
      </c>
      <c r="W86" s="9">
        <v>241969</v>
      </c>
      <c r="X86" s="8">
        <v>0</v>
      </c>
      <c r="Y86" s="9">
        <v>241969</v>
      </c>
      <c r="Z86" s="8">
        <v>0</v>
      </c>
      <c r="AA86" s="8">
        <f t="shared" si="4"/>
        <v>489</v>
      </c>
      <c r="AB86" s="8">
        <f t="shared" si="5"/>
        <v>489</v>
      </c>
    </row>
    <row r="87" spans="1:28" x14ac:dyDescent="0.2">
      <c r="A87" s="8">
        <v>86</v>
      </c>
      <c r="B87" s="8">
        <v>42</v>
      </c>
      <c r="C87" s="9">
        <v>241488</v>
      </c>
      <c r="D87" s="9">
        <v>241481</v>
      </c>
      <c r="E87" s="8">
        <v>42</v>
      </c>
      <c r="F87" s="8">
        <v>1</v>
      </c>
      <c r="G87" s="8">
        <v>3</v>
      </c>
      <c r="H87" s="8">
        <v>1</v>
      </c>
      <c r="I87" s="8">
        <v>0</v>
      </c>
      <c r="J87" s="8">
        <v>5</v>
      </c>
      <c r="K87" s="8">
        <v>0</v>
      </c>
      <c r="L87" s="8">
        <v>20</v>
      </c>
      <c r="M87" s="8">
        <v>0</v>
      </c>
      <c r="N87" s="8">
        <v>2</v>
      </c>
      <c r="O87" s="8">
        <v>0</v>
      </c>
      <c r="P87" s="8">
        <v>0</v>
      </c>
      <c r="Q87" s="8">
        <v>2</v>
      </c>
      <c r="R87" s="8">
        <v>1</v>
      </c>
      <c r="S87" s="8">
        <v>1</v>
      </c>
      <c r="T87" s="8">
        <v>1</v>
      </c>
      <c r="U87" s="8">
        <v>4</v>
      </c>
      <c r="V87" s="8">
        <v>1.6</v>
      </c>
      <c r="W87" s="9">
        <v>242423</v>
      </c>
      <c r="X87" s="8">
        <v>0</v>
      </c>
      <c r="Y87" s="9">
        <v>242423</v>
      </c>
      <c r="Z87" s="8">
        <v>0</v>
      </c>
      <c r="AA87" s="8">
        <f t="shared" si="4"/>
        <v>942</v>
      </c>
      <c r="AB87" s="8">
        <f t="shared" si="5"/>
        <v>942</v>
      </c>
    </row>
    <row r="88" spans="1:28" x14ac:dyDescent="0.2">
      <c r="A88" s="8">
        <v>87</v>
      </c>
      <c r="B88" s="8">
        <v>60</v>
      </c>
      <c r="C88" s="9">
        <v>241498</v>
      </c>
      <c r="D88" s="9">
        <v>241486</v>
      </c>
      <c r="E88" s="8">
        <v>60</v>
      </c>
      <c r="F88" s="8">
        <v>1</v>
      </c>
      <c r="G88" s="8">
        <v>3</v>
      </c>
      <c r="H88" s="8">
        <v>1</v>
      </c>
      <c r="I88" s="8">
        <v>1</v>
      </c>
      <c r="J88" s="8">
        <v>1.6</v>
      </c>
      <c r="K88" s="8">
        <v>0</v>
      </c>
      <c r="L88" s="8">
        <v>15</v>
      </c>
      <c r="M88" s="8">
        <v>0</v>
      </c>
      <c r="N88" s="8">
        <v>1</v>
      </c>
      <c r="O88" s="8">
        <v>0</v>
      </c>
      <c r="P88" s="8">
        <v>0</v>
      </c>
      <c r="Q88" s="8">
        <v>1</v>
      </c>
      <c r="R88" s="8">
        <v>0</v>
      </c>
      <c r="S88" s="8">
        <v>0</v>
      </c>
      <c r="T88" s="8">
        <v>0</v>
      </c>
      <c r="U88" s="8">
        <v>2</v>
      </c>
      <c r="V88" s="8">
        <v>2.2000000000000002</v>
      </c>
      <c r="W88" s="9">
        <v>242471</v>
      </c>
      <c r="X88" s="8">
        <v>0</v>
      </c>
      <c r="Y88" s="9">
        <v>242471</v>
      </c>
      <c r="Z88" s="8">
        <v>0</v>
      </c>
      <c r="AA88" s="8">
        <f t="shared" si="4"/>
        <v>985</v>
      </c>
      <c r="AB88" s="8">
        <f t="shared" si="5"/>
        <v>985</v>
      </c>
    </row>
    <row r="89" spans="1:28" x14ac:dyDescent="0.2">
      <c r="A89" s="8">
        <v>88</v>
      </c>
      <c r="B89" s="8">
        <v>48</v>
      </c>
      <c r="C89" s="9">
        <v>241492</v>
      </c>
      <c r="D89" s="9">
        <v>241500</v>
      </c>
      <c r="E89" s="8">
        <v>48</v>
      </c>
      <c r="F89" s="8">
        <v>1</v>
      </c>
      <c r="G89" s="8">
        <v>3</v>
      </c>
      <c r="H89" s="8">
        <v>0</v>
      </c>
      <c r="I89" s="8">
        <v>1</v>
      </c>
      <c r="J89" s="8">
        <v>5</v>
      </c>
      <c r="K89" s="8">
        <v>1</v>
      </c>
      <c r="L89" s="8">
        <v>15</v>
      </c>
      <c r="M89" s="8">
        <v>0</v>
      </c>
      <c r="N89" s="8">
        <v>2</v>
      </c>
      <c r="O89" s="8">
        <v>1</v>
      </c>
      <c r="P89" s="8">
        <v>0</v>
      </c>
      <c r="Q89" s="8">
        <v>3</v>
      </c>
      <c r="R89" s="8">
        <v>1</v>
      </c>
      <c r="S89" s="8">
        <v>1</v>
      </c>
      <c r="T89" s="8">
        <v>0</v>
      </c>
      <c r="U89" s="8">
        <v>3</v>
      </c>
      <c r="V89" s="8">
        <v>0.9</v>
      </c>
      <c r="W89" s="9">
        <v>242436</v>
      </c>
      <c r="X89" s="8">
        <v>0</v>
      </c>
      <c r="Y89" s="9">
        <v>242436</v>
      </c>
      <c r="Z89" s="8">
        <v>0</v>
      </c>
      <c r="AA89" s="8">
        <f t="shared" si="4"/>
        <v>936</v>
      </c>
      <c r="AB89" s="8">
        <f t="shared" si="5"/>
        <v>936</v>
      </c>
    </row>
    <row r="90" spans="1:28" x14ac:dyDescent="0.2">
      <c r="A90" s="8">
        <v>89</v>
      </c>
      <c r="B90" s="8">
        <v>45</v>
      </c>
      <c r="C90" s="9">
        <v>241456</v>
      </c>
      <c r="D90" s="9">
        <v>241502</v>
      </c>
      <c r="E90" s="8">
        <v>45</v>
      </c>
      <c r="F90" s="8">
        <v>1</v>
      </c>
      <c r="G90" s="8">
        <v>3</v>
      </c>
      <c r="H90" s="8">
        <v>0</v>
      </c>
      <c r="I90" s="8">
        <v>1</v>
      </c>
      <c r="J90" s="8">
        <v>3.8</v>
      </c>
      <c r="K90" s="8">
        <v>1</v>
      </c>
      <c r="L90" s="8">
        <v>7</v>
      </c>
      <c r="M90" s="8">
        <v>0</v>
      </c>
      <c r="N90" s="8">
        <v>2</v>
      </c>
      <c r="O90" s="8">
        <v>1</v>
      </c>
      <c r="P90" s="8">
        <v>0</v>
      </c>
      <c r="Q90" s="8">
        <v>3</v>
      </c>
      <c r="R90" s="8">
        <v>0</v>
      </c>
      <c r="S90" s="8">
        <v>0</v>
      </c>
      <c r="T90" s="8">
        <v>1</v>
      </c>
      <c r="U90" s="8">
        <v>1</v>
      </c>
      <c r="V90" s="8">
        <v>1.4</v>
      </c>
      <c r="W90" s="9">
        <v>242479</v>
      </c>
      <c r="X90" s="8">
        <v>0</v>
      </c>
      <c r="Y90" s="9">
        <v>242479</v>
      </c>
      <c r="Z90" s="8">
        <v>0</v>
      </c>
      <c r="AA90" s="8">
        <f t="shared" si="4"/>
        <v>977</v>
      </c>
      <c r="AB90" s="8">
        <f t="shared" si="5"/>
        <v>977</v>
      </c>
    </row>
    <row r="91" spans="1:28" x14ac:dyDescent="0.2">
      <c r="A91" s="8">
        <v>90</v>
      </c>
      <c r="B91" s="8">
        <v>48</v>
      </c>
      <c r="C91" s="9">
        <v>241514</v>
      </c>
      <c r="D91" s="9">
        <v>241509</v>
      </c>
      <c r="E91" s="8">
        <v>48</v>
      </c>
      <c r="F91" s="8">
        <v>1</v>
      </c>
      <c r="G91" s="8">
        <v>3</v>
      </c>
      <c r="H91" s="8">
        <v>1</v>
      </c>
      <c r="I91" s="8">
        <v>1</v>
      </c>
      <c r="J91" s="8">
        <v>2.2000000000000002</v>
      </c>
      <c r="K91" s="8">
        <v>0</v>
      </c>
      <c r="L91" s="8">
        <v>5</v>
      </c>
      <c r="M91" s="8">
        <v>0</v>
      </c>
      <c r="N91" s="8">
        <v>2</v>
      </c>
      <c r="O91" s="8">
        <v>0</v>
      </c>
      <c r="P91" s="8">
        <v>0</v>
      </c>
      <c r="Q91" s="8">
        <v>2</v>
      </c>
      <c r="R91" s="8">
        <v>0</v>
      </c>
      <c r="S91" s="8">
        <v>0</v>
      </c>
      <c r="T91" s="8">
        <v>1</v>
      </c>
      <c r="U91" s="8">
        <v>2</v>
      </c>
      <c r="V91" s="8">
        <v>1.5</v>
      </c>
      <c r="W91" s="9">
        <v>242359</v>
      </c>
      <c r="X91" s="8">
        <v>0</v>
      </c>
      <c r="Y91" s="9">
        <v>242359</v>
      </c>
      <c r="Z91" s="8">
        <v>0</v>
      </c>
      <c r="AA91" s="8">
        <f t="shared" si="4"/>
        <v>850</v>
      </c>
      <c r="AB91" s="8">
        <f t="shared" si="5"/>
        <v>850</v>
      </c>
    </row>
    <row r="92" spans="1:28" x14ac:dyDescent="0.2">
      <c r="A92" s="8">
        <v>91</v>
      </c>
      <c r="B92" s="8">
        <v>42</v>
      </c>
      <c r="C92" s="9">
        <v>241316</v>
      </c>
      <c r="D92" s="9">
        <v>241316</v>
      </c>
      <c r="E92" s="8">
        <v>42</v>
      </c>
      <c r="F92" s="8">
        <v>1</v>
      </c>
      <c r="G92" s="8">
        <v>2</v>
      </c>
      <c r="H92" s="8">
        <v>1</v>
      </c>
      <c r="I92" s="8">
        <v>1</v>
      </c>
      <c r="J92" s="8">
        <v>4</v>
      </c>
      <c r="K92" s="8">
        <v>1</v>
      </c>
      <c r="L92" s="8">
        <v>1</v>
      </c>
      <c r="M92" s="8">
        <v>1</v>
      </c>
      <c r="N92" s="8">
        <v>2</v>
      </c>
      <c r="O92" s="8">
        <v>3</v>
      </c>
      <c r="P92" s="8">
        <v>1</v>
      </c>
      <c r="Q92" s="8">
        <v>7</v>
      </c>
      <c r="R92" s="8">
        <v>0</v>
      </c>
      <c r="S92" s="8">
        <v>0</v>
      </c>
      <c r="T92" s="8">
        <v>1</v>
      </c>
      <c r="U92" s="8">
        <v>1</v>
      </c>
      <c r="V92" s="8">
        <v>1.9</v>
      </c>
      <c r="W92" s="9">
        <v>242506</v>
      </c>
      <c r="X92" s="8">
        <v>0</v>
      </c>
      <c r="Y92" s="9">
        <v>241316</v>
      </c>
      <c r="Z92" s="8">
        <v>1</v>
      </c>
      <c r="AA92" s="8">
        <f t="shared" si="4"/>
        <v>1190</v>
      </c>
      <c r="AB92" s="8">
        <f t="shared" si="5"/>
        <v>0</v>
      </c>
    </row>
    <row r="93" spans="1:28" x14ac:dyDescent="0.2">
      <c r="A93" s="8">
        <v>92</v>
      </c>
      <c r="B93" s="8">
        <v>74</v>
      </c>
      <c r="C93" s="9">
        <v>241404</v>
      </c>
      <c r="D93" s="9">
        <v>241515</v>
      </c>
      <c r="E93" s="8">
        <v>74</v>
      </c>
      <c r="F93" s="8">
        <v>3</v>
      </c>
      <c r="G93" s="8">
        <v>1</v>
      </c>
      <c r="H93" s="8">
        <v>0</v>
      </c>
      <c r="I93" s="8">
        <v>1</v>
      </c>
      <c r="J93" s="8">
        <v>3.3</v>
      </c>
      <c r="K93" s="8">
        <v>4</v>
      </c>
      <c r="L93" s="8">
        <v>23</v>
      </c>
      <c r="M93" s="8">
        <v>0</v>
      </c>
      <c r="N93" s="8">
        <v>2</v>
      </c>
      <c r="O93" s="8">
        <v>2</v>
      </c>
      <c r="P93" s="8">
        <v>0</v>
      </c>
      <c r="Q93" s="8">
        <v>4</v>
      </c>
      <c r="R93" s="8">
        <v>0</v>
      </c>
      <c r="S93" s="8">
        <v>0</v>
      </c>
      <c r="T93" s="8">
        <v>1</v>
      </c>
      <c r="U93" s="8">
        <v>1</v>
      </c>
      <c r="V93" s="8">
        <v>2.2000000000000002</v>
      </c>
      <c r="W93" s="9">
        <v>242495</v>
      </c>
      <c r="X93" s="8">
        <v>0</v>
      </c>
      <c r="Y93" s="9">
        <v>242495</v>
      </c>
      <c r="Z93" s="8">
        <v>0</v>
      </c>
      <c r="AA93" s="8">
        <f t="shared" si="4"/>
        <v>980</v>
      </c>
      <c r="AB93" s="8">
        <f t="shared" si="5"/>
        <v>980</v>
      </c>
    </row>
    <row r="94" spans="1:28" x14ac:dyDescent="0.2">
      <c r="A94" s="8">
        <v>93</v>
      </c>
      <c r="B94" s="8">
        <v>53</v>
      </c>
      <c r="C94" s="9">
        <v>241736</v>
      </c>
      <c r="D94" s="9">
        <v>241738</v>
      </c>
      <c r="E94" s="8">
        <v>53</v>
      </c>
      <c r="F94" s="8">
        <v>1</v>
      </c>
      <c r="G94" s="8">
        <v>3</v>
      </c>
      <c r="H94" s="8">
        <v>0</v>
      </c>
      <c r="I94" s="8">
        <v>0</v>
      </c>
      <c r="J94" s="8">
        <v>4.3</v>
      </c>
      <c r="K94" s="8">
        <v>0</v>
      </c>
      <c r="L94" s="8">
        <v>5</v>
      </c>
      <c r="M94" s="8">
        <v>0</v>
      </c>
      <c r="N94" s="8">
        <v>2</v>
      </c>
      <c r="O94" s="8">
        <v>0</v>
      </c>
      <c r="P94" s="8">
        <v>0</v>
      </c>
      <c r="Q94" s="8">
        <v>2</v>
      </c>
      <c r="R94" s="8">
        <v>0</v>
      </c>
      <c r="S94" s="8">
        <v>0</v>
      </c>
      <c r="T94" s="8">
        <v>1</v>
      </c>
      <c r="U94" s="8">
        <v>1</v>
      </c>
      <c r="V94" s="8">
        <v>1.4</v>
      </c>
      <c r="W94" s="9">
        <v>242495</v>
      </c>
      <c r="X94" s="8">
        <v>0</v>
      </c>
      <c r="Y94" s="9">
        <v>242495</v>
      </c>
      <c r="Z94" s="8">
        <v>0</v>
      </c>
      <c r="AA94" s="8">
        <f t="shared" si="4"/>
        <v>757</v>
      </c>
      <c r="AB94" s="8">
        <f t="shared" si="5"/>
        <v>757</v>
      </c>
    </row>
    <row r="95" spans="1:28" x14ac:dyDescent="0.2">
      <c r="A95" s="8">
        <v>94</v>
      </c>
      <c r="B95" s="8">
        <v>66</v>
      </c>
      <c r="C95" s="9">
        <v>241527</v>
      </c>
      <c r="D95" s="9">
        <v>241519</v>
      </c>
      <c r="E95" s="8">
        <v>66</v>
      </c>
      <c r="F95" s="8">
        <v>1</v>
      </c>
      <c r="G95" s="8">
        <v>3</v>
      </c>
      <c r="H95" s="8">
        <v>0</v>
      </c>
      <c r="I95" s="8">
        <v>1</v>
      </c>
      <c r="J95" s="8">
        <v>2.5</v>
      </c>
      <c r="K95" s="8">
        <v>0</v>
      </c>
      <c r="L95" s="8">
        <v>5</v>
      </c>
      <c r="M95" s="8">
        <v>0</v>
      </c>
      <c r="N95" s="8">
        <v>2</v>
      </c>
      <c r="O95" s="8">
        <v>0</v>
      </c>
      <c r="P95" s="8">
        <v>0</v>
      </c>
      <c r="Q95" s="8">
        <v>2</v>
      </c>
      <c r="R95" s="8">
        <v>1</v>
      </c>
      <c r="S95" s="8">
        <v>1</v>
      </c>
      <c r="T95" s="8">
        <v>1</v>
      </c>
      <c r="U95" s="8">
        <v>4</v>
      </c>
      <c r="V95" s="8">
        <v>1.5</v>
      </c>
      <c r="W95" s="9">
        <v>242505</v>
      </c>
      <c r="X95" s="8">
        <v>0</v>
      </c>
      <c r="Y95" s="9">
        <v>242469</v>
      </c>
      <c r="Z95" s="8">
        <v>1</v>
      </c>
      <c r="AA95" s="8">
        <f t="shared" si="4"/>
        <v>986</v>
      </c>
      <c r="AB95" s="8">
        <f t="shared" si="5"/>
        <v>950</v>
      </c>
    </row>
    <row r="96" spans="1:28" x14ac:dyDescent="0.2">
      <c r="A96" s="8">
        <v>95</v>
      </c>
      <c r="B96" s="8">
        <v>50</v>
      </c>
      <c r="C96" s="9">
        <v>241526</v>
      </c>
      <c r="D96" s="9">
        <v>241521</v>
      </c>
      <c r="E96" s="8">
        <v>50</v>
      </c>
      <c r="F96" s="8">
        <v>1</v>
      </c>
      <c r="G96" s="8">
        <v>2</v>
      </c>
      <c r="H96" s="8">
        <v>1</v>
      </c>
      <c r="I96" s="8">
        <v>0</v>
      </c>
      <c r="J96" s="8">
        <v>2</v>
      </c>
      <c r="K96" s="8">
        <v>0</v>
      </c>
      <c r="L96" s="8">
        <v>3</v>
      </c>
      <c r="M96" s="8">
        <v>0</v>
      </c>
      <c r="N96" s="8">
        <v>1</v>
      </c>
      <c r="O96" s="8">
        <v>0</v>
      </c>
      <c r="P96" s="8">
        <v>0</v>
      </c>
      <c r="Q96" s="8">
        <v>1</v>
      </c>
      <c r="R96" s="8">
        <v>0</v>
      </c>
      <c r="S96" s="8">
        <v>0</v>
      </c>
      <c r="T96" s="8">
        <v>1</v>
      </c>
      <c r="U96" s="8">
        <v>1</v>
      </c>
      <c r="V96" s="8">
        <v>1.9</v>
      </c>
      <c r="W96" s="9">
        <v>241680</v>
      </c>
      <c r="X96" s="8">
        <v>0</v>
      </c>
      <c r="Y96" s="9">
        <v>241680</v>
      </c>
      <c r="Z96" s="8">
        <v>0</v>
      </c>
      <c r="AA96" s="8">
        <f t="shared" si="4"/>
        <v>159</v>
      </c>
      <c r="AB96" s="8">
        <f t="shared" si="5"/>
        <v>159</v>
      </c>
    </row>
    <row r="97" spans="1:28" x14ac:dyDescent="0.2">
      <c r="A97" s="8">
        <v>96</v>
      </c>
      <c r="B97" s="8">
        <v>34</v>
      </c>
      <c r="C97" s="9">
        <v>241529</v>
      </c>
      <c r="D97" s="9">
        <v>241459</v>
      </c>
      <c r="E97" s="8">
        <v>34</v>
      </c>
      <c r="F97" s="8">
        <v>1</v>
      </c>
      <c r="G97" s="8">
        <v>3</v>
      </c>
      <c r="H97" s="8">
        <v>1</v>
      </c>
      <c r="I97" s="8">
        <v>1</v>
      </c>
      <c r="J97" s="8">
        <v>1.2</v>
      </c>
      <c r="K97" s="8">
        <v>0</v>
      </c>
      <c r="L97" s="8">
        <v>2</v>
      </c>
      <c r="M97" s="8">
        <v>0</v>
      </c>
      <c r="N97" s="8">
        <v>1</v>
      </c>
      <c r="O97" s="8">
        <v>0</v>
      </c>
      <c r="P97" s="8">
        <v>0</v>
      </c>
      <c r="Q97" s="8">
        <v>1</v>
      </c>
      <c r="R97" s="8">
        <v>1</v>
      </c>
      <c r="S97" s="8">
        <v>1</v>
      </c>
      <c r="T97" s="8">
        <v>1</v>
      </c>
      <c r="U97" s="8">
        <v>4</v>
      </c>
      <c r="V97" s="8">
        <v>1.7</v>
      </c>
      <c r="W97" s="9">
        <v>242506</v>
      </c>
      <c r="X97" s="8">
        <v>0</v>
      </c>
      <c r="Y97" s="9">
        <v>242506</v>
      </c>
      <c r="Z97" s="8">
        <v>0</v>
      </c>
      <c r="AA97" s="8">
        <f t="shared" si="4"/>
        <v>1047</v>
      </c>
      <c r="AB97" s="8">
        <f t="shared" si="5"/>
        <v>1047</v>
      </c>
    </row>
    <row r="98" spans="1:28" x14ac:dyDescent="0.2">
      <c r="A98" s="8">
        <v>97</v>
      </c>
      <c r="B98" s="8">
        <v>69</v>
      </c>
      <c r="C98" s="9">
        <v>241559</v>
      </c>
      <c r="D98" s="9">
        <v>241599</v>
      </c>
      <c r="E98" s="8">
        <v>69</v>
      </c>
      <c r="F98" s="8">
        <v>1</v>
      </c>
      <c r="G98" s="8">
        <v>2</v>
      </c>
      <c r="H98" s="8">
        <v>1</v>
      </c>
      <c r="I98" s="8">
        <v>0</v>
      </c>
      <c r="J98" s="8">
        <v>1.8</v>
      </c>
      <c r="K98" s="8">
        <v>0</v>
      </c>
      <c r="L98" s="8">
        <v>1</v>
      </c>
      <c r="M98" s="8">
        <v>0</v>
      </c>
      <c r="N98" s="8">
        <v>1</v>
      </c>
      <c r="O98" s="8">
        <v>0</v>
      </c>
      <c r="P98" s="8">
        <v>0</v>
      </c>
      <c r="Q98" s="8">
        <v>1</v>
      </c>
      <c r="R98" s="8">
        <v>0</v>
      </c>
      <c r="S98" s="8">
        <v>0</v>
      </c>
      <c r="T98" s="8">
        <v>1</v>
      </c>
      <c r="U98" s="8">
        <v>1</v>
      </c>
      <c r="V98" s="8">
        <v>1.7</v>
      </c>
      <c r="W98" s="9">
        <v>242439</v>
      </c>
      <c r="X98" s="8">
        <v>0</v>
      </c>
      <c r="Y98" s="9">
        <v>242439</v>
      </c>
      <c r="Z98" s="8">
        <v>0</v>
      </c>
      <c r="AA98" s="8">
        <f t="shared" ref="AA98:AA129" si="6">W98-D98</f>
        <v>840</v>
      </c>
      <c r="AB98" s="8">
        <f t="shared" ref="AB98:AB129" si="7">Y98-D98</f>
        <v>840</v>
      </c>
    </row>
    <row r="99" spans="1:28" x14ac:dyDescent="0.2">
      <c r="A99" s="8">
        <v>98</v>
      </c>
      <c r="B99" s="8">
        <v>65</v>
      </c>
      <c r="C99" s="9">
        <v>241516</v>
      </c>
      <c r="D99" s="9">
        <v>241535</v>
      </c>
      <c r="E99" s="8">
        <v>65</v>
      </c>
      <c r="F99" s="8">
        <v>1</v>
      </c>
      <c r="G99" s="8">
        <v>3</v>
      </c>
      <c r="H99" s="8">
        <v>0</v>
      </c>
      <c r="I99" s="8">
        <v>1</v>
      </c>
      <c r="J99" s="8">
        <v>3.2</v>
      </c>
      <c r="K99" s="8">
        <v>0</v>
      </c>
      <c r="L99" s="8">
        <v>9</v>
      </c>
      <c r="M99" s="8">
        <v>0</v>
      </c>
      <c r="N99" s="8">
        <v>2</v>
      </c>
      <c r="O99" s="8">
        <v>0</v>
      </c>
      <c r="P99" s="8">
        <v>0</v>
      </c>
      <c r="Q99" s="8">
        <v>2</v>
      </c>
      <c r="R99" s="8">
        <v>0</v>
      </c>
      <c r="S99" s="8">
        <v>1</v>
      </c>
      <c r="T99" s="8">
        <v>1</v>
      </c>
      <c r="U99" s="8">
        <v>2</v>
      </c>
      <c r="V99" s="8">
        <v>3.4</v>
      </c>
      <c r="W99" s="9">
        <v>242473</v>
      </c>
      <c r="X99" s="8">
        <v>0</v>
      </c>
      <c r="Y99" s="9">
        <v>242473</v>
      </c>
      <c r="Z99" s="8">
        <v>0</v>
      </c>
      <c r="AA99" s="8">
        <f t="shared" si="6"/>
        <v>938</v>
      </c>
      <c r="AB99" s="8">
        <f t="shared" si="7"/>
        <v>938</v>
      </c>
    </row>
    <row r="100" spans="1:28" x14ac:dyDescent="0.2">
      <c r="A100" s="8">
        <v>99</v>
      </c>
      <c r="B100" s="8">
        <v>63</v>
      </c>
      <c r="C100" s="9">
        <v>241541</v>
      </c>
      <c r="D100" s="9">
        <v>241535</v>
      </c>
      <c r="E100" s="8">
        <v>63</v>
      </c>
      <c r="F100" s="8">
        <v>1</v>
      </c>
      <c r="G100" s="8">
        <v>1</v>
      </c>
      <c r="H100" s="8">
        <v>1</v>
      </c>
      <c r="I100" s="8">
        <v>1</v>
      </c>
      <c r="J100" s="8">
        <v>1.3</v>
      </c>
      <c r="K100" s="8">
        <v>0</v>
      </c>
      <c r="L100" s="8">
        <v>3</v>
      </c>
      <c r="M100" s="8">
        <v>0</v>
      </c>
      <c r="N100" s="8">
        <v>1</v>
      </c>
      <c r="O100" s="8">
        <v>0</v>
      </c>
      <c r="P100" s="8">
        <v>0</v>
      </c>
      <c r="Q100" s="8">
        <v>1</v>
      </c>
      <c r="R100" s="8">
        <v>0</v>
      </c>
      <c r="S100" s="8">
        <v>0</v>
      </c>
      <c r="T100" s="8">
        <v>2</v>
      </c>
      <c r="U100" s="8">
        <v>1</v>
      </c>
      <c r="V100" s="8">
        <v>1.9</v>
      </c>
      <c r="W100" s="9">
        <v>242373</v>
      </c>
      <c r="X100" s="8">
        <v>0</v>
      </c>
      <c r="Y100" s="9">
        <v>242373</v>
      </c>
      <c r="Z100" s="8">
        <v>0</v>
      </c>
      <c r="AA100" s="8">
        <f t="shared" si="6"/>
        <v>838</v>
      </c>
      <c r="AB100" s="8">
        <f t="shared" si="7"/>
        <v>838</v>
      </c>
    </row>
    <row r="101" spans="1:28" x14ac:dyDescent="0.2">
      <c r="A101" s="8">
        <v>100</v>
      </c>
      <c r="B101" s="8">
        <v>55</v>
      </c>
      <c r="C101" s="9">
        <v>241506</v>
      </c>
      <c r="D101" s="9">
        <v>241537</v>
      </c>
      <c r="E101" s="8">
        <v>55</v>
      </c>
      <c r="F101" s="8">
        <v>1</v>
      </c>
      <c r="G101" s="8">
        <v>2</v>
      </c>
      <c r="H101" s="8">
        <v>1</v>
      </c>
      <c r="I101" s="8">
        <v>0</v>
      </c>
      <c r="J101" s="8">
        <v>2.1</v>
      </c>
      <c r="K101" s="8">
        <v>0</v>
      </c>
      <c r="L101" s="8">
        <v>4</v>
      </c>
      <c r="M101" s="8">
        <v>0</v>
      </c>
      <c r="N101" s="8">
        <v>2</v>
      </c>
      <c r="O101" s="8">
        <v>0</v>
      </c>
      <c r="P101" s="8">
        <v>0</v>
      </c>
      <c r="Q101" s="8">
        <v>2</v>
      </c>
      <c r="R101" s="8">
        <v>0</v>
      </c>
      <c r="S101" s="8">
        <v>0</v>
      </c>
      <c r="T101" s="8">
        <v>1</v>
      </c>
      <c r="U101" s="8">
        <v>2</v>
      </c>
      <c r="V101" s="8">
        <v>1.7</v>
      </c>
      <c r="W101" s="9">
        <v>242487</v>
      </c>
      <c r="X101" s="8">
        <v>0</v>
      </c>
      <c r="Y101" s="9">
        <v>242487</v>
      </c>
      <c r="Z101" s="8">
        <v>0</v>
      </c>
      <c r="AA101" s="8">
        <f t="shared" si="6"/>
        <v>950</v>
      </c>
      <c r="AB101" s="8">
        <f t="shared" si="7"/>
        <v>950</v>
      </c>
    </row>
    <row r="102" spans="1:28" x14ac:dyDescent="0.2">
      <c r="A102" s="8">
        <v>101</v>
      </c>
      <c r="B102" s="8">
        <v>42</v>
      </c>
      <c r="C102" s="9">
        <v>241467</v>
      </c>
      <c r="D102" s="9">
        <v>241543</v>
      </c>
      <c r="E102" s="8">
        <v>42</v>
      </c>
      <c r="F102" s="8">
        <v>1</v>
      </c>
      <c r="G102" s="8">
        <v>2</v>
      </c>
      <c r="H102" s="8">
        <v>1</v>
      </c>
      <c r="I102" s="8">
        <v>1</v>
      </c>
      <c r="J102" s="8">
        <v>1.8</v>
      </c>
      <c r="K102" s="8">
        <v>0</v>
      </c>
      <c r="L102" s="8">
        <v>4</v>
      </c>
      <c r="M102" s="8">
        <v>0</v>
      </c>
      <c r="N102" s="8">
        <v>1</v>
      </c>
      <c r="O102" s="8">
        <v>0</v>
      </c>
      <c r="P102" s="8">
        <v>0</v>
      </c>
      <c r="Q102" s="8">
        <v>1</v>
      </c>
      <c r="R102" s="8">
        <v>0</v>
      </c>
      <c r="S102" s="8">
        <v>0</v>
      </c>
      <c r="T102" s="8">
        <v>1</v>
      </c>
      <c r="U102" s="8">
        <v>1</v>
      </c>
      <c r="V102" s="8">
        <v>1.2</v>
      </c>
      <c r="W102" s="9">
        <v>242367</v>
      </c>
      <c r="X102" s="8">
        <v>0</v>
      </c>
      <c r="Y102" s="9">
        <v>242367</v>
      </c>
      <c r="Z102" s="8">
        <v>0</v>
      </c>
      <c r="AA102" s="8">
        <f t="shared" si="6"/>
        <v>824</v>
      </c>
      <c r="AB102" s="8">
        <f t="shared" si="7"/>
        <v>824</v>
      </c>
    </row>
    <row r="103" spans="1:28" x14ac:dyDescent="0.2">
      <c r="A103" s="8">
        <v>102</v>
      </c>
      <c r="B103" s="8">
        <v>42</v>
      </c>
      <c r="C103" s="9">
        <v>241544</v>
      </c>
      <c r="D103" s="9">
        <v>241612</v>
      </c>
      <c r="E103" s="8">
        <v>42</v>
      </c>
      <c r="F103" s="8">
        <v>1</v>
      </c>
      <c r="G103" s="8">
        <v>3</v>
      </c>
      <c r="H103" s="8">
        <v>1</v>
      </c>
      <c r="I103" s="8">
        <v>1</v>
      </c>
      <c r="J103" s="8">
        <v>3.2</v>
      </c>
      <c r="K103" s="8">
        <v>0</v>
      </c>
      <c r="L103" s="8">
        <v>3</v>
      </c>
      <c r="M103" s="8">
        <v>0</v>
      </c>
      <c r="N103" s="8">
        <v>2</v>
      </c>
      <c r="O103" s="8">
        <v>0</v>
      </c>
      <c r="P103" s="8">
        <v>0</v>
      </c>
      <c r="Q103" s="8">
        <v>2</v>
      </c>
      <c r="R103" s="8">
        <v>0</v>
      </c>
      <c r="S103" s="8">
        <v>0</v>
      </c>
      <c r="T103" s="8">
        <v>1</v>
      </c>
      <c r="U103" s="8">
        <v>2</v>
      </c>
      <c r="V103" s="8">
        <v>3.8</v>
      </c>
      <c r="W103" s="9">
        <v>242474</v>
      </c>
      <c r="X103" s="8">
        <v>0</v>
      </c>
      <c r="Y103" s="9">
        <v>242474</v>
      </c>
      <c r="Z103" s="8">
        <v>0</v>
      </c>
      <c r="AA103" s="8">
        <f t="shared" si="6"/>
        <v>862</v>
      </c>
      <c r="AB103" s="8">
        <f t="shared" si="7"/>
        <v>862</v>
      </c>
    </row>
    <row r="104" spans="1:28" x14ac:dyDescent="0.2">
      <c r="A104" s="8">
        <v>103</v>
      </c>
      <c r="B104" s="8">
        <v>50</v>
      </c>
      <c r="C104" s="9">
        <v>241555</v>
      </c>
      <c r="D104" s="9">
        <v>241579</v>
      </c>
      <c r="E104" s="8">
        <v>50</v>
      </c>
      <c r="F104" s="8">
        <v>1</v>
      </c>
      <c r="G104" s="8">
        <v>1</v>
      </c>
      <c r="H104" s="8">
        <v>1</v>
      </c>
      <c r="I104" s="8">
        <v>1</v>
      </c>
      <c r="J104" s="8">
        <v>6</v>
      </c>
      <c r="K104" s="8">
        <v>8</v>
      </c>
      <c r="L104" s="8">
        <v>17</v>
      </c>
      <c r="M104" s="8">
        <v>0</v>
      </c>
      <c r="N104" s="8">
        <v>3</v>
      </c>
      <c r="O104" s="8">
        <v>2</v>
      </c>
      <c r="P104" s="8">
        <v>0</v>
      </c>
      <c r="Q104" s="8">
        <v>4</v>
      </c>
      <c r="R104" s="8">
        <v>0</v>
      </c>
      <c r="S104" s="8">
        <v>0</v>
      </c>
      <c r="T104" s="8">
        <v>2</v>
      </c>
      <c r="U104" s="8">
        <v>2</v>
      </c>
      <c r="V104" s="8">
        <v>2</v>
      </c>
      <c r="W104" s="9">
        <v>242486</v>
      </c>
      <c r="X104" s="8">
        <v>0</v>
      </c>
      <c r="Y104" s="9">
        <v>242486</v>
      </c>
      <c r="Z104" s="8">
        <v>0</v>
      </c>
      <c r="AA104" s="8">
        <f t="shared" si="6"/>
        <v>907</v>
      </c>
      <c r="AB104" s="8">
        <f t="shared" si="7"/>
        <v>907</v>
      </c>
    </row>
    <row r="105" spans="1:28" x14ac:dyDescent="0.2">
      <c r="A105" s="8">
        <v>104</v>
      </c>
      <c r="B105" s="8">
        <v>59</v>
      </c>
      <c r="C105" s="9">
        <v>241543</v>
      </c>
      <c r="D105" s="9">
        <v>241578</v>
      </c>
      <c r="E105" s="8">
        <v>59</v>
      </c>
      <c r="F105" s="8">
        <v>1</v>
      </c>
      <c r="G105" s="8">
        <v>2</v>
      </c>
      <c r="H105" s="8">
        <v>1</v>
      </c>
      <c r="I105" s="8">
        <v>0</v>
      </c>
      <c r="J105" s="8">
        <v>3.5</v>
      </c>
      <c r="K105" s="8">
        <v>0</v>
      </c>
      <c r="L105" s="8">
        <v>2</v>
      </c>
      <c r="M105" s="8">
        <v>0</v>
      </c>
      <c r="N105" s="8">
        <v>2</v>
      </c>
      <c r="O105" s="8">
        <v>0</v>
      </c>
      <c r="P105" s="8">
        <v>0</v>
      </c>
      <c r="Q105" s="8">
        <v>2</v>
      </c>
      <c r="R105" s="8">
        <v>0</v>
      </c>
      <c r="S105" s="8">
        <v>0</v>
      </c>
      <c r="T105" s="8">
        <v>1</v>
      </c>
      <c r="U105" s="8">
        <v>1</v>
      </c>
      <c r="V105" s="8">
        <v>1.5</v>
      </c>
      <c r="W105" s="9">
        <v>242479</v>
      </c>
      <c r="X105" s="8">
        <v>0</v>
      </c>
      <c r="Y105" s="9">
        <v>242479</v>
      </c>
      <c r="Z105" s="8">
        <v>0</v>
      </c>
      <c r="AA105" s="8">
        <f t="shared" si="6"/>
        <v>901</v>
      </c>
      <c r="AB105" s="8">
        <f t="shared" si="7"/>
        <v>901</v>
      </c>
    </row>
    <row r="106" spans="1:28" x14ac:dyDescent="0.2">
      <c r="A106" s="8">
        <v>105</v>
      </c>
      <c r="B106" s="8">
        <v>64</v>
      </c>
      <c r="C106" s="9">
        <v>241550</v>
      </c>
      <c r="D106" s="9">
        <v>241579</v>
      </c>
      <c r="E106" s="8">
        <v>64</v>
      </c>
      <c r="F106" s="8">
        <v>1</v>
      </c>
      <c r="G106" s="8">
        <v>2</v>
      </c>
      <c r="H106" s="8">
        <v>1</v>
      </c>
      <c r="I106" s="8">
        <v>1</v>
      </c>
      <c r="J106" s="8">
        <v>2.5</v>
      </c>
      <c r="K106" s="8">
        <v>0</v>
      </c>
      <c r="L106" s="8">
        <v>12</v>
      </c>
      <c r="M106" s="8">
        <v>0</v>
      </c>
      <c r="N106" s="8">
        <v>2</v>
      </c>
      <c r="O106" s="8">
        <v>0</v>
      </c>
      <c r="P106" s="8">
        <v>0</v>
      </c>
      <c r="Q106" s="8">
        <v>2</v>
      </c>
      <c r="R106" s="8">
        <v>0</v>
      </c>
      <c r="S106" s="8">
        <v>0</v>
      </c>
      <c r="T106" s="8">
        <v>1</v>
      </c>
      <c r="U106" s="8">
        <v>1</v>
      </c>
      <c r="V106" s="8">
        <v>1.7</v>
      </c>
      <c r="W106" s="9">
        <v>242353</v>
      </c>
      <c r="X106" s="8">
        <v>0</v>
      </c>
      <c r="Y106" s="9">
        <v>242353</v>
      </c>
      <c r="Z106" s="8">
        <v>0</v>
      </c>
      <c r="AA106" s="8">
        <f t="shared" si="6"/>
        <v>774</v>
      </c>
      <c r="AB106" s="8">
        <f t="shared" si="7"/>
        <v>774</v>
      </c>
    </row>
    <row r="107" spans="1:28" x14ac:dyDescent="0.2">
      <c r="A107" s="8">
        <v>106</v>
      </c>
      <c r="B107" s="8">
        <v>32</v>
      </c>
      <c r="C107" s="9">
        <v>240666</v>
      </c>
      <c r="D107" s="9">
        <v>241585</v>
      </c>
      <c r="E107" s="8">
        <v>32</v>
      </c>
      <c r="F107" s="8">
        <v>1</v>
      </c>
      <c r="G107" s="8">
        <v>2</v>
      </c>
      <c r="H107" s="8">
        <v>0</v>
      </c>
      <c r="I107" s="8">
        <v>0</v>
      </c>
      <c r="J107" s="8">
        <v>0.5</v>
      </c>
      <c r="K107" s="8">
        <v>22</v>
      </c>
      <c r="L107" s="8">
        <v>23</v>
      </c>
      <c r="M107" s="8">
        <v>0</v>
      </c>
      <c r="N107" s="8">
        <v>1</v>
      </c>
      <c r="O107" s="8">
        <v>3</v>
      </c>
      <c r="P107" s="8">
        <v>0</v>
      </c>
      <c r="Q107" s="8">
        <v>6</v>
      </c>
      <c r="R107" s="8">
        <v>0</v>
      </c>
      <c r="S107" s="8">
        <v>0</v>
      </c>
      <c r="T107" s="8">
        <v>1</v>
      </c>
      <c r="U107" s="8">
        <v>2</v>
      </c>
      <c r="V107" s="8">
        <v>1.7</v>
      </c>
      <c r="W107" s="9">
        <v>242052</v>
      </c>
      <c r="X107" s="8">
        <v>0</v>
      </c>
      <c r="Y107" s="9">
        <v>242052</v>
      </c>
      <c r="Z107" s="8">
        <v>0</v>
      </c>
      <c r="AA107" s="8">
        <f t="shared" si="6"/>
        <v>467</v>
      </c>
      <c r="AB107" s="8">
        <f t="shared" si="7"/>
        <v>467</v>
      </c>
    </row>
    <row r="108" spans="1:28" x14ac:dyDescent="0.2">
      <c r="A108" s="8">
        <v>107</v>
      </c>
      <c r="B108" s="8">
        <v>43</v>
      </c>
      <c r="C108" s="9">
        <v>241573</v>
      </c>
      <c r="D108" s="9">
        <v>241586</v>
      </c>
      <c r="E108" s="8">
        <v>43</v>
      </c>
      <c r="F108" s="8">
        <v>1</v>
      </c>
      <c r="G108" s="8">
        <v>3</v>
      </c>
      <c r="H108" s="8">
        <v>1</v>
      </c>
      <c r="I108" s="8">
        <v>1</v>
      </c>
      <c r="J108" s="8">
        <v>2.5</v>
      </c>
      <c r="K108" s="8">
        <v>0</v>
      </c>
      <c r="L108" s="8">
        <v>5</v>
      </c>
      <c r="M108" s="8">
        <v>0</v>
      </c>
      <c r="N108" s="8">
        <v>2</v>
      </c>
      <c r="O108" s="8">
        <v>0</v>
      </c>
      <c r="P108" s="8">
        <v>0</v>
      </c>
      <c r="Q108" s="8">
        <v>2</v>
      </c>
      <c r="R108" s="8">
        <v>0</v>
      </c>
      <c r="S108" s="8">
        <v>0</v>
      </c>
      <c r="T108" s="8">
        <v>1</v>
      </c>
      <c r="U108" s="8">
        <v>2</v>
      </c>
      <c r="V108" s="8">
        <v>1.9</v>
      </c>
      <c r="W108" s="9">
        <v>242505</v>
      </c>
      <c r="X108" s="8">
        <v>0</v>
      </c>
      <c r="Y108" s="9">
        <v>242505</v>
      </c>
      <c r="Z108" s="8">
        <v>0</v>
      </c>
      <c r="AA108" s="8">
        <f t="shared" si="6"/>
        <v>919</v>
      </c>
      <c r="AB108" s="8">
        <f t="shared" si="7"/>
        <v>919</v>
      </c>
    </row>
    <row r="109" spans="1:28" x14ac:dyDescent="0.2">
      <c r="A109" s="8">
        <v>108</v>
      </c>
      <c r="B109" s="8">
        <v>41</v>
      </c>
      <c r="C109" s="9">
        <v>241545</v>
      </c>
      <c r="D109" s="9">
        <v>241591</v>
      </c>
      <c r="E109" s="8">
        <v>41</v>
      </c>
      <c r="F109" s="8">
        <v>1</v>
      </c>
      <c r="G109" s="8">
        <v>3</v>
      </c>
      <c r="H109" s="8">
        <v>1</v>
      </c>
      <c r="I109" s="8">
        <v>0</v>
      </c>
      <c r="J109" s="8">
        <v>1.5</v>
      </c>
      <c r="K109" s="8">
        <v>1</v>
      </c>
      <c r="L109" s="8">
        <v>4</v>
      </c>
      <c r="M109" s="8">
        <v>0</v>
      </c>
      <c r="N109" s="8">
        <v>1</v>
      </c>
      <c r="O109" s="8">
        <v>1</v>
      </c>
      <c r="P109" s="8">
        <v>0</v>
      </c>
      <c r="Q109" s="8">
        <v>2</v>
      </c>
      <c r="R109" s="8">
        <v>0</v>
      </c>
      <c r="S109" s="8">
        <v>0</v>
      </c>
      <c r="T109" s="8">
        <v>1</v>
      </c>
      <c r="U109" s="8">
        <v>1</v>
      </c>
      <c r="V109" s="8">
        <v>1</v>
      </c>
      <c r="W109" s="9">
        <v>242439</v>
      </c>
      <c r="X109" s="8">
        <v>0</v>
      </c>
      <c r="Y109" s="9">
        <v>242439</v>
      </c>
      <c r="Z109" s="8">
        <v>0</v>
      </c>
      <c r="AA109" s="8">
        <f t="shared" si="6"/>
        <v>848</v>
      </c>
      <c r="AB109" s="8">
        <f t="shared" si="7"/>
        <v>848</v>
      </c>
    </row>
    <row r="110" spans="1:28" x14ac:dyDescent="0.2">
      <c r="A110" s="8">
        <v>109</v>
      </c>
      <c r="B110" s="8">
        <v>42</v>
      </c>
      <c r="C110" s="9">
        <v>241440</v>
      </c>
      <c r="D110" s="9">
        <v>241596</v>
      </c>
      <c r="E110" s="8">
        <v>42</v>
      </c>
      <c r="F110" s="8">
        <v>1</v>
      </c>
      <c r="G110" s="8">
        <v>2</v>
      </c>
      <c r="H110" s="8">
        <v>0</v>
      </c>
      <c r="I110" s="8">
        <v>1</v>
      </c>
      <c r="J110" s="8">
        <v>3.5</v>
      </c>
      <c r="K110" s="8">
        <v>2</v>
      </c>
      <c r="L110" s="8">
        <v>4</v>
      </c>
      <c r="M110" s="8">
        <v>0</v>
      </c>
      <c r="N110" s="8">
        <v>2</v>
      </c>
      <c r="O110" s="8">
        <v>1</v>
      </c>
      <c r="P110" s="8">
        <v>0</v>
      </c>
      <c r="Q110" s="8">
        <v>3</v>
      </c>
      <c r="R110" s="8">
        <v>0</v>
      </c>
      <c r="S110" s="8">
        <v>1</v>
      </c>
      <c r="T110" s="8">
        <v>0</v>
      </c>
      <c r="U110" s="8">
        <v>2</v>
      </c>
      <c r="V110" s="8">
        <v>1.2</v>
      </c>
      <c r="W110" s="9">
        <v>242474</v>
      </c>
      <c r="X110" s="8">
        <v>0</v>
      </c>
      <c r="Y110" s="9">
        <v>242474</v>
      </c>
      <c r="Z110" s="8">
        <v>0</v>
      </c>
      <c r="AA110" s="8">
        <f t="shared" si="6"/>
        <v>878</v>
      </c>
      <c r="AB110" s="8">
        <f t="shared" si="7"/>
        <v>878</v>
      </c>
    </row>
    <row r="111" spans="1:28" x14ac:dyDescent="0.2">
      <c r="A111" s="8">
        <v>110</v>
      </c>
      <c r="B111" s="8">
        <v>56</v>
      </c>
      <c r="C111" s="9">
        <v>241599</v>
      </c>
      <c r="D111" s="9">
        <v>241593</v>
      </c>
      <c r="E111" s="8">
        <v>56</v>
      </c>
      <c r="F111" s="8">
        <v>1</v>
      </c>
      <c r="G111" s="8">
        <v>3</v>
      </c>
      <c r="H111" s="8">
        <v>0</v>
      </c>
      <c r="I111" s="8">
        <v>1</v>
      </c>
      <c r="J111" s="8">
        <v>2</v>
      </c>
      <c r="K111" s="8">
        <v>0</v>
      </c>
      <c r="L111" s="8">
        <v>4</v>
      </c>
      <c r="M111" s="8">
        <v>0</v>
      </c>
      <c r="N111" s="8">
        <v>1</v>
      </c>
      <c r="O111" s="8">
        <v>0</v>
      </c>
      <c r="P111" s="8">
        <v>0</v>
      </c>
      <c r="Q111" s="8">
        <v>1</v>
      </c>
      <c r="R111" s="8">
        <v>0</v>
      </c>
      <c r="S111" s="8">
        <v>1</v>
      </c>
      <c r="T111" s="8">
        <v>0</v>
      </c>
      <c r="U111" s="8">
        <v>2</v>
      </c>
      <c r="V111" s="8">
        <v>1.5</v>
      </c>
      <c r="W111" s="9">
        <v>242430</v>
      </c>
      <c r="X111" s="8">
        <v>0</v>
      </c>
      <c r="Y111" s="9">
        <v>242430</v>
      </c>
      <c r="Z111" s="8">
        <v>0</v>
      </c>
      <c r="AA111" s="8">
        <f t="shared" si="6"/>
        <v>837</v>
      </c>
      <c r="AB111" s="8">
        <f t="shared" si="7"/>
        <v>837</v>
      </c>
    </row>
    <row r="112" spans="1:28" x14ac:dyDescent="0.2">
      <c r="A112" s="8">
        <v>111</v>
      </c>
      <c r="B112" s="8">
        <v>78</v>
      </c>
      <c r="C112" s="9">
        <v>241600</v>
      </c>
      <c r="D112" s="9">
        <v>241596</v>
      </c>
      <c r="E112" s="8">
        <v>78</v>
      </c>
      <c r="F112" s="8">
        <v>1</v>
      </c>
      <c r="G112" s="8">
        <v>2</v>
      </c>
      <c r="H112" s="8">
        <v>1</v>
      </c>
      <c r="I112" s="8">
        <v>1</v>
      </c>
      <c r="J112" s="8">
        <v>3.5</v>
      </c>
      <c r="K112" s="8">
        <v>1</v>
      </c>
      <c r="L112" s="8">
        <v>1</v>
      </c>
      <c r="M112" s="8">
        <v>1</v>
      </c>
      <c r="N112" s="8">
        <v>2</v>
      </c>
      <c r="O112" s="8">
        <v>2</v>
      </c>
      <c r="P112" s="8">
        <v>1</v>
      </c>
      <c r="Q112" s="8">
        <v>7</v>
      </c>
      <c r="R112" s="8">
        <v>0</v>
      </c>
      <c r="S112" s="8">
        <v>0</v>
      </c>
      <c r="T112" s="8">
        <v>0</v>
      </c>
      <c r="U112" s="8">
        <v>2</v>
      </c>
      <c r="V112" s="8">
        <v>2.5</v>
      </c>
      <c r="W112" s="9">
        <v>242493</v>
      </c>
      <c r="X112" s="8">
        <v>0</v>
      </c>
      <c r="Y112" s="9">
        <v>241600</v>
      </c>
      <c r="Z112" s="8">
        <v>1</v>
      </c>
      <c r="AA112" s="8">
        <f t="shared" si="6"/>
        <v>897</v>
      </c>
      <c r="AB112" s="8">
        <f t="shared" si="7"/>
        <v>4</v>
      </c>
    </row>
    <row r="113" spans="1:28" x14ac:dyDescent="0.2">
      <c r="A113" s="8">
        <v>112</v>
      </c>
      <c r="B113" s="8">
        <v>68</v>
      </c>
      <c r="C113" s="9">
        <v>241612</v>
      </c>
      <c r="D113" s="9">
        <v>241624</v>
      </c>
      <c r="E113" s="8">
        <v>68</v>
      </c>
      <c r="F113" s="8">
        <v>1</v>
      </c>
      <c r="G113" s="8">
        <v>2</v>
      </c>
      <c r="H113" s="8">
        <v>1</v>
      </c>
      <c r="I113" s="8">
        <v>0</v>
      </c>
      <c r="J113" s="8">
        <v>1.8</v>
      </c>
      <c r="K113" s="8">
        <v>0</v>
      </c>
      <c r="L113" s="8">
        <v>13</v>
      </c>
      <c r="M113" s="8">
        <v>0</v>
      </c>
      <c r="N113" s="8">
        <v>1</v>
      </c>
      <c r="O113" s="8">
        <v>0</v>
      </c>
      <c r="P113" s="8">
        <v>0</v>
      </c>
      <c r="Q113" s="8">
        <v>1</v>
      </c>
      <c r="R113" s="8">
        <v>0</v>
      </c>
      <c r="S113" s="8">
        <v>0</v>
      </c>
      <c r="T113" s="8">
        <v>2</v>
      </c>
      <c r="U113" s="8">
        <v>1</v>
      </c>
      <c r="V113" s="8">
        <v>3.3</v>
      </c>
      <c r="W113" s="9">
        <v>241705</v>
      </c>
      <c r="X113" s="8">
        <v>1</v>
      </c>
      <c r="Y113" s="9">
        <v>241705</v>
      </c>
      <c r="Z113" s="8">
        <v>1</v>
      </c>
      <c r="AA113" s="8">
        <f t="shared" si="6"/>
        <v>81</v>
      </c>
      <c r="AB113" s="8">
        <f t="shared" si="7"/>
        <v>81</v>
      </c>
    </row>
    <row r="114" spans="1:28" x14ac:dyDescent="0.2">
      <c r="A114" s="8">
        <v>113</v>
      </c>
      <c r="B114" s="8">
        <v>46</v>
      </c>
      <c r="C114" s="9">
        <v>241611</v>
      </c>
      <c r="D114" s="9">
        <v>241624</v>
      </c>
      <c r="E114" s="8">
        <v>46</v>
      </c>
      <c r="F114" s="8">
        <v>1</v>
      </c>
      <c r="G114" s="8">
        <v>2</v>
      </c>
      <c r="H114" s="8">
        <v>0</v>
      </c>
      <c r="I114" s="8">
        <v>1</v>
      </c>
      <c r="J114" s="8">
        <v>2.5</v>
      </c>
      <c r="K114" s="8">
        <v>0</v>
      </c>
      <c r="L114" s="8">
        <v>29</v>
      </c>
      <c r="M114" s="8">
        <v>0</v>
      </c>
      <c r="N114" s="8">
        <v>2</v>
      </c>
      <c r="O114" s="8">
        <v>0</v>
      </c>
      <c r="P114" s="8">
        <v>0</v>
      </c>
      <c r="Q114" s="8">
        <v>2</v>
      </c>
      <c r="R114" s="8">
        <v>0</v>
      </c>
      <c r="S114" s="8">
        <v>0</v>
      </c>
      <c r="T114" s="8">
        <v>1</v>
      </c>
      <c r="U114" s="8">
        <v>1</v>
      </c>
      <c r="V114" s="8">
        <v>1.1000000000000001</v>
      </c>
      <c r="W114" s="9">
        <v>242355</v>
      </c>
      <c r="X114" s="8">
        <v>0</v>
      </c>
      <c r="Y114" s="9">
        <v>242355</v>
      </c>
      <c r="Z114" s="8">
        <v>0</v>
      </c>
      <c r="AA114" s="8">
        <f t="shared" si="6"/>
        <v>731</v>
      </c>
      <c r="AB114" s="8">
        <f t="shared" si="7"/>
        <v>731</v>
      </c>
    </row>
    <row r="115" spans="1:28" x14ac:dyDescent="0.2">
      <c r="A115" s="8">
        <v>114</v>
      </c>
      <c r="B115" s="8">
        <v>38</v>
      </c>
      <c r="C115" s="9">
        <v>241596</v>
      </c>
      <c r="D115" s="9">
        <v>241610</v>
      </c>
      <c r="E115" s="8">
        <v>38</v>
      </c>
      <c r="F115" s="8">
        <v>1</v>
      </c>
      <c r="G115" s="8">
        <v>2</v>
      </c>
      <c r="H115" s="8">
        <v>0</v>
      </c>
      <c r="I115" s="8">
        <v>0</v>
      </c>
      <c r="J115" s="8">
        <v>1.5</v>
      </c>
      <c r="K115" s="8">
        <v>0</v>
      </c>
      <c r="L115" s="8">
        <v>4</v>
      </c>
      <c r="M115" s="8">
        <v>0</v>
      </c>
      <c r="N115" s="8">
        <v>1</v>
      </c>
      <c r="O115" s="8">
        <v>0</v>
      </c>
      <c r="P115" s="8">
        <v>0</v>
      </c>
      <c r="Q115" s="8">
        <v>1</v>
      </c>
      <c r="R115" s="8">
        <v>0</v>
      </c>
      <c r="S115" s="8">
        <v>0</v>
      </c>
      <c r="T115" s="8">
        <v>1</v>
      </c>
      <c r="U115" s="8">
        <v>1</v>
      </c>
      <c r="V115" s="8">
        <v>1.7</v>
      </c>
      <c r="W115" s="9">
        <v>242489</v>
      </c>
      <c r="X115" s="8">
        <v>0</v>
      </c>
      <c r="Y115" s="9">
        <v>242489</v>
      </c>
      <c r="Z115" s="8">
        <v>0</v>
      </c>
      <c r="AA115" s="8">
        <f t="shared" si="6"/>
        <v>879</v>
      </c>
      <c r="AB115" s="8">
        <f t="shared" si="7"/>
        <v>879</v>
      </c>
    </row>
    <row r="116" spans="1:28" x14ac:dyDescent="0.2">
      <c r="A116" s="8">
        <v>115</v>
      </c>
      <c r="B116" s="8">
        <v>47</v>
      </c>
      <c r="C116" s="9">
        <v>241414</v>
      </c>
      <c r="D116" s="9">
        <v>241611</v>
      </c>
      <c r="E116" s="8">
        <v>47</v>
      </c>
      <c r="F116" s="8">
        <v>1</v>
      </c>
      <c r="G116" s="8">
        <v>2</v>
      </c>
      <c r="H116" s="8">
        <v>0</v>
      </c>
      <c r="I116" s="8">
        <v>1</v>
      </c>
      <c r="J116" s="8">
        <v>2.5</v>
      </c>
      <c r="K116" s="8">
        <v>1</v>
      </c>
      <c r="L116" s="8">
        <v>20</v>
      </c>
      <c r="M116" s="8">
        <v>0</v>
      </c>
      <c r="N116" s="8">
        <v>2</v>
      </c>
      <c r="O116" s="8">
        <v>1</v>
      </c>
      <c r="P116" s="8">
        <v>0</v>
      </c>
      <c r="Q116" s="8">
        <v>3</v>
      </c>
      <c r="R116" s="8">
        <v>0</v>
      </c>
      <c r="S116" s="8">
        <v>0</v>
      </c>
      <c r="T116" s="8">
        <v>1</v>
      </c>
      <c r="U116" s="8">
        <v>1</v>
      </c>
      <c r="V116" s="8">
        <v>4</v>
      </c>
      <c r="W116" s="9">
        <v>242446</v>
      </c>
      <c r="X116" s="8">
        <v>0</v>
      </c>
      <c r="Y116" s="9">
        <v>242446</v>
      </c>
      <c r="Z116" s="8">
        <v>0</v>
      </c>
      <c r="AA116" s="8">
        <f t="shared" si="6"/>
        <v>835</v>
      </c>
      <c r="AB116" s="8">
        <f t="shared" si="7"/>
        <v>835</v>
      </c>
    </row>
    <row r="117" spans="1:28" x14ac:dyDescent="0.2">
      <c r="A117" s="8">
        <v>116</v>
      </c>
      <c r="B117" s="8">
        <v>50</v>
      </c>
      <c r="C117" s="9">
        <v>241599</v>
      </c>
      <c r="D117" s="9">
        <v>241611</v>
      </c>
      <c r="E117" s="8">
        <v>50</v>
      </c>
      <c r="F117" s="8">
        <v>1</v>
      </c>
      <c r="G117" s="8">
        <v>3</v>
      </c>
      <c r="H117" s="8">
        <v>0</v>
      </c>
      <c r="I117" s="8">
        <v>1</v>
      </c>
      <c r="J117" s="8">
        <v>4.7</v>
      </c>
      <c r="K117" s="8">
        <v>1</v>
      </c>
      <c r="L117" s="8">
        <v>19</v>
      </c>
      <c r="M117" s="8">
        <v>0</v>
      </c>
      <c r="N117" s="8">
        <v>2</v>
      </c>
      <c r="O117" s="8">
        <v>1</v>
      </c>
      <c r="P117" s="8">
        <v>0</v>
      </c>
      <c r="Q117" s="8">
        <v>3</v>
      </c>
      <c r="R117" s="8">
        <v>1</v>
      </c>
      <c r="S117" s="8">
        <v>1</v>
      </c>
      <c r="T117" s="8">
        <v>0</v>
      </c>
      <c r="U117" s="8">
        <v>3</v>
      </c>
      <c r="V117" s="8">
        <v>1.1000000000000001</v>
      </c>
      <c r="W117" s="9">
        <v>242460</v>
      </c>
      <c r="X117" s="8">
        <v>0</v>
      </c>
      <c r="Y117" s="9">
        <v>242460</v>
      </c>
      <c r="Z117" s="8">
        <v>0</v>
      </c>
      <c r="AA117" s="8">
        <f t="shared" si="6"/>
        <v>849</v>
      </c>
      <c r="AB117" s="8">
        <f t="shared" si="7"/>
        <v>849</v>
      </c>
    </row>
    <row r="118" spans="1:28" x14ac:dyDescent="0.2">
      <c r="A118" s="8">
        <v>117</v>
      </c>
      <c r="B118" s="8">
        <v>50</v>
      </c>
      <c r="C118" s="9">
        <v>22453</v>
      </c>
      <c r="D118" s="9">
        <v>241626</v>
      </c>
      <c r="E118" s="8">
        <v>50</v>
      </c>
      <c r="F118" s="8">
        <v>1</v>
      </c>
      <c r="G118" s="8">
        <v>2</v>
      </c>
      <c r="H118" s="8">
        <v>1</v>
      </c>
      <c r="I118" s="8">
        <v>0</v>
      </c>
      <c r="J118" s="8">
        <v>2.8</v>
      </c>
      <c r="K118" s="8">
        <v>0</v>
      </c>
      <c r="L118" s="8">
        <v>10</v>
      </c>
      <c r="M118" s="8">
        <v>0</v>
      </c>
      <c r="N118" s="8">
        <v>2</v>
      </c>
      <c r="O118" s="8">
        <v>0</v>
      </c>
      <c r="P118" s="8">
        <v>0</v>
      </c>
      <c r="Q118" s="8">
        <v>2</v>
      </c>
      <c r="R118" s="8">
        <v>1</v>
      </c>
      <c r="S118" s="8">
        <v>1</v>
      </c>
      <c r="T118" s="8">
        <v>0</v>
      </c>
      <c r="U118" s="8">
        <v>3</v>
      </c>
      <c r="V118" s="8">
        <v>1.6</v>
      </c>
      <c r="W118" s="9">
        <v>242348</v>
      </c>
      <c r="X118" s="8">
        <v>0</v>
      </c>
      <c r="Y118" s="9">
        <v>242348</v>
      </c>
      <c r="Z118" s="8">
        <v>0</v>
      </c>
      <c r="AA118" s="8">
        <f t="shared" si="6"/>
        <v>722</v>
      </c>
      <c r="AB118" s="8">
        <f t="shared" si="7"/>
        <v>722</v>
      </c>
    </row>
    <row r="119" spans="1:28" x14ac:dyDescent="0.2">
      <c r="A119" s="8">
        <v>118</v>
      </c>
      <c r="B119" s="8">
        <v>63</v>
      </c>
      <c r="C119" s="9">
        <v>241586</v>
      </c>
      <c r="D119" s="9">
        <v>241627</v>
      </c>
      <c r="E119" s="8">
        <v>63</v>
      </c>
      <c r="F119" s="8">
        <v>1</v>
      </c>
      <c r="G119" s="8">
        <v>3</v>
      </c>
      <c r="H119" s="8">
        <v>1</v>
      </c>
      <c r="I119" s="8">
        <v>1</v>
      </c>
      <c r="J119" s="8">
        <v>4</v>
      </c>
      <c r="K119" s="8">
        <v>0</v>
      </c>
      <c r="L119" s="8">
        <v>4</v>
      </c>
      <c r="M119" s="8">
        <v>0</v>
      </c>
      <c r="N119" s="8">
        <v>2</v>
      </c>
      <c r="O119" s="8">
        <v>0</v>
      </c>
      <c r="P119" s="8">
        <v>0</v>
      </c>
      <c r="Q119" s="8">
        <v>2</v>
      </c>
      <c r="R119" s="8">
        <v>0</v>
      </c>
      <c r="S119" s="8">
        <v>0</v>
      </c>
      <c r="T119" s="8">
        <v>1</v>
      </c>
      <c r="U119" s="8">
        <v>2</v>
      </c>
      <c r="V119" s="8">
        <v>2.1</v>
      </c>
      <c r="W119" s="9">
        <v>242437</v>
      </c>
      <c r="X119" s="8">
        <v>0</v>
      </c>
      <c r="Y119" s="9">
        <v>242437</v>
      </c>
      <c r="Z119" s="8">
        <v>0</v>
      </c>
      <c r="AA119" s="8">
        <f t="shared" si="6"/>
        <v>810</v>
      </c>
      <c r="AB119" s="8">
        <f t="shared" si="7"/>
        <v>810</v>
      </c>
    </row>
    <row r="120" spans="1:28" x14ac:dyDescent="0.2">
      <c r="A120" s="8">
        <v>119</v>
      </c>
      <c r="B120" s="8">
        <v>54</v>
      </c>
      <c r="C120" s="9">
        <v>241589</v>
      </c>
      <c r="D120" s="9">
        <v>241632</v>
      </c>
      <c r="E120" s="8">
        <v>54</v>
      </c>
      <c r="F120" s="8">
        <v>1</v>
      </c>
      <c r="G120" s="8">
        <v>1</v>
      </c>
      <c r="H120" s="8">
        <v>1</v>
      </c>
      <c r="I120" s="8">
        <v>0</v>
      </c>
      <c r="J120" s="8">
        <v>5</v>
      </c>
      <c r="K120" s="8">
        <v>0</v>
      </c>
      <c r="L120" s="8">
        <v>3</v>
      </c>
      <c r="M120" s="8">
        <v>0</v>
      </c>
      <c r="N120" s="8">
        <v>2</v>
      </c>
      <c r="O120" s="8">
        <v>0</v>
      </c>
      <c r="P120" s="8">
        <v>0</v>
      </c>
      <c r="Q120" s="8">
        <v>2</v>
      </c>
      <c r="R120" s="8">
        <v>1</v>
      </c>
      <c r="S120" s="8">
        <v>1</v>
      </c>
      <c r="T120" s="8">
        <v>0</v>
      </c>
      <c r="U120" s="8">
        <v>3</v>
      </c>
      <c r="V120" s="8">
        <v>1.7</v>
      </c>
      <c r="W120" s="9">
        <v>242488</v>
      </c>
      <c r="X120" s="8">
        <v>0</v>
      </c>
      <c r="Y120" s="9">
        <v>242444</v>
      </c>
      <c r="Z120" s="8">
        <v>1</v>
      </c>
      <c r="AA120" s="8">
        <f t="shared" si="6"/>
        <v>856</v>
      </c>
      <c r="AB120" s="8">
        <f t="shared" si="7"/>
        <v>812</v>
      </c>
    </row>
    <row r="121" spans="1:28" x14ac:dyDescent="0.2">
      <c r="A121" s="8">
        <v>120</v>
      </c>
      <c r="B121" s="8">
        <v>55</v>
      </c>
      <c r="C121" s="9">
        <v>241626</v>
      </c>
      <c r="D121" s="9">
        <v>241632</v>
      </c>
      <c r="E121" s="8">
        <v>55</v>
      </c>
      <c r="F121" s="8">
        <v>1</v>
      </c>
      <c r="G121" s="8">
        <v>3</v>
      </c>
      <c r="H121" s="8">
        <v>0</v>
      </c>
      <c r="I121" s="8">
        <v>0</v>
      </c>
      <c r="J121" s="8">
        <v>3</v>
      </c>
      <c r="K121" s="8">
        <v>0</v>
      </c>
      <c r="L121" s="8">
        <v>5</v>
      </c>
      <c r="M121" s="8">
        <v>0</v>
      </c>
      <c r="N121" s="8">
        <v>2</v>
      </c>
      <c r="O121" s="8">
        <v>0</v>
      </c>
      <c r="P121" s="8">
        <v>0</v>
      </c>
      <c r="Q121" s="8">
        <v>2</v>
      </c>
      <c r="R121" s="8">
        <v>0</v>
      </c>
      <c r="S121" s="8">
        <v>1</v>
      </c>
      <c r="T121" s="8">
        <v>1</v>
      </c>
      <c r="U121" s="8">
        <v>2</v>
      </c>
      <c r="V121" s="8">
        <v>2</v>
      </c>
      <c r="W121" s="9">
        <v>242499</v>
      </c>
      <c r="X121" s="8">
        <v>0</v>
      </c>
      <c r="Y121" s="9">
        <v>242499</v>
      </c>
      <c r="Z121" s="8">
        <v>0</v>
      </c>
      <c r="AA121" s="8">
        <f t="shared" si="6"/>
        <v>867</v>
      </c>
      <c r="AB121" s="8">
        <f t="shared" si="7"/>
        <v>867</v>
      </c>
    </row>
    <row r="122" spans="1:28" x14ac:dyDescent="0.2">
      <c r="A122" s="8">
        <v>121</v>
      </c>
      <c r="B122" s="8">
        <v>37</v>
      </c>
      <c r="C122" s="9">
        <v>241600</v>
      </c>
      <c r="D122" s="9">
        <v>241649</v>
      </c>
      <c r="E122" s="8">
        <v>37</v>
      </c>
      <c r="F122" s="8">
        <v>1</v>
      </c>
      <c r="G122" s="8">
        <v>2</v>
      </c>
      <c r="H122" s="8">
        <v>1</v>
      </c>
      <c r="I122" s="8">
        <v>0</v>
      </c>
      <c r="J122" s="8">
        <v>2</v>
      </c>
      <c r="K122" s="8">
        <v>0</v>
      </c>
      <c r="L122" s="8">
        <v>2</v>
      </c>
      <c r="M122" s="8">
        <v>0</v>
      </c>
      <c r="N122" s="8">
        <v>1</v>
      </c>
      <c r="O122" s="8">
        <v>0</v>
      </c>
      <c r="P122" s="8">
        <v>0</v>
      </c>
      <c r="Q122" s="8">
        <v>1</v>
      </c>
      <c r="R122" s="8">
        <v>1</v>
      </c>
      <c r="S122" s="8">
        <v>1</v>
      </c>
      <c r="T122" s="8">
        <v>1</v>
      </c>
      <c r="U122" s="8">
        <v>4</v>
      </c>
      <c r="V122" s="8">
        <v>1.5</v>
      </c>
      <c r="W122" s="9">
        <v>242089</v>
      </c>
      <c r="X122" s="8">
        <v>1</v>
      </c>
      <c r="Y122" s="9">
        <v>242012</v>
      </c>
      <c r="Z122" s="8">
        <v>1</v>
      </c>
      <c r="AA122" s="8">
        <f t="shared" si="6"/>
        <v>440</v>
      </c>
      <c r="AB122" s="8">
        <f t="shared" si="7"/>
        <v>363</v>
      </c>
    </row>
    <row r="123" spans="1:28" x14ac:dyDescent="0.2">
      <c r="A123" s="8">
        <v>122</v>
      </c>
      <c r="B123" s="8">
        <v>51</v>
      </c>
      <c r="C123" s="9">
        <v>241618</v>
      </c>
      <c r="D123" s="9">
        <v>241658</v>
      </c>
      <c r="E123" s="8">
        <v>51</v>
      </c>
      <c r="F123" s="8">
        <v>1</v>
      </c>
      <c r="G123" s="8">
        <v>3</v>
      </c>
      <c r="H123" s="8">
        <v>1</v>
      </c>
      <c r="I123" s="8">
        <v>1</v>
      </c>
      <c r="J123" s="8">
        <v>2.7</v>
      </c>
      <c r="K123" s="8">
        <v>0</v>
      </c>
      <c r="L123" s="8">
        <v>6</v>
      </c>
      <c r="M123" s="8">
        <v>0</v>
      </c>
      <c r="N123" s="8">
        <v>2</v>
      </c>
      <c r="O123" s="8">
        <v>0</v>
      </c>
      <c r="P123" s="8">
        <v>0</v>
      </c>
      <c r="Q123" s="8">
        <v>2</v>
      </c>
      <c r="R123" s="8">
        <v>1</v>
      </c>
      <c r="S123" s="8">
        <v>1</v>
      </c>
      <c r="T123" s="8">
        <v>1</v>
      </c>
      <c r="U123" s="8">
        <v>4</v>
      </c>
      <c r="V123" s="8">
        <v>1.6</v>
      </c>
      <c r="W123" s="9">
        <v>242472</v>
      </c>
      <c r="X123" s="8">
        <v>0</v>
      </c>
      <c r="Y123" s="9">
        <v>242472</v>
      </c>
      <c r="Z123" s="8">
        <v>0</v>
      </c>
      <c r="AA123" s="8">
        <f t="shared" si="6"/>
        <v>814</v>
      </c>
      <c r="AB123" s="8">
        <f t="shared" si="7"/>
        <v>814</v>
      </c>
    </row>
    <row r="124" spans="1:28" x14ac:dyDescent="0.2">
      <c r="A124" s="8">
        <v>123</v>
      </c>
      <c r="B124" s="8">
        <v>38</v>
      </c>
      <c r="C124" s="9">
        <v>241624</v>
      </c>
      <c r="D124" s="9">
        <v>241669</v>
      </c>
      <c r="E124" s="8">
        <v>38</v>
      </c>
      <c r="F124" s="8">
        <v>1</v>
      </c>
      <c r="G124" s="8">
        <v>2</v>
      </c>
      <c r="H124" s="8">
        <v>1</v>
      </c>
      <c r="I124" s="8">
        <v>1</v>
      </c>
      <c r="J124" s="8">
        <v>3.2</v>
      </c>
      <c r="K124" s="8">
        <v>1</v>
      </c>
      <c r="L124" s="8">
        <v>10</v>
      </c>
      <c r="M124" s="8">
        <v>0</v>
      </c>
      <c r="N124" s="8">
        <v>2</v>
      </c>
      <c r="O124" s="8">
        <v>1</v>
      </c>
      <c r="P124" s="8">
        <v>0</v>
      </c>
      <c r="Q124" s="8">
        <v>3</v>
      </c>
      <c r="R124" s="8">
        <v>1</v>
      </c>
      <c r="S124" s="8">
        <v>1</v>
      </c>
      <c r="T124" s="8">
        <v>0</v>
      </c>
      <c r="U124" s="8">
        <v>3</v>
      </c>
      <c r="V124" s="8">
        <v>2.2000000000000002</v>
      </c>
      <c r="W124" s="9">
        <v>242415</v>
      </c>
      <c r="X124" s="8">
        <v>0</v>
      </c>
      <c r="Y124" s="9">
        <v>242415</v>
      </c>
      <c r="Z124" s="8">
        <v>0</v>
      </c>
      <c r="AA124" s="8">
        <f t="shared" si="6"/>
        <v>746</v>
      </c>
      <c r="AB124" s="8">
        <f t="shared" si="7"/>
        <v>746</v>
      </c>
    </row>
    <row r="125" spans="1:28" x14ac:dyDescent="0.2">
      <c r="A125" s="8">
        <v>124</v>
      </c>
      <c r="B125" s="8">
        <v>34</v>
      </c>
      <c r="C125" s="9">
        <v>241622</v>
      </c>
      <c r="D125" s="9">
        <v>241851</v>
      </c>
      <c r="E125" s="8">
        <v>34</v>
      </c>
      <c r="F125" s="8">
        <v>1</v>
      </c>
      <c r="G125" s="8">
        <v>2</v>
      </c>
      <c r="H125" s="8">
        <v>1</v>
      </c>
      <c r="I125" s="8">
        <v>0</v>
      </c>
      <c r="J125" s="8">
        <v>4.7</v>
      </c>
      <c r="K125" s="8">
        <v>1</v>
      </c>
      <c r="L125" s="8">
        <v>1</v>
      </c>
      <c r="M125" s="8">
        <v>0</v>
      </c>
      <c r="N125" s="8">
        <v>4</v>
      </c>
      <c r="O125" s="8">
        <v>2</v>
      </c>
      <c r="P125" s="8">
        <v>0</v>
      </c>
      <c r="Q125" s="8">
        <v>5</v>
      </c>
      <c r="R125" s="8">
        <v>0</v>
      </c>
      <c r="S125" s="8">
        <v>0</v>
      </c>
      <c r="T125" s="8">
        <v>1</v>
      </c>
      <c r="U125" s="8">
        <v>2</v>
      </c>
      <c r="V125" s="8">
        <v>1.7</v>
      </c>
      <c r="W125" s="9">
        <v>242458</v>
      </c>
      <c r="X125" s="8">
        <v>0</v>
      </c>
      <c r="Y125" s="9">
        <v>242458</v>
      </c>
      <c r="Z125" s="8">
        <v>0</v>
      </c>
      <c r="AA125" s="8">
        <f t="shared" si="6"/>
        <v>607</v>
      </c>
      <c r="AB125" s="8">
        <f t="shared" si="7"/>
        <v>607</v>
      </c>
    </row>
    <row r="126" spans="1:28" x14ac:dyDescent="0.2">
      <c r="A126" s="8">
        <v>125</v>
      </c>
      <c r="B126" s="8">
        <v>25</v>
      </c>
      <c r="C126" s="9">
        <v>241624</v>
      </c>
      <c r="D126" s="9">
        <v>241670</v>
      </c>
      <c r="E126" s="8">
        <v>25</v>
      </c>
      <c r="F126" s="8">
        <v>3</v>
      </c>
      <c r="G126" s="8">
        <v>3</v>
      </c>
      <c r="H126" s="8">
        <v>1</v>
      </c>
      <c r="I126" s="8">
        <v>1</v>
      </c>
      <c r="J126" s="8">
        <v>1</v>
      </c>
      <c r="K126" s="8">
        <v>0</v>
      </c>
      <c r="L126" s="8">
        <v>4</v>
      </c>
      <c r="M126" s="8">
        <v>0</v>
      </c>
      <c r="N126" s="8">
        <v>1</v>
      </c>
      <c r="O126" s="8">
        <v>0</v>
      </c>
      <c r="P126" s="8">
        <v>0</v>
      </c>
      <c r="Q126" s="8">
        <v>1</v>
      </c>
      <c r="R126" s="8">
        <v>0</v>
      </c>
      <c r="S126" s="8">
        <v>0</v>
      </c>
      <c r="T126" s="8">
        <v>1</v>
      </c>
      <c r="U126" s="8">
        <v>1</v>
      </c>
      <c r="V126" s="8">
        <v>1.6</v>
      </c>
      <c r="W126" s="9">
        <v>242409</v>
      </c>
      <c r="X126" s="8">
        <v>0</v>
      </c>
      <c r="Y126" s="9">
        <v>242409</v>
      </c>
      <c r="Z126" s="8">
        <v>0</v>
      </c>
      <c r="AA126" s="8">
        <f t="shared" si="6"/>
        <v>739</v>
      </c>
      <c r="AB126" s="8">
        <f t="shared" si="7"/>
        <v>739</v>
      </c>
    </row>
    <row r="127" spans="1:28" x14ac:dyDescent="0.2">
      <c r="A127" s="8">
        <v>126</v>
      </c>
      <c r="B127" s="8">
        <v>40</v>
      </c>
      <c r="C127" s="9">
        <v>241627</v>
      </c>
      <c r="D127" s="9">
        <v>241674</v>
      </c>
      <c r="E127" s="8">
        <v>40</v>
      </c>
      <c r="F127" s="8">
        <v>1</v>
      </c>
      <c r="G127" s="8">
        <v>3</v>
      </c>
      <c r="H127" s="8">
        <v>1</v>
      </c>
      <c r="I127" s="8">
        <v>0</v>
      </c>
      <c r="J127" s="8">
        <v>2.2000000000000002</v>
      </c>
      <c r="K127" s="8">
        <v>5</v>
      </c>
      <c r="L127" s="8">
        <v>15</v>
      </c>
      <c r="M127" s="8">
        <v>0</v>
      </c>
      <c r="N127" s="8">
        <v>1</v>
      </c>
      <c r="O127" s="8">
        <v>2</v>
      </c>
      <c r="P127" s="8">
        <v>0</v>
      </c>
      <c r="Q127" s="8">
        <v>4</v>
      </c>
      <c r="R127" s="8">
        <v>0</v>
      </c>
      <c r="S127" s="8">
        <v>0</v>
      </c>
      <c r="T127" s="8">
        <v>0</v>
      </c>
      <c r="U127" s="8">
        <v>2</v>
      </c>
      <c r="V127" s="8">
        <v>1.5</v>
      </c>
      <c r="W127" s="9">
        <v>242508</v>
      </c>
      <c r="X127" s="8">
        <v>0</v>
      </c>
      <c r="Y127" s="9">
        <v>242508</v>
      </c>
      <c r="Z127" s="8">
        <v>0</v>
      </c>
      <c r="AA127" s="8">
        <f t="shared" si="6"/>
        <v>834</v>
      </c>
      <c r="AB127" s="8">
        <f t="shared" si="7"/>
        <v>834</v>
      </c>
    </row>
    <row r="128" spans="1:28" x14ac:dyDescent="0.2">
      <c r="A128" s="8">
        <v>127</v>
      </c>
      <c r="B128" s="8">
        <v>32</v>
      </c>
      <c r="C128" s="9">
        <v>241641</v>
      </c>
      <c r="D128" s="9">
        <v>241676</v>
      </c>
      <c r="E128" s="8">
        <v>32</v>
      </c>
      <c r="F128" s="8">
        <v>1</v>
      </c>
      <c r="G128" s="8">
        <v>3</v>
      </c>
      <c r="H128" s="8">
        <v>1</v>
      </c>
      <c r="I128" s="8">
        <v>0</v>
      </c>
      <c r="J128" s="8">
        <v>4</v>
      </c>
      <c r="K128" s="8">
        <v>0</v>
      </c>
      <c r="L128" s="8">
        <v>7</v>
      </c>
      <c r="M128" s="8">
        <v>0</v>
      </c>
      <c r="N128" s="8">
        <v>4</v>
      </c>
      <c r="O128" s="8">
        <v>0</v>
      </c>
      <c r="P128" s="8">
        <v>0</v>
      </c>
      <c r="Q128" s="8">
        <v>5</v>
      </c>
      <c r="R128" s="8">
        <v>1</v>
      </c>
      <c r="S128" s="8">
        <v>1</v>
      </c>
      <c r="T128" s="8">
        <v>1</v>
      </c>
      <c r="U128" s="8">
        <v>4</v>
      </c>
      <c r="V128" s="8">
        <v>1.3</v>
      </c>
      <c r="W128" s="9">
        <v>242395</v>
      </c>
      <c r="X128" s="8">
        <v>0</v>
      </c>
      <c r="Y128" s="9">
        <v>242395</v>
      </c>
      <c r="Z128" s="8">
        <v>0</v>
      </c>
      <c r="AA128" s="8">
        <f t="shared" si="6"/>
        <v>719</v>
      </c>
      <c r="AB128" s="8">
        <f t="shared" si="7"/>
        <v>719</v>
      </c>
    </row>
    <row r="129" spans="1:28" x14ac:dyDescent="0.2">
      <c r="A129" s="8">
        <v>128</v>
      </c>
      <c r="B129" s="8">
        <v>41</v>
      </c>
      <c r="C129" s="9">
        <v>241628</v>
      </c>
      <c r="D129" s="9">
        <v>241677</v>
      </c>
      <c r="E129" s="8">
        <v>41</v>
      </c>
      <c r="F129" s="8">
        <v>1</v>
      </c>
      <c r="G129" s="8">
        <v>1</v>
      </c>
      <c r="H129" s="8">
        <v>1</v>
      </c>
      <c r="I129" s="8">
        <v>1</v>
      </c>
      <c r="J129" s="8">
        <v>1</v>
      </c>
      <c r="K129" s="8">
        <v>0</v>
      </c>
      <c r="L129" s="8">
        <v>3</v>
      </c>
      <c r="M129" s="8">
        <v>0</v>
      </c>
      <c r="N129" s="8">
        <v>1</v>
      </c>
      <c r="O129" s="8">
        <v>0</v>
      </c>
      <c r="P129" s="8">
        <v>0</v>
      </c>
      <c r="Q129" s="8">
        <v>1</v>
      </c>
      <c r="R129" s="8">
        <v>0</v>
      </c>
      <c r="S129" s="8">
        <v>0</v>
      </c>
      <c r="T129" s="8">
        <v>1</v>
      </c>
      <c r="U129" s="8">
        <v>1</v>
      </c>
      <c r="V129" s="8">
        <v>1.5</v>
      </c>
      <c r="W129" s="9">
        <v>242409</v>
      </c>
      <c r="X129" s="8">
        <v>0</v>
      </c>
      <c r="Y129" s="9">
        <v>242409</v>
      </c>
      <c r="Z129" s="8">
        <v>0</v>
      </c>
      <c r="AA129" s="8">
        <f t="shared" si="6"/>
        <v>732</v>
      </c>
      <c r="AB129" s="8">
        <f t="shared" si="7"/>
        <v>732</v>
      </c>
    </row>
    <row r="130" spans="1:28" x14ac:dyDescent="0.2">
      <c r="A130" s="8">
        <v>129</v>
      </c>
      <c r="B130" s="8">
        <v>49</v>
      </c>
      <c r="C130" s="9">
        <v>241671</v>
      </c>
      <c r="D130" s="9">
        <v>241679</v>
      </c>
      <c r="E130" s="8">
        <v>49</v>
      </c>
      <c r="F130" s="8">
        <v>1</v>
      </c>
      <c r="G130" s="8">
        <v>2</v>
      </c>
      <c r="H130" s="8">
        <v>0</v>
      </c>
      <c r="I130" s="8">
        <v>0</v>
      </c>
      <c r="J130" s="8">
        <v>2.5</v>
      </c>
      <c r="K130" s="8">
        <v>3</v>
      </c>
      <c r="L130" s="8">
        <v>15</v>
      </c>
      <c r="M130" s="8">
        <v>0</v>
      </c>
      <c r="N130" s="8">
        <v>2</v>
      </c>
      <c r="O130" s="8">
        <v>1</v>
      </c>
      <c r="P130" s="8">
        <v>0</v>
      </c>
      <c r="Q130" s="8">
        <v>3</v>
      </c>
      <c r="R130" s="8">
        <v>0</v>
      </c>
      <c r="S130" s="8">
        <v>0</v>
      </c>
      <c r="T130" s="8">
        <v>1</v>
      </c>
      <c r="U130" s="8">
        <v>1</v>
      </c>
      <c r="V130" s="8">
        <v>1.8</v>
      </c>
      <c r="W130" s="9">
        <v>242446</v>
      </c>
      <c r="X130" s="8">
        <v>0</v>
      </c>
      <c r="Y130" s="9">
        <v>242446</v>
      </c>
      <c r="Z130" s="8">
        <v>0</v>
      </c>
      <c r="AA130" s="8">
        <f t="shared" ref="AA130:AA161" si="8">W130-D130</f>
        <v>767</v>
      </c>
      <c r="AB130" s="8">
        <f t="shared" ref="AB130:AB161" si="9">Y130-D130</f>
        <v>767</v>
      </c>
    </row>
    <row r="131" spans="1:28" x14ac:dyDescent="0.2">
      <c r="A131" s="8">
        <v>130</v>
      </c>
      <c r="B131" s="8">
        <v>53</v>
      </c>
      <c r="C131" s="9">
        <v>241659</v>
      </c>
      <c r="D131" s="9">
        <v>241680</v>
      </c>
      <c r="E131" s="8">
        <v>53</v>
      </c>
      <c r="F131" s="8">
        <v>1</v>
      </c>
      <c r="G131" s="8">
        <v>2</v>
      </c>
      <c r="H131" s="8">
        <v>1</v>
      </c>
      <c r="I131" s="8">
        <v>0</v>
      </c>
      <c r="J131" s="8">
        <v>1.5</v>
      </c>
      <c r="K131" s="8">
        <v>0</v>
      </c>
      <c r="L131" s="8">
        <v>3</v>
      </c>
      <c r="M131" s="8">
        <v>0</v>
      </c>
      <c r="N131" s="8">
        <v>1</v>
      </c>
      <c r="O131" s="8">
        <v>0</v>
      </c>
      <c r="P131" s="8">
        <v>0</v>
      </c>
      <c r="Q131" s="8">
        <v>1</v>
      </c>
      <c r="R131" s="8">
        <v>0</v>
      </c>
      <c r="S131" s="8">
        <v>0</v>
      </c>
      <c r="T131" s="8">
        <v>1</v>
      </c>
      <c r="U131" s="8">
        <v>1</v>
      </c>
      <c r="V131" s="8">
        <v>1.5</v>
      </c>
      <c r="W131" s="9">
        <v>242446</v>
      </c>
      <c r="X131" s="8">
        <v>0</v>
      </c>
      <c r="Y131" s="9">
        <v>242446</v>
      </c>
      <c r="Z131" s="8">
        <v>0</v>
      </c>
      <c r="AA131" s="8">
        <f t="shared" si="8"/>
        <v>766</v>
      </c>
      <c r="AB131" s="8">
        <f t="shared" si="9"/>
        <v>766</v>
      </c>
    </row>
    <row r="132" spans="1:28" x14ac:dyDescent="0.2">
      <c r="A132" s="8">
        <v>131</v>
      </c>
      <c r="B132" s="8">
        <v>54</v>
      </c>
      <c r="C132" s="9">
        <v>241659</v>
      </c>
      <c r="D132" s="9">
        <v>241681</v>
      </c>
      <c r="E132" s="8">
        <v>54</v>
      </c>
      <c r="F132" s="8">
        <v>1</v>
      </c>
      <c r="G132" s="8">
        <v>2</v>
      </c>
      <c r="H132" s="8">
        <v>1</v>
      </c>
      <c r="I132" s="8">
        <v>0</v>
      </c>
      <c r="J132" s="8">
        <v>0.3</v>
      </c>
      <c r="K132" s="8">
        <v>0</v>
      </c>
      <c r="L132" s="8">
        <v>3</v>
      </c>
      <c r="M132" s="8">
        <v>0</v>
      </c>
      <c r="N132" s="8">
        <v>1</v>
      </c>
      <c r="O132" s="8">
        <v>0</v>
      </c>
      <c r="P132" s="8">
        <v>0</v>
      </c>
      <c r="Q132" s="8">
        <v>1</v>
      </c>
      <c r="R132" s="8">
        <v>0</v>
      </c>
      <c r="S132" s="8">
        <v>0</v>
      </c>
      <c r="T132" s="8">
        <v>1</v>
      </c>
      <c r="U132" s="8">
        <v>1</v>
      </c>
      <c r="V132" s="8">
        <v>2.4</v>
      </c>
      <c r="W132" s="9">
        <v>242508</v>
      </c>
      <c r="X132" s="8">
        <v>0</v>
      </c>
      <c r="Y132" s="9">
        <v>242508</v>
      </c>
      <c r="Z132" s="8">
        <v>0</v>
      </c>
      <c r="AA132" s="8">
        <f t="shared" si="8"/>
        <v>827</v>
      </c>
      <c r="AB132" s="8">
        <f t="shared" si="9"/>
        <v>827</v>
      </c>
    </row>
    <row r="133" spans="1:28" x14ac:dyDescent="0.2">
      <c r="A133" s="8">
        <v>132</v>
      </c>
      <c r="B133" s="8">
        <v>88</v>
      </c>
      <c r="C133" s="9">
        <v>241565</v>
      </c>
      <c r="D133" s="9">
        <v>241680</v>
      </c>
      <c r="E133" s="8">
        <v>88</v>
      </c>
      <c r="F133" s="8">
        <v>1</v>
      </c>
      <c r="G133" s="8">
        <v>2</v>
      </c>
      <c r="H133" s="8">
        <v>1</v>
      </c>
      <c r="I133" s="8">
        <v>0</v>
      </c>
      <c r="J133" s="8">
        <v>1.8</v>
      </c>
      <c r="K133" s="8">
        <v>0</v>
      </c>
      <c r="L133" s="8">
        <v>11</v>
      </c>
      <c r="M133" s="8">
        <v>0</v>
      </c>
      <c r="N133" s="8">
        <v>1</v>
      </c>
      <c r="O133" s="8">
        <v>0</v>
      </c>
      <c r="P133" s="8">
        <v>0</v>
      </c>
      <c r="Q133" s="8">
        <v>1</v>
      </c>
      <c r="R133" s="8">
        <v>0</v>
      </c>
      <c r="S133" s="8">
        <v>0</v>
      </c>
      <c r="T133" s="8">
        <v>1</v>
      </c>
      <c r="U133" s="8">
        <v>1</v>
      </c>
      <c r="V133" s="8">
        <v>1.8</v>
      </c>
      <c r="W133" s="9">
        <v>241680</v>
      </c>
      <c r="X133" s="8">
        <v>0</v>
      </c>
      <c r="Y133" s="9">
        <v>241680</v>
      </c>
      <c r="Z133" s="8">
        <v>0</v>
      </c>
      <c r="AA133" s="8">
        <f t="shared" si="8"/>
        <v>0</v>
      </c>
      <c r="AB133" s="8">
        <f t="shared" si="9"/>
        <v>0</v>
      </c>
    </row>
    <row r="134" spans="1:28" x14ac:dyDescent="0.2">
      <c r="A134" s="8">
        <v>133</v>
      </c>
      <c r="B134" s="8">
        <v>48</v>
      </c>
      <c r="C134" s="9">
        <v>241667</v>
      </c>
      <c r="D134" s="9">
        <v>241689</v>
      </c>
      <c r="E134" s="8">
        <v>48</v>
      </c>
      <c r="F134" s="8">
        <v>1</v>
      </c>
      <c r="G134" s="8">
        <v>1</v>
      </c>
      <c r="H134" s="8">
        <v>1</v>
      </c>
      <c r="I134" s="8">
        <v>0</v>
      </c>
      <c r="J134" s="8">
        <v>2.5</v>
      </c>
      <c r="K134" s="8">
        <v>0</v>
      </c>
      <c r="L134" s="8">
        <v>3</v>
      </c>
      <c r="M134" s="8">
        <v>0</v>
      </c>
      <c r="N134" s="8">
        <v>2</v>
      </c>
      <c r="O134" s="8">
        <v>0</v>
      </c>
      <c r="P134" s="8">
        <v>0</v>
      </c>
      <c r="Q134" s="8">
        <v>2</v>
      </c>
      <c r="R134" s="8">
        <v>0</v>
      </c>
      <c r="S134" s="8">
        <v>0</v>
      </c>
      <c r="T134" s="8">
        <v>2</v>
      </c>
      <c r="U134" s="8">
        <v>1</v>
      </c>
      <c r="V134" s="8">
        <v>1.4</v>
      </c>
      <c r="W134" s="9">
        <v>242477</v>
      </c>
      <c r="X134" s="8">
        <v>0</v>
      </c>
      <c r="Y134" s="9">
        <v>242477</v>
      </c>
      <c r="Z134" s="8">
        <v>0</v>
      </c>
      <c r="AA134" s="8">
        <f t="shared" si="8"/>
        <v>788</v>
      </c>
      <c r="AB134" s="8">
        <f t="shared" si="9"/>
        <v>788</v>
      </c>
    </row>
    <row r="135" spans="1:28" x14ac:dyDescent="0.2">
      <c r="A135" s="8">
        <v>134</v>
      </c>
      <c r="B135" s="8">
        <v>60</v>
      </c>
      <c r="C135" s="9">
        <v>241639</v>
      </c>
      <c r="D135" s="9">
        <v>241689</v>
      </c>
      <c r="E135" s="8">
        <v>60</v>
      </c>
      <c r="F135" s="8">
        <v>1</v>
      </c>
      <c r="G135" s="8">
        <v>1</v>
      </c>
      <c r="H135" s="8">
        <v>1</v>
      </c>
      <c r="I135" s="8">
        <v>1</v>
      </c>
      <c r="J135" s="8">
        <v>1.4</v>
      </c>
      <c r="K135" s="8">
        <v>0</v>
      </c>
      <c r="L135" s="8">
        <v>2</v>
      </c>
      <c r="M135" s="8">
        <v>0</v>
      </c>
      <c r="N135" s="8">
        <v>1</v>
      </c>
      <c r="O135" s="8">
        <v>0</v>
      </c>
      <c r="P135" s="8">
        <v>0</v>
      </c>
      <c r="Q135" s="8">
        <v>1</v>
      </c>
      <c r="R135" s="8">
        <v>0</v>
      </c>
      <c r="S135" s="8">
        <v>0</v>
      </c>
      <c r="T135" s="8">
        <v>1</v>
      </c>
      <c r="U135" s="8">
        <v>1</v>
      </c>
      <c r="V135" s="8">
        <v>1.9</v>
      </c>
      <c r="W135" s="9">
        <v>242491</v>
      </c>
      <c r="X135" s="8">
        <v>0</v>
      </c>
      <c r="Y135" s="9">
        <v>242491</v>
      </c>
      <c r="Z135" s="8">
        <v>0</v>
      </c>
      <c r="AA135" s="8">
        <f t="shared" si="8"/>
        <v>802</v>
      </c>
      <c r="AB135" s="8">
        <f t="shared" si="9"/>
        <v>802</v>
      </c>
    </row>
    <row r="136" spans="1:28" x14ac:dyDescent="0.2">
      <c r="A136" s="8">
        <v>135</v>
      </c>
      <c r="B136" s="8">
        <v>52</v>
      </c>
      <c r="C136" s="9">
        <v>241696</v>
      </c>
      <c r="D136" s="9">
        <v>241690</v>
      </c>
      <c r="E136" s="8">
        <v>52</v>
      </c>
      <c r="F136" s="8">
        <v>1</v>
      </c>
      <c r="G136" s="8">
        <v>1</v>
      </c>
      <c r="H136" s="8">
        <v>1</v>
      </c>
      <c r="I136" s="8">
        <v>0</v>
      </c>
      <c r="J136" s="8">
        <v>1.5</v>
      </c>
      <c r="K136" s="8">
        <v>0</v>
      </c>
      <c r="L136" s="8">
        <v>5</v>
      </c>
      <c r="M136" s="8">
        <v>0</v>
      </c>
      <c r="N136" s="8">
        <v>1</v>
      </c>
      <c r="O136" s="8">
        <v>0</v>
      </c>
      <c r="P136" s="8">
        <v>0</v>
      </c>
      <c r="Q136" s="8">
        <v>1</v>
      </c>
      <c r="R136" s="8">
        <v>0</v>
      </c>
      <c r="S136" s="8">
        <v>0</v>
      </c>
      <c r="T136" s="8">
        <v>1</v>
      </c>
      <c r="U136" s="8">
        <v>1</v>
      </c>
      <c r="V136" s="8">
        <v>1.8</v>
      </c>
      <c r="W136" s="9">
        <v>242416</v>
      </c>
      <c r="X136" s="8">
        <v>0</v>
      </c>
      <c r="Y136" s="9">
        <v>242416</v>
      </c>
      <c r="Z136" s="8">
        <v>0</v>
      </c>
      <c r="AA136" s="8">
        <f t="shared" si="8"/>
        <v>726</v>
      </c>
      <c r="AB136" s="8">
        <f t="shared" si="9"/>
        <v>726</v>
      </c>
    </row>
    <row r="137" spans="1:28" x14ac:dyDescent="0.2">
      <c r="A137" s="8">
        <v>136</v>
      </c>
      <c r="B137" s="8">
        <v>68</v>
      </c>
      <c r="C137" s="9">
        <v>241688</v>
      </c>
      <c r="D137" s="9">
        <v>241701</v>
      </c>
      <c r="E137" s="8">
        <v>68</v>
      </c>
      <c r="F137" s="8">
        <v>1</v>
      </c>
      <c r="G137" s="8">
        <v>3</v>
      </c>
      <c r="H137" s="8">
        <v>1</v>
      </c>
      <c r="I137" s="8">
        <v>1</v>
      </c>
      <c r="J137" s="8">
        <v>2</v>
      </c>
      <c r="K137" s="8">
        <v>0</v>
      </c>
      <c r="L137" s="8">
        <v>9</v>
      </c>
      <c r="M137" s="8">
        <v>0</v>
      </c>
      <c r="N137" s="8">
        <v>1</v>
      </c>
      <c r="O137" s="8">
        <v>0</v>
      </c>
      <c r="P137" s="8">
        <v>0</v>
      </c>
      <c r="Q137" s="8">
        <v>1</v>
      </c>
      <c r="R137" s="8">
        <v>1</v>
      </c>
      <c r="S137" s="8">
        <v>1</v>
      </c>
      <c r="T137" s="8">
        <v>1</v>
      </c>
      <c r="U137" s="8">
        <v>4</v>
      </c>
      <c r="V137" s="8">
        <v>3.5</v>
      </c>
      <c r="W137" s="9">
        <v>242484</v>
      </c>
      <c r="X137" s="8">
        <v>0</v>
      </c>
      <c r="Y137" s="9">
        <v>242484</v>
      </c>
      <c r="Z137" s="8">
        <v>0</v>
      </c>
      <c r="AA137" s="8">
        <f t="shared" si="8"/>
        <v>783</v>
      </c>
      <c r="AB137" s="8">
        <f t="shared" si="9"/>
        <v>783</v>
      </c>
    </row>
    <row r="138" spans="1:28" x14ac:dyDescent="0.2">
      <c r="A138" s="8">
        <v>137</v>
      </c>
      <c r="B138" s="8">
        <v>44</v>
      </c>
      <c r="C138" s="9">
        <v>241685</v>
      </c>
      <c r="D138" s="9">
        <v>241701</v>
      </c>
      <c r="E138" s="8">
        <v>44</v>
      </c>
      <c r="F138" s="8">
        <v>1</v>
      </c>
      <c r="G138" s="8">
        <v>3</v>
      </c>
      <c r="H138" s="8">
        <v>0</v>
      </c>
      <c r="I138" s="8">
        <v>0</v>
      </c>
      <c r="J138" s="8">
        <v>2.2000000000000002</v>
      </c>
      <c r="K138" s="8">
        <v>1</v>
      </c>
      <c r="L138" s="8">
        <v>8</v>
      </c>
      <c r="M138" s="8">
        <v>0</v>
      </c>
      <c r="N138" s="8">
        <v>2</v>
      </c>
      <c r="O138" s="8">
        <v>1</v>
      </c>
      <c r="P138" s="8">
        <v>0</v>
      </c>
      <c r="Q138" s="8">
        <v>3</v>
      </c>
      <c r="R138" s="8">
        <v>0</v>
      </c>
      <c r="S138" s="8">
        <v>1</v>
      </c>
      <c r="T138" s="8">
        <v>1</v>
      </c>
      <c r="U138" s="8">
        <v>2</v>
      </c>
      <c r="V138" s="8">
        <v>1.7</v>
      </c>
      <c r="W138" s="9">
        <v>241761</v>
      </c>
      <c r="X138" s="8">
        <v>0</v>
      </c>
      <c r="Y138" s="9">
        <v>241761</v>
      </c>
      <c r="Z138" s="8">
        <v>0</v>
      </c>
      <c r="AA138" s="8">
        <f t="shared" si="8"/>
        <v>60</v>
      </c>
      <c r="AB138" s="8">
        <f t="shared" si="9"/>
        <v>60</v>
      </c>
    </row>
    <row r="139" spans="1:28" x14ac:dyDescent="0.2">
      <c r="A139" s="8">
        <v>138</v>
      </c>
      <c r="B139" s="8">
        <v>74</v>
      </c>
      <c r="C139" s="9">
        <v>241671</v>
      </c>
      <c r="D139" s="9">
        <v>241701</v>
      </c>
      <c r="E139" s="8">
        <v>74</v>
      </c>
      <c r="F139" s="8">
        <v>1</v>
      </c>
      <c r="G139" s="8">
        <v>3</v>
      </c>
      <c r="H139" s="8">
        <v>0</v>
      </c>
      <c r="I139" s="8">
        <v>0</v>
      </c>
      <c r="J139" s="8">
        <v>4.5</v>
      </c>
      <c r="K139" s="8">
        <v>0</v>
      </c>
      <c r="L139" s="8">
        <v>28</v>
      </c>
      <c r="M139" s="8">
        <v>0</v>
      </c>
      <c r="N139" s="8">
        <v>2</v>
      </c>
      <c r="O139" s="8">
        <v>0</v>
      </c>
      <c r="P139" s="8">
        <v>0</v>
      </c>
      <c r="Q139" s="8">
        <v>2</v>
      </c>
      <c r="R139" s="8">
        <v>1</v>
      </c>
      <c r="S139" s="8">
        <v>1</v>
      </c>
      <c r="T139" s="8">
        <v>1</v>
      </c>
      <c r="U139" s="8">
        <v>3</v>
      </c>
      <c r="V139" s="8">
        <v>2.2999999999999998</v>
      </c>
      <c r="W139" s="9">
        <v>242432</v>
      </c>
      <c r="X139" s="8">
        <v>0</v>
      </c>
      <c r="Y139" s="9">
        <v>242432</v>
      </c>
      <c r="Z139" s="8">
        <v>0</v>
      </c>
      <c r="AA139" s="8">
        <f t="shared" si="8"/>
        <v>731</v>
      </c>
      <c r="AB139" s="8">
        <f t="shared" si="9"/>
        <v>731</v>
      </c>
    </row>
    <row r="140" spans="1:28" x14ac:dyDescent="0.2">
      <c r="A140" s="8">
        <v>139</v>
      </c>
      <c r="B140" s="8">
        <v>82</v>
      </c>
      <c r="C140" s="9">
        <v>241670</v>
      </c>
      <c r="D140" s="9">
        <v>241704</v>
      </c>
      <c r="E140" s="8">
        <v>82</v>
      </c>
      <c r="F140" s="8">
        <v>3</v>
      </c>
      <c r="G140" s="8">
        <v>2</v>
      </c>
      <c r="H140" s="8">
        <v>0</v>
      </c>
      <c r="I140" s="8">
        <v>1</v>
      </c>
      <c r="J140" s="8">
        <v>4.5</v>
      </c>
      <c r="K140" s="8">
        <v>1</v>
      </c>
      <c r="L140" s="8">
        <v>12</v>
      </c>
      <c r="M140" s="8">
        <v>0</v>
      </c>
      <c r="N140" s="8">
        <v>2</v>
      </c>
      <c r="O140" s="8">
        <v>1</v>
      </c>
      <c r="P140" s="8">
        <v>0</v>
      </c>
      <c r="Q140" s="8">
        <v>3</v>
      </c>
      <c r="R140" s="8">
        <v>0</v>
      </c>
      <c r="S140" s="8">
        <v>0</v>
      </c>
      <c r="T140" s="8">
        <v>1</v>
      </c>
      <c r="U140" s="8">
        <v>1</v>
      </c>
      <c r="V140" s="8">
        <v>2.4</v>
      </c>
      <c r="W140" s="9">
        <v>242409</v>
      </c>
      <c r="X140" s="8">
        <v>0</v>
      </c>
      <c r="Y140" s="9">
        <v>242409</v>
      </c>
      <c r="Z140" s="8">
        <v>0</v>
      </c>
      <c r="AA140" s="8">
        <f t="shared" si="8"/>
        <v>705</v>
      </c>
      <c r="AB140" s="8">
        <f t="shared" si="9"/>
        <v>705</v>
      </c>
    </row>
    <row r="141" spans="1:28" x14ac:dyDescent="0.2">
      <c r="A141" s="8">
        <v>140</v>
      </c>
      <c r="B141" s="8">
        <v>56</v>
      </c>
      <c r="C141" s="9">
        <v>241698</v>
      </c>
      <c r="D141" s="9">
        <v>241737</v>
      </c>
      <c r="E141" s="8">
        <v>56</v>
      </c>
      <c r="F141" s="8">
        <v>1</v>
      </c>
      <c r="G141" s="8">
        <v>2</v>
      </c>
      <c r="H141" s="8">
        <v>0</v>
      </c>
      <c r="I141" s="8">
        <v>0</v>
      </c>
      <c r="J141" s="8">
        <v>3</v>
      </c>
      <c r="K141" s="8">
        <v>0</v>
      </c>
      <c r="L141" s="8">
        <v>4</v>
      </c>
      <c r="M141" s="8">
        <v>0</v>
      </c>
      <c r="N141" s="8">
        <v>2</v>
      </c>
      <c r="O141" s="8">
        <v>0</v>
      </c>
      <c r="P141" s="8">
        <v>0</v>
      </c>
      <c r="Q141" s="8">
        <v>2</v>
      </c>
      <c r="R141" s="8">
        <v>0</v>
      </c>
      <c r="S141" s="8">
        <v>0</v>
      </c>
      <c r="T141" s="8">
        <v>2</v>
      </c>
      <c r="U141" s="8">
        <v>1</v>
      </c>
      <c r="V141" s="8">
        <v>1.7</v>
      </c>
      <c r="W141" s="9">
        <v>242483</v>
      </c>
      <c r="X141" s="8">
        <v>0</v>
      </c>
      <c r="Y141" s="9">
        <v>242483</v>
      </c>
      <c r="Z141" s="8">
        <v>0</v>
      </c>
      <c r="AA141" s="8">
        <f t="shared" si="8"/>
        <v>746</v>
      </c>
      <c r="AB141" s="8">
        <f t="shared" si="9"/>
        <v>746</v>
      </c>
    </row>
    <row r="142" spans="1:28" x14ac:dyDescent="0.2">
      <c r="A142" s="8">
        <v>141</v>
      </c>
      <c r="B142" s="8">
        <v>36</v>
      </c>
      <c r="C142" s="9">
        <v>241640</v>
      </c>
      <c r="D142" s="9">
        <v>241712</v>
      </c>
      <c r="E142" s="8">
        <v>36</v>
      </c>
      <c r="F142" s="8">
        <v>1</v>
      </c>
      <c r="G142" s="8">
        <v>3</v>
      </c>
      <c r="H142" s="8">
        <v>1</v>
      </c>
      <c r="I142" s="8">
        <v>0</v>
      </c>
      <c r="J142" s="8">
        <v>2.5</v>
      </c>
      <c r="K142" s="8">
        <v>3</v>
      </c>
      <c r="L142" s="8">
        <v>21</v>
      </c>
      <c r="M142" s="8">
        <v>0</v>
      </c>
      <c r="N142" s="8">
        <v>2</v>
      </c>
      <c r="O142" s="8">
        <v>1</v>
      </c>
      <c r="P142" s="8">
        <v>0</v>
      </c>
      <c r="Q142" s="8">
        <v>3</v>
      </c>
      <c r="R142" s="8">
        <v>1</v>
      </c>
      <c r="S142" s="8">
        <v>1</v>
      </c>
      <c r="T142" s="8">
        <v>1</v>
      </c>
      <c r="U142" s="8">
        <v>4</v>
      </c>
      <c r="V142" s="8">
        <v>1.7</v>
      </c>
      <c r="W142" s="9">
        <v>242500</v>
      </c>
      <c r="X142" s="8">
        <v>0</v>
      </c>
      <c r="Y142" s="9">
        <v>242500</v>
      </c>
      <c r="Z142" s="8">
        <v>0</v>
      </c>
      <c r="AA142" s="8">
        <f t="shared" si="8"/>
        <v>788</v>
      </c>
      <c r="AB142" s="8">
        <f t="shared" si="9"/>
        <v>788</v>
      </c>
    </row>
    <row r="143" spans="1:28" x14ac:dyDescent="0.2">
      <c r="A143" s="8">
        <v>142</v>
      </c>
      <c r="B143" s="8">
        <v>43</v>
      </c>
      <c r="C143" s="9">
        <v>241701</v>
      </c>
      <c r="D143" s="9">
        <v>241717</v>
      </c>
      <c r="E143" s="8">
        <v>43</v>
      </c>
      <c r="F143" s="8">
        <v>1</v>
      </c>
      <c r="G143" s="8">
        <v>1</v>
      </c>
      <c r="H143" s="8">
        <v>1</v>
      </c>
      <c r="I143" s="8">
        <v>0</v>
      </c>
      <c r="J143" s="8">
        <v>0.7</v>
      </c>
      <c r="K143" s="8">
        <v>0</v>
      </c>
      <c r="L143" s="8">
        <v>2</v>
      </c>
      <c r="M143" s="8">
        <v>0</v>
      </c>
      <c r="N143" s="8">
        <v>1</v>
      </c>
      <c r="O143" s="8">
        <v>0</v>
      </c>
      <c r="P143" s="8">
        <v>0</v>
      </c>
      <c r="Q143" s="8">
        <v>1</v>
      </c>
      <c r="R143" s="8">
        <v>0</v>
      </c>
      <c r="S143" s="8">
        <v>0</v>
      </c>
      <c r="T143" s="8">
        <v>1</v>
      </c>
      <c r="U143" s="8">
        <v>1</v>
      </c>
      <c r="V143" s="8">
        <v>1.5</v>
      </c>
      <c r="W143" s="9">
        <v>242460</v>
      </c>
      <c r="X143" s="8">
        <v>0</v>
      </c>
      <c r="Y143" s="9">
        <v>242460</v>
      </c>
      <c r="Z143" s="8">
        <v>0</v>
      </c>
      <c r="AA143" s="8">
        <f t="shared" si="8"/>
        <v>743</v>
      </c>
      <c r="AB143" s="8">
        <f t="shared" si="9"/>
        <v>743</v>
      </c>
    </row>
    <row r="144" spans="1:28" x14ac:dyDescent="0.2">
      <c r="A144" s="8">
        <v>143</v>
      </c>
      <c r="B144" s="8">
        <v>84</v>
      </c>
      <c r="C144" s="9">
        <v>241684</v>
      </c>
      <c r="D144" s="9">
        <v>241718</v>
      </c>
      <c r="E144" s="8">
        <v>84</v>
      </c>
      <c r="F144" s="8">
        <v>1</v>
      </c>
      <c r="G144" s="8">
        <v>2</v>
      </c>
      <c r="H144" s="8">
        <v>1</v>
      </c>
      <c r="I144" s="8">
        <v>1</v>
      </c>
      <c r="J144" s="8">
        <v>3</v>
      </c>
      <c r="K144" s="8">
        <v>0</v>
      </c>
      <c r="L144" s="8">
        <v>0</v>
      </c>
      <c r="M144" s="8">
        <v>0</v>
      </c>
      <c r="N144" s="8">
        <v>2</v>
      </c>
      <c r="O144" s="8">
        <v>0</v>
      </c>
      <c r="P144" s="8">
        <v>0</v>
      </c>
      <c r="Q144" s="8">
        <v>2</v>
      </c>
      <c r="R144" s="8">
        <v>0</v>
      </c>
      <c r="S144" s="8">
        <v>0</v>
      </c>
      <c r="T144" s="8">
        <v>1</v>
      </c>
      <c r="U144" s="8">
        <v>1</v>
      </c>
      <c r="V144" s="8">
        <v>2.5</v>
      </c>
      <c r="W144" s="9">
        <v>242411</v>
      </c>
      <c r="X144" s="8">
        <v>0</v>
      </c>
      <c r="Y144" s="9">
        <v>242411</v>
      </c>
      <c r="Z144" s="8">
        <v>0</v>
      </c>
      <c r="AA144" s="8">
        <f t="shared" si="8"/>
        <v>693</v>
      </c>
      <c r="AB144" s="8">
        <f t="shared" si="9"/>
        <v>693</v>
      </c>
    </row>
    <row r="145" spans="1:28" x14ac:dyDescent="0.2">
      <c r="A145" s="8">
        <v>144</v>
      </c>
      <c r="B145" s="8">
        <v>64</v>
      </c>
      <c r="C145" s="9">
        <v>241702</v>
      </c>
      <c r="D145" s="9">
        <v>241724</v>
      </c>
      <c r="E145" s="8">
        <v>64</v>
      </c>
      <c r="F145" s="8">
        <v>1</v>
      </c>
      <c r="G145" s="8">
        <v>1</v>
      </c>
      <c r="H145" s="8">
        <v>1</v>
      </c>
      <c r="I145" s="8">
        <v>0</v>
      </c>
      <c r="J145" s="8">
        <v>1.3</v>
      </c>
      <c r="K145" s="8">
        <v>0</v>
      </c>
      <c r="L145" s="8">
        <v>11</v>
      </c>
      <c r="M145" s="8">
        <v>0</v>
      </c>
      <c r="N145" s="8">
        <v>1</v>
      </c>
      <c r="O145" s="8">
        <v>0</v>
      </c>
      <c r="P145" s="8">
        <v>0</v>
      </c>
      <c r="Q145" s="8">
        <v>1</v>
      </c>
      <c r="R145" s="8">
        <v>0</v>
      </c>
      <c r="S145" s="8">
        <v>0</v>
      </c>
      <c r="T145" s="8">
        <v>1</v>
      </c>
      <c r="U145" s="8">
        <v>1</v>
      </c>
      <c r="V145" s="8">
        <v>3.8</v>
      </c>
      <c r="W145" s="9">
        <v>242477</v>
      </c>
      <c r="X145" s="8">
        <v>0</v>
      </c>
      <c r="Y145" s="9">
        <v>242477</v>
      </c>
      <c r="Z145" s="8">
        <v>0</v>
      </c>
      <c r="AA145" s="8">
        <f t="shared" si="8"/>
        <v>753</v>
      </c>
      <c r="AB145" s="8">
        <f t="shared" si="9"/>
        <v>753</v>
      </c>
    </row>
    <row r="146" spans="1:28" x14ac:dyDescent="0.2">
      <c r="A146" s="8">
        <v>145</v>
      </c>
      <c r="B146" s="8">
        <v>48</v>
      </c>
      <c r="C146" s="9">
        <v>241697</v>
      </c>
      <c r="D146" s="9">
        <v>241725</v>
      </c>
      <c r="E146" s="8">
        <v>48</v>
      </c>
      <c r="F146" s="8">
        <v>1</v>
      </c>
      <c r="G146" s="8">
        <v>1</v>
      </c>
      <c r="H146" s="8">
        <v>1</v>
      </c>
      <c r="I146" s="8">
        <v>0</v>
      </c>
      <c r="J146" s="8">
        <v>1.8</v>
      </c>
      <c r="K146" s="8">
        <v>1</v>
      </c>
      <c r="L146" s="8">
        <v>17</v>
      </c>
      <c r="M146" s="8">
        <v>0</v>
      </c>
      <c r="N146" s="8">
        <v>1</v>
      </c>
      <c r="O146" s="8">
        <v>1</v>
      </c>
      <c r="P146" s="8">
        <v>0</v>
      </c>
      <c r="Q146" s="8">
        <v>2</v>
      </c>
      <c r="R146" s="8">
        <v>0</v>
      </c>
      <c r="S146" s="8">
        <v>0</v>
      </c>
      <c r="T146" s="8">
        <v>1</v>
      </c>
      <c r="U146" s="8">
        <v>1</v>
      </c>
      <c r="V146" s="8">
        <v>1.4</v>
      </c>
      <c r="W146" s="9">
        <v>242332</v>
      </c>
      <c r="X146" s="8">
        <v>0</v>
      </c>
      <c r="Y146" s="9">
        <v>242332</v>
      </c>
      <c r="Z146" s="8">
        <v>0</v>
      </c>
      <c r="AA146" s="8">
        <f t="shared" si="8"/>
        <v>607</v>
      </c>
      <c r="AB146" s="8">
        <f t="shared" si="9"/>
        <v>607</v>
      </c>
    </row>
    <row r="147" spans="1:28" x14ac:dyDescent="0.2">
      <c r="A147" s="8">
        <v>146</v>
      </c>
      <c r="B147" s="8">
        <v>36</v>
      </c>
      <c r="C147" s="9">
        <v>241671</v>
      </c>
      <c r="D147" s="9">
        <v>241732</v>
      </c>
      <c r="E147" s="8">
        <v>36</v>
      </c>
      <c r="F147" s="8">
        <v>1</v>
      </c>
      <c r="G147" s="8">
        <v>2</v>
      </c>
      <c r="H147" s="8">
        <v>1</v>
      </c>
      <c r="I147" s="8">
        <v>1</v>
      </c>
      <c r="J147" s="8">
        <v>3</v>
      </c>
      <c r="K147" s="8">
        <v>0</v>
      </c>
      <c r="L147" s="8">
        <v>4</v>
      </c>
      <c r="M147" s="8">
        <v>0</v>
      </c>
      <c r="N147" s="8">
        <v>2</v>
      </c>
      <c r="O147" s="8">
        <v>0</v>
      </c>
      <c r="P147" s="8">
        <v>0</v>
      </c>
      <c r="Q147" s="8">
        <v>2</v>
      </c>
      <c r="R147" s="8">
        <v>0</v>
      </c>
      <c r="S147" s="8">
        <v>0</v>
      </c>
      <c r="T147" s="8">
        <v>1</v>
      </c>
      <c r="U147" s="8">
        <v>1</v>
      </c>
      <c r="V147" s="8">
        <v>1.3</v>
      </c>
      <c r="W147" s="9">
        <v>242429</v>
      </c>
      <c r="X147" s="8">
        <v>0</v>
      </c>
      <c r="Y147" s="9">
        <v>242429</v>
      </c>
      <c r="Z147" s="8">
        <v>0</v>
      </c>
      <c r="AA147" s="8">
        <f t="shared" si="8"/>
        <v>697</v>
      </c>
      <c r="AB147" s="8">
        <f t="shared" si="9"/>
        <v>697</v>
      </c>
    </row>
    <row r="148" spans="1:28" x14ac:dyDescent="0.2">
      <c r="A148" s="8">
        <v>147</v>
      </c>
      <c r="B148" s="8">
        <v>50</v>
      </c>
      <c r="C148" s="9">
        <v>241633</v>
      </c>
      <c r="D148" s="9">
        <v>241774</v>
      </c>
      <c r="E148" s="8">
        <v>50</v>
      </c>
      <c r="F148" s="8">
        <v>1</v>
      </c>
      <c r="G148" s="8">
        <v>3</v>
      </c>
      <c r="H148" s="8">
        <v>1</v>
      </c>
      <c r="I148" s="8">
        <v>0</v>
      </c>
      <c r="J148" s="8">
        <v>2.5</v>
      </c>
      <c r="K148" s="8">
        <v>0</v>
      </c>
      <c r="L148" s="8">
        <v>0</v>
      </c>
      <c r="M148" s="8">
        <v>0</v>
      </c>
      <c r="N148" s="8">
        <v>2</v>
      </c>
      <c r="O148" s="8">
        <v>0</v>
      </c>
      <c r="P148" s="8">
        <v>0</v>
      </c>
      <c r="Q148" s="8">
        <v>2</v>
      </c>
      <c r="R148" s="8">
        <v>0</v>
      </c>
      <c r="S148" s="8">
        <v>0</v>
      </c>
      <c r="T148" s="8">
        <v>0</v>
      </c>
      <c r="U148" s="8">
        <v>2</v>
      </c>
      <c r="V148" s="8">
        <v>1.3</v>
      </c>
      <c r="W148" s="9">
        <v>242488</v>
      </c>
      <c r="X148" s="8">
        <v>0</v>
      </c>
      <c r="Y148" s="9">
        <v>242488</v>
      </c>
      <c r="Z148" s="8">
        <v>0</v>
      </c>
      <c r="AA148" s="8">
        <f t="shared" si="8"/>
        <v>714</v>
      </c>
      <c r="AB148" s="8">
        <f t="shared" si="9"/>
        <v>714</v>
      </c>
    </row>
    <row r="149" spans="1:28" x14ac:dyDescent="0.2">
      <c r="A149" s="8">
        <v>148</v>
      </c>
      <c r="B149" s="8">
        <v>60</v>
      </c>
      <c r="C149" s="9">
        <v>241594</v>
      </c>
      <c r="D149" s="9">
        <v>241590</v>
      </c>
      <c r="E149" s="8">
        <v>60</v>
      </c>
      <c r="F149" s="8">
        <v>1</v>
      </c>
      <c r="G149" s="8">
        <v>3</v>
      </c>
      <c r="H149" s="8">
        <v>1</v>
      </c>
      <c r="I149" s="8">
        <v>0</v>
      </c>
      <c r="J149" s="8">
        <v>10</v>
      </c>
      <c r="K149" s="8">
        <v>1</v>
      </c>
      <c r="L149" s="8">
        <v>1</v>
      </c>
      <c r="M149" s="8">
        <v>1</v>
      </c>
      <c r="N149" s="8">
        <v>3</v>
      </c>
      <c r="O149" s="8">
        <v>1</v>
      </c>
      <c r="P149" s="8">
        <v>1</v>
      </c>
      <c r="Q149" s="8">
        <v>7</v>
      </c>
      <c r="R149" s="8">
        <v>0</v>
      </c>
      <c r="S149" s="8">
        <v>1</v>
      </c>
      <c r="T149" s="8">
        <v>0</v>
      </c>
      <c r="U149" s="8">
        <v>2</v>
      </c>
      <c r="V149" s="8">
        <v>4.2</v>
      </c>
      <c r="W149" s="9">
        <v>242380</v>
      </c>
      <c r="X149" s="8">
        <v>1</v>
      </c>
      <c r="Y149" s="9">
        <v>242380</v>
      </c>
      <c r="Z149" s="8">
        <v>1</v>
      </c>
      <c r="AA149" s="8">
        <f t="shared" si="8"/>
        <v>790</v>
      </c>
      <c r="AB149" s="8">
        <f t="shared" si="9"/>
        <v>790</v>
      </c>
    </row>
    <row r="150" spans="1:28" x14ac:dyDescent="0.2">
      <c r="A150" s="8">
        <v>149</v>
      </c>
      <c r="B150" s="8">
        <v>60</v>
      </c>
      <c r="C150" s="9">
        <v>241579</v>
      </c>
      <c r="D150" s="9">
        <v>241830</v>
      </c>
      <c r="E150" s="8">
        <v>60</v>
      </c>
      <c r="F150" s="8">
        <v>1</v>
      </c>
      <c r="G150" s="8">
        <v>3</v>
      </c>
      <c r="H150" s="8">
        <v>1</v>
      </c>
      <c r="I150" s="8">
        <v>1</v>
      </c>
      <c r="J150" s="8">
        <v>2.2999999999999998</v>
      </c>
      <c r="K150" s="8">
        <v>1</v>
      </c>
      <c r="L150" s="8">
        <v>1</v>
      </c>
      <c r="M150" s="8">
        <v>0</v>
      </c>
      <c r="N150" s="8">
        <v>2</v>
      </c>
      <c r="O150" s="8">
        <v>1</v>
      </c>
      <c r="P150" s="8">
        <v>0</v>
      </c>
      <c r="Q150" s="8">
        <v>3</v>
      </c>
      <c r="R150" s="8">
        <v>1</v>
      </c>
      <c r="S150" s="8">
        <v>1</v>
      </c>
      <c r="T150" s="8">
        <v>0</v>
      </c>
      <c r="U150" s="8">
        <v>3</v>
      </c>
      <c r="V150" s="8">
        <v>1.8</v>
      </c>
      <c r="W150" s="9">
        <v>242486</v>
      </c>
      <c r="X150" s="8">
        <v>0</v>
      </c>
      <c r="Y150" s="9">
        <v>242486</v>
      </c>
      <c r="Z150" s="8">
        <v>0</v>
      </c>
      <c r="AA150" s="8">
        <f t="shared" si="8"/>
        <v>656</v>
      </c>
      <c r="AB150" s="8">
        <f t="shared" si="9"/>
        <v>656</v>
      </c>
    </row>
    <row r="151" spans="1:28" x14ac:dyDescent="0.2">
      <c r="A151" s="8">
        <v>150</v>
      </c>
      <c r="B151" s="8">
        <v>43</v>
      </c>
      <c r="C151" s="9">
        <v>241646</v>
      </c>
      <c r="D151" s="9">
        <v>241640</v>
      </c>
      <c r="E151" s="8">
        <v>43</v>
      </c>
      <c r="F151" s="8">
        <v>1</v>
      </c>
      <c r="G151" s="8">
        <v>3</v>
      </c>
      <c r="H151" s="8">
        <v>1</v>
      </c>
      <c r="I151" s="8">
        <v>1</v>
      </c>
      <c r="J151" s="8">
        <v>10</v>
      </c>
      <c r="K151" s="8">
        <v>1</v>
      </c>
      <c r="L151" s="8">
        <v>1</v>
      </c>
      <c r="M151" s="8">
        <v>1</v>
      </c>
      <c r="N151" s="8">
        <v>4</v>
      </c>
      <c r="O151" s="8">
        <v>1</v>
      </c>
      <c r="P151" s="8">
        <v>1</v>
      </c>
      <c r="Q151" s="8">
        <v>7</v>
      </c>
      <c r="R151" s="8">
        <v>0</v>
      </c>
      <c r="S151" s="8">
        <v>1</v>
      </c>
      <c r="T151" s="8">
        <v>1</v>
      </c>
      <c r="U151" s="8">
        <v>2</v>
      </c>
      <c r="V151" s="8">
        <v>2.2999999999999998</v>
      </c>
      <c r="W151" s="9">
        <v>241899</v>
      </c>
      <c r="X151" s="8">
        <v>1</v>
      </c>
      <c r="Y151" s="9">
        <v>241899</v>
      </c>
      <c r="Z151" s="8">
        <v>1</v>
      </c>
      <c r="AA151" s="8">
        <f t="shared" si="8"/>
        <v>259</v>
      </c>
      <c r="AB151" s="8">
        <f t="shared" si="9"/>
        <v>259</v>
      </c>
    </row>
    <row r="152" spans="1:28" x14ac:dyDescent="0.2">
      <c r="A152" s="8">
        <v>151</v>
      </c>
      <c r="B152" s="8">
        <v>43</v>
      </c>
      <c r="C152" s="9">
        <v>241626</v>
      </c>
      <c r="D152" s="9">
        <v>241626</v>
      </c>
      <c r="E152" s="8">
        <v>43</v>
      </c>
      <c r="F152" s="8">
        <v>1</v>
      </c>
      <c r="G152" s="8">
        <v>2</v>
      </c>
      <c r="H152" s="8">
        <v>1</v>
      </c>
      <c r="I152" s="8">
        <v>0</v>
      </c>
      <c r="J152" s="8">
        <v>8</v>
      </c>
      <c r="K152" s="8">
        <v>1</v>
      </c>
      <c r="L152" s="8">
        <v>1</v>
      </c>
      <c r="M152" s="8">
        <v>0</v>
      </c>
      <c r="N152" s="8">
        <v>3</v>
      </c>
      <c r="O152" s="8">
        <v>1</v>
      </c>
      <c r="P152" s="8">
        <v>0</v>
      </c>
      <c r="Q152" s="8">
        <v>4</v>
      </c>
      <c r="R152" s="8">
        <v>1</v>
      </c>
      <c r="S152" s="8">
        <v>1</v>
      </c>
      <c r="T152" s="8">
        <v>1</v>
      </c>
      <c r="U152" s="8">
        <v>4</v>
      </c>
      <c r="V152" s="8">
        <v>2.2999999999999998</v>
      </c>
      <c r="W152" s="9">
        <v>241779</v>
      </c>
      <c r="X152" s="8">
        <v>1</v>
      </c>
      <c r="Y152" s="9">
        <v>241779</v>
      </c>
      <c r="Z152" s="8">
        <v>1</v>
      </c>
      <c r="AA152" s="8">
        <f t="shared" si="8"/>
        <v>153</v>
      </c>
      <c r="AB152" s="8">
        <f t="shared" si="9"/>
        <v>153</v>
      </c>
    </row>
    <row r="153" spans="1:28" x14ac:dyDescent="0.2">
      <c r="A153" s="8">
        <v>152</v>
      </c>
      <c r="B153" s="8">
        <v>75</v>
      </c>
      <c r="C153" s="9">
        <v>241487</v>
      </c>
      <c r="D153" s="9">
        <v>241487</v>
      </c>
      <c r="E153" s="8">
        <v>75</v>
      </c>
      <c r="F153" s="8">
        <v>1</v>
      </c>
      <c r="G153" s="8">
        <v>2</v>
      </c>
      <c r="H153" s="8">
        <v>1</v>
      </c>
      <c r="I153" s="8">
        <v>1</v>
      </c>
      <c r="J153" s="8">
        <v>2.8</v>
      </c>
      <c r="K153" s="8">
        <v>1</v>
      </c>
      <c r="L153" s="8">
        <v>1</v>
      </c>
      <c r="M153" s="8">
        <v>1</v>
      </c>
      <c r="N153" s="8">
        <v>2</v>
      </c>
      <c r="O153" s="8">
        <v>1</v>
      </c>
      <c r="P153" s="8">
        <v>1</v>
      </c>
      <c r="Q153" s="8">
        <v>7</v>
      </c>
      <c r="R153" s="8">
        <v>1</v>
      </c>
      <c r="S153" s="8">
        <v>1</v>
      </c>
      <c r="T153" s="8">
        <v>0</v>
      </c>
      <c r="U153" s="8">
        <v>3</v>
      </c>
      <c r="V153" s="8">
        <v>2.6</v>
      </c>
      <c r="W153" s="9">
        <v>242025</v>
      </c>
      <c r="X153" s="8">
        <v>1</v>
      </c>
      <c r="Y153" s="9">
        <v>241997</v>
      </c>
      <c r="Z153" s="8">
        <v>1</v>
      </c>
      <c r="AA153" s="8">
        <f t="shared" si="8"/>
        <v>538</v>
      </c>
      <c r="AB153" s="8">
        <f t="shared" si="9"/>
        <v>510</v>
      </c>
    </row>
    <row r="154" spans="1:28" x14ac:dyDescent="0.2">
      <c r="A154" s="8">
        <v>153</v>
      </c>
      <c r="B154" s="8">
        <v>39</v>
      </c>
      <c r="C154" s="9">
        <v>241691</v>
      </c>
      <c r="D154" s="9">
        <v>241879</v>
      </c>
      <c r="E154" s="8">
        <v>39</v>
      </c>
      <c r="F154" s="8">
        <v>1</v>
      </c>
      <c r="G154" s="8">
        <v>1</v>
      </c>
      <c r="H154" s="8">
        <v>1</v>
      </c>
      <c r="I154" s="8">
        <v>1</v>
      </c>
      <c r="J154" s="8">
        <v>9</v>
      </c>
      <c r="K154" s="8">
        <v>1</v>
      </c>
      <c r="L154" s="8">
        <v>1</v>
      </c>
      <c r="M154" s="8">
        <v>0</v>
      </c>
      <c r="N154" s="8">
        <v>4</v>
      </c>
      <c r="O154" s="8">
        <v>2</v>
      </c>
      <c r="P154" s="8">
        <v>0</v>
      </c>
      <c r="Q154" s="8">
        <v>5</v>
      </c>
      <c r="R154" s="8">
        <v>0</v>
      </c>
      <c r="S154" s="8">
        <v>1</v>
      </c>
      <c r="T154" s="8">
        <v>0</v>
      </c>
      <c r="U154" s="8">
        <v>2</v>
      </c>
      <c r="V154" s="8">
        <v>1.5</v>
      </c>
      <c r="W154" s="9">
        <v>242463</v>
      </c>
      <c r="X154" s="8">
        <v>0</v>
      </c>
      <c r="Y154" s="9">
        <v>242264</v>
      </c>
      <c r="Z154" s="8">
        <v>1</v>
      </c>
      <c r="AA154" s="8">
        <f t="shared" si="8"/>
        <v>584</v>
      </c>
      <c r="AB154" s="8">
        <f t="shared" si="9"/>
        <v>385</v>
      </c>
    </row>
    <row r="155" spans="1:28" x14ac:dyDescent="0.2">
      <c r="A155" s="8">
        <v>154</v>
      </c>
      <c r="B155" s="8">
        <v>60</v>
      </c>
      <c r="C155" s="9">
        <v>241640</v>
      </c>
      <c r="D155" s="9">
        <v>241878</v>
      </c>
      <c r="E155" s="8">
        <v>60</v>
      </c>
      <c r="F155" s="8">
        <v>1</v>
      </c>
      <c r="G155" s="8">
        <v>2</v>
      </c>
      <c r="H155" s="8">
        <v>1</v>
      </c>
      <c r="I155" s="8">
        <v>0</v>
      </c>
      <c r="J155" s="8">
        <v>5</v>
      </c>
      <c r="K155" s="8">
        <v>1</v>
      </c>
      <c r="L155" s="8">
        <v>1</v>
      </c>
      <c r="M155" s="8">
        <v>0</v>
      </c>
      <c r="N155" s="8">
        <v>2</v>
      </c>
      <c r="O155" s="8">
        <v>1</v>
      </c>
      <c r="P155" s="8">
        <v>0</v>
      </c>
      <c r="Q155" s="8">
        <v>3</v>
      </c>
      <c r="R155" s="8">
        <v>0</v>
      </c>
      <c r="S155" s="8">
        <v>0</v>
      </c>
      <c r="T155" s="8">
        <v>0</v>
      </c>
      <c r="U155" s="8">
        <v>2</v>
      </c>
      <c r="V155" s="8">
        <v>2.2000000000000002</v>
      </c>
      <c r="W155" s="9">
        <v>242446</v>
      </c>
      <c r="X155" s="8">
        <v>0</v>
      </c>
      <c r="Y155" s="9">
        <v>242446</v>
      </c>
      <c r="Z155" s="8">
        <v>0</v>
      </c>
      <c r="AA155" s="8">
        <f t="shared" si="8"/>
        <v>568</v>
      </c>
      <c r="AB155" s="8">
        <f t="shared" si="9"/>
        <v>568</v>
      </c>
    </row>
    <row r="156" spans="1:28" x14ac:dyDescent="0.2">
      <c r="A156" s="8">
        <v>155</v>
      </c>
      <c r="B156" s="8">
        <v>66</v>
      </c>
      <c r="C156" s="9">
        <v>241675</v>
      </c>
      <c r="D156" s="9">
        <v>241928</v>
      </c>
      <c r="E156" s="8">
        <v>66</v>
      </c>
      <c r="F156" s="8">
        <v>1</v>
      </c>
      <c r="G156" s="8">
        <v>3</v>
      </c>
      <c r="H156" s="8">
        <v>1</v>
      </c>
      <c r="I156" s="8">
        <v>1</v>
      </c>
      <c r="J156" s="8">
        <v>3</v>
      </c>
      <c r="K156" s="8">
        <v>0</v>
      </c>
      <c r="L156" s="8">
        <v>0</v>
      </c>
      <c r="M156" s="8">
        <v>0</v>
      </c>
      <c r="N156" s="8">
        <v>2</v>
      </c>
      <c r="O156" s="8">
        <v>0</v>
      </c>
      <c r="P156" s="8">
        <v>0</v>
      </c>
      <c r="Q156" s="8">
        <v>2</v>
      </c>
      <c r="R156" s="8">
        <v>1</v>
      </c>
      <c r="S156" s="8">
        <v>1</v>
      </c>
      <c r="T156" s="8">
        <v>1</v>
      </c>
      <c r="U156" s="8">
        <v>4</v>
      </c>
      <c r="V156" s="8">
        <v>4</v>
      </c>
      <c r="W156" s="9">
        <v>242409</v>
      </c>
      <c r="X156" s="8">
        <v>0</v>
      </c>
      <c r="Y156" s="9">
        <v>242409</v>
      </c>
      <c r="Z156" s="8">
        <v>0</v>
      </c>
      <c r="AA156" s="8">
        <f t="shared" si="8"/>
        <v>481</v>
      </c>
      <c r="AB156" s="8">
        <f t="shared" si="9"/>
        <v>481</v>
      </c>
    </row>
    <row r="157" spans="1:28" x14ac:dyDescent="0.2">
      <c r="A157" s="8">
        <v>156</v>
      </c>
      <c r="B157" s="8">
        <v>48</v>
      </c>
      <c r="C157" s="9">
        <v>241694</v>
      </c>
      <c r="D157" s="9">
        <v>241694</v>
      </c>
      <c r="E157" s="8">
        <v>48</v>
      </c>
      <c r="F157" s="8">
        <v>1</v>
      </c>
      <c r="G157" s="8">
        <v>2</v>
      </c>
      <c r="H157" s="8">
        <v>1</v>
      </c>
      <c r="I157" s="8">
        <v>1</v>
      </c>
      <c r="J157" s="8">
        <v>2.2000000000000002</v>
      </c>
      <c r="K157" s="8">
        <v>3</v>
      </c>
      <c r="L157" s="8">
        <v>5</v>
      </c>
      <c r="M157" s="8">
        <v>0</v>
      </c>
      <c r="N157" s="8">
        <v>2</v>
      </c>
      <c r="O157" s="8">
        <v>1</v>
      </c>
      <c r="P157" s="8">
        <v>0</v>
      </c>
      <c r="Q157" s="8">
        <v>3</v>
      </c>
      <c r="R157" s="8">
        <v>0</v>
      </c>
      <c r="S157" s="8">
        <v>0</v>
      </c>
      <c r="T157" s="8">
        <v>1</v>
      </c>
      <c r="U157" s="8">
        <v>1</v>
      </c>
      <c r="V157" s="8">
        <v>1.6</v>
      </c>
      <c r="W157" s="9">
        <v>241759</v>
      </c>
      <c r="X157" s="8">
        <v>0</v>
      </c>
      <c r="Y157" s="9">
        <v>241759</v>
      </c>
      <c r="Z157" s="8">
        <v>0</v>
      </c>
      <c r="AA157" s="8">
        <f t="shared" si="8"/>
        <v>65</v>
      </c>
      <c r="AB157" s="8">
        <f t="shared" si="9"/>
        <v>65</v>
      </c>
    </row>
    <row r="158" spans="1:28" x14ac:dyDescent="0.2">
      <c r="A158" s="8">
        <v>157</v>
      </c>
      <c r="B158" s="8">
        <v>61</v>
      </c>
      <c r="C158" s="9">
        <v>241704</v>
      </c>
      <c r="D158" s="9">
        <v>241928</v>
      </c>
      <c r="E158" s="8">
        <v>61</v>
      </c>
      <c r="F158" s="8">
        <v>1</v>
      </c>
      <c r="G158" s="8">
        <v>2</v>
      </c>
      <c r="H158" s="8">
        <v>1</v>
      </c>
      <c r="I158" s="8">
        <v>0</v>
      </c>
      <c r="J158" s="8">
        <v>9</v>
      </c>
      <c r="K158" s="8">
        <v>0</v>
      </c>
      <c r="L158" s="8">
        <v>0</v>
      </c>
      <c r="M158" s="8">
        <v>0</v>
      </c>
      <c r="N158" s="8">
        <v>4</v>
      </c>
      <c r="O158" s="8">
        <v>0</v>
      </c>
      <c r="P158" s="8">
        <v>0</v>
      </c>
      <c r="Q158" s="8">
        <v>5</v>
      </c>
      <c r="R158" s="8">
        <v>0</v>
      </c>
      <c r="S158" s="8">
        <v>0</v>
      </c>
      <c r="T158" s="8">
        <v>1</v>
      </c>
      <c r="U158" s="8">
        <v>2</v>
      </c>
      <c r="V158" s="8">
        <v>1.6</v>
      </c>
      <c r="W158" s="9">
        <v>242444</v>
      </c>
      <c r="X158" s="8">
        <v>0</v>
      </c>
      <c r="Y158" s="9">
        <v>242444</v>
      </c>
      <c r="Z158" s="8">
        <v>0</v>
      </c>
      <c r="AA158" s="8">
        <f t="shared" si="8"/>
        <v>516</v>
      </c>
      <c r="AB158" s="8">
        <f t="shared" si="9"/>
        <v>516</v>
      </c>
    </row>
    <row r="159" spans="1:28" x14ac:dyDescent="0.2">
      <c r="A159" s="8">
        <v>158</v>
      </c>
      <c r="B159" s="8">
        <v>68</v>
      </c>
      <c r="C159" s="9">
        <v>241710</v>
      </c>
      <c r="D159" s="9">
        <v>241913</v>
      </c>
      <c r="E159" s="8">
        <v>68</v>
      </c>
      <c r="F159" s="8">
        <v>1</v>
      </c>
      <c r="G159" s="8">
        <v>3</v>
      </c>
      <c r="H159" s="8">
        <v>1</v>
      </c>
      <c r="I159" s="8">
        <v>0</v>
      </c>
      <c r="J159" s="8">
        <v>3</v>
      </c>
      <c r="K159" s="8">
        <v>1</v>
      </c>
      <c r="L159" s="8">
        <v>1</v>
      </c>
      <c r="M159" s="8">
        <v>0</v>
      </c>
      <c r="N159" s="8">
        <v>2</v>
      </c>
      <c r="O159" s="8">
        <v>1</v>
      </c>
      <c r="P159" s="8">
        <v>0</v>
      </c>
      <c r="Q159" s="8">
        <v>3</v>
      </c>
      <c r="R159" s="8">
        <v>0</v>
      </c>
      <c r="S159" s="8">
        <v>0</v>
      </c>
      <c r="T159" s="8">
        <v>0</v>
      </c>
      <c r="U159" s="8">
        <v>2</v>
      </c>
      <c r="V159" s="8">
        <v>2.2000000000000002</v>
      </c>
      <c r="W159" s="9">
        <v>242506</v>
      </c>
      <c r="X159" s="8">
        <v>0</v>
      </c>
      <c r="Y159" s="9">
        <v>242506</v>
      </c>
      <c r="Z159" s="8">
        <v>0</v>
      </c>
      <c r="AA159" s="8">
        <f t="shared" si="8"/>
        <v>593</v>
      </c>
      <c r="AB159" s="8">
        <f t="shared" si="9"/>
        <v>593</v>
      </c>
    </row>
    <row r="160" spans="1:28" x14ac:dyDescent="0.2">
      <c r="A160" s="8">
        <v>159</v>
      </c>
      <c r="B160" s="8">
        <v>48</v>
      </c>
      <c r="C160" s="9">
        <v>241701</v>
      </c>
      <c r="D160" s="9">
        <v>241701</v>
      </c>
      <c r="E160" s="8">
        <v>48</v>
      </c>
      <c r="F160" s="8">
        <v>1</v>
      </c>
      <c r="G160" s="8">
        <v>3</v>
      </c>
      <c r="H160" s="8">
        <v>1</v>
      </c>
      <c r="I160" s="8">
        <v>1</v>
      </c>
      <c r="J160" s="8">
        <v>3</v>
      </c>
      <c r="K160" s="8">
        <v>0</v>
      </c>
      <c r="L160" s="8">
        <v>0</v>
      </c>
      <c r="M160" s="8">
        <v>1</v>
      </c>
      <c r="N160" s="8">
        <v>4</v>
      </c>
      <c r="O160" s="8">
        <v>0</v>
      </c>
      <c r="P160" s="8">
        <v>1</v>
      </c>
      <c r="Q160" s="8">
        <v>7</v>
      </c>
      <c r="R160" s="8">
        <v>0</v>
      </c>
      <c r="S160" s="8">
        <v>0</v>
      </c>
      <c r="T160" s="8">
        <v>1</v>
      </c>
      <c r="U160" s="8">
        <v>2</v>
      </c>
      <c r="V160" s="8">
        <v>2.2999999999999998</v>
      </c>
      <c r="W160" s="9">
        <v>242474</v>
      </c>
      <c r="X160" s="8">
        <v>0</v>
      </c>
      <c r="Y160" s="9">
        <v>242474</v>
      </c>
      <c r="Z160" s="8">
        <v>1</v>
      </c>
      <c r="AA160" s="8">
        <f t="shared" si="8"/>
        <v>773</v>
      </c>
      <c r="AB160" s="8">
        <f t="shared" si="9"/>
        <v>773</v>
      </c>
    </row>
    <row r="161" spans="1:28" x14ac:dyDescent="0.2">
      <c r="A161" s="8">
        <v>160</v>
      </c>
      <c r="B161" s="8">
        <v>49</v>
      </c>
      <c r="C161" s="9">
        <v>241713</v>
      </c>
      <c r="D161" s="9">
        <v>241871</v>
      </c>
      <c r="E161" s="8">
        <v>49</v>
      </c>
      <c r="F161" s="8">
        <v>1</v>
      </c>
      <c r="G161" s="8">
        <v>2</v>
      </c>
      <c r="H161" s="8">
        <v>1</v>
      </c>
      <c r="I161" s="8">
        <v>0</v>
      </c>
      <c r="J161" s="8">
        <v>4.3</v>
      </c>
      <c r="K161" s="8">
        <v>0</v>
      </c>
      <c r="L161" s="8">
        <v>0</v>
      </c>
      <c r="M161" s="8">
        <v>0</v>
      </c>
      <c r="N161" s="8">
        <v>2</v>
      </c>
      <c r="O161" s="8">
        <v>0</v>
      </c>
      <c r="P161" s="8">
        <v>0</v>
      </c>
      <c r="Q161" s="8">
        <v>2</v>
      </c>
      <c r="R161" s="8">
        <v>1</v>
      </c>
      <c r="S161" s="8">
        <v>1</v>
      </c>
      <c r="T161" s="8">
        <v>1</v>
      </c>
      <c r="U161" s="8">
        <v>4</v>
      </c>
      <c r="V161" s="8">
        <v>1.7</v>
      </c>
      <c r="W161" s="9">
        <v>242492</v>
      </c>
      <c r="X161" s="8">
        <v>0</v>
      </c>
      <c r="Y161" s="9">
        <v>242492</v>
      </c>
      <c r="Z161" s="8">
        <v>0</v>
      </c>
      <c r="AA161" s="8">
        <f t="shared" si="8"/>
        <v>621</v>
      </c>
      <c r="AB161" s="8">
        <f t="shared" si="9"/>
        <v>621</v>
      </c>
    </row>
    <row r="162" spans="1:28" x14ac:dyDescent="0.2">
      <c r="A162" s="8">
        <v>161</v>
      </c>
      <c r="B162" s="8">
        <v>45</v>
      </c>
      <c r="C162" s="9">
        <v>241688</v>
      </c>
      <c r="D162" s="9">
        <v>241739</v>
      </c>
      <c r="E162" s="8">
        <v>45</v>
      </c>
      <c r="F162" s="8">
        <v>1</v>
      </c>
      <c r="G162" s="8">
        <v>2</v>
      </c>
      <c r="H162" s="8">
        <v>0</v>
      </c>
      <c r="I162" s="8">
        <v>1</v>
      </c>
      <c r="J162" s="8">
        <v>2.5</v>
      </c>
      <c r="K162" s="8">
        <v>1</v>
      </c>
      <c r="L162" s="8">
        <v>10</v>
      </c>
      <c r="M162" s="8">
        <v>1</v>
      </c>
      <c r="N162" s="8">
        <v>2</v>
      </c>
      <c r="O162" s="8">
        <v>1</v>
      </c>
      <c r="P162" s="8">
        <v>1</v>
      </c>
      <c r="Q162" s="8">
        <v>7</v>
      </c>
      <c r="R162" s="8">
        <v>0</v>
      </c>
      <c r="S162" s="8">
        <v>0</v>
      </c>
      <c r="T162" s="8">
        <v>1</v>
      </c>
      <c r="U162" s="8">
        <v>1</v>
      </c>
      <c r="V162" s="8">
        <v>1.4</v>
      </c>
      <c r="W162" s="9">
        <v>242492</v>
      </c>
      <c r="X162" s="8">
        <v>0</v>
      </c>
      <c r="Y162" s="9">
        <v>241739</v>
      </c>
      <c r="Z162" s="8">
        <v>1</v>
      </c>
      <c r="AA162" s="8">
        <f t="shared" ref="AA162:AA193" si="10">W162-D162</f>
        <v>753</v>
      </c>
      <c r="AB162" s="8">
        <f t="shared" ref="AB162:AB193" si="11">Y162-D162</f>
        <v>0</v>
      </c>
    </row>
    <row r="163" spans="1:28" x14ac:dyDescent="0.2">
      <c r="A163" s="8">
        <v>162</v>
      </c>
      <c r="B163" s="8">
        <v>77</v>
      </c>
      <c r="C163" s="9">
        <v>241716</v>
      </c>
      <c r="D163" s="9">
        <v>241739</v>
      </c>
      <c r="E163" s="8">
        <v>77</v>
      </c>
      <c r="F163" s="8">
        <v>3</v>
      </c>
      <c r="G163" s="8">
        <v>3</v>
      </c>
      <c r="H163" s="8">
        <v>1</v>
      </c>
      <c r="I163" s="8">
        <v>0</v>
      </c>
      <c r="J163" s="8">
        <v>2.5</v>
      </c>
      <c r="K163" s="8">
        <v>0</v>
      </c>
      <c r="L163" s="8">
        <v>3</v>
      </c>
      <c r="M163" s="8">
        <v>0</v>
      </c>
      <c r="N163" s="8">
        <v>2</v>
      </c>
      <c r="O163" s="8">
        <v>0</v>
      </c>
      <c r="P163" s="8">
        <v>0</v>
      </c>
      <c r="Q163" s="8">
        <v>2</v>
      </c>
      <c r="R163" s="8">
        <v>1</v>
      </c>
      <c r="S163" s="8">
        <v>1</v>
      </c>
      <c r="T163" s="8">
        <v>1</v>
      </c>
      <c r="U163" s="8">
        <v>4</v>
      </c>
      <c r="V163" s="8">
        <v>2.6</v>
      </c>
      <c r="W163" s="9">
        <v>242090</v>
      </c>
      <c r="X163" s="8">
        <v>1</v>
      </c>
      <c r="Y163" s="9">
        <v>242090</v>
      </c>
      <c r="Z163" s="8">
        <v>1</v>
      </c>
      <c r="AA163" s="8">
        <f t="shared" si="10"/>
        <v>351</v>
      </c>
      <c r="AB163" s="8">
        <f t="shared" si="11"/>
        <v>351</v>
      </c>
    </row>
    <row r="164" spans="1:28" x14ac:dyDescent="0.2">
      <c r="A164" s="8">
        <v>163</v>
      </c>
      <c r="B164" s="8">
        <v>71</v>
      </c>
      <c r="C164" s="9">
        <v>241690</v>
      </c>
      <c r="D164" s="9">
        <v>241740</v>
      </c>
      <c r="E164" s="8">
        <v>71</v>
      </c>
      <c r="F164" s="8">
        <v>1</v>
      </c>
      <c r="G164" s="8">
        <v>1</v>
      </c>
      <c r="H164" s="8">
        <v>1</v>
      </c>
      <c r="I164" s="8">
        <v>1</v>
      </c>
      <c r="J164" s="8">
        <v>1.5</v>
      </c>
      <c r="K164" s="8">
        <v>0</v>
      </c>
      <c r="L164" s="8">
        <v>5</v>
      </c>
      <c r="M164" s="8">
        <v>0</v>
      </c>
      <c r="N164" s="8">
        <v>1</v>
      </c>
      <c r="O164" s="8">
        <v>0</v>
      </c>
      <c r="P164" s="8">
        <v>0</v>
      </c>
      <c r="Q164" s="8">
        <v>1</v>
      </c>
      <c r="R164" s="8">
        <v>0</v>
      </c>
      <c r="S164" s="8">
        <v>0</v>
      </c>
      <c r="T164" s="8">
        <v>1</v>
      </c>
      <c r="U164" s="8">
        <v>1</v>
      </c>
      <c r="V164" s="8">
        <v>2</v>
      </c>
      <c r="W164" s="9">
        <v>242507</v>
      </c>
      <c r="X164" s="8">
        <v>0</v>
      </c>
      <c r="Y164" s="9">
        <v>242507</v>
      </c>
      <c r="Z164" s="8">
        <v>0</v>
      </c>
      <c r="AA164" s="8">
        <f t="shared" si="10"/>
        <v>767</v>
      </c>
      <c r="AB164" s="8">
        <f t="shared" si="11"/>
        <v>767</v>
      </c>
    </row>
    <row r="165" spans="1:28" x14ac:dyDescent="0.2">
      <c r="A165" s="8">
        <v>164</v>
      </c>
      <c r="B165" s="8">
        <v>41</v>
      </c>
      <c r="C165" s="9">
        <v>241733</v>
      </c>
      <c r="D165" s="9">
        <v>241751</v>
      </c>
      <c r="E165" s="8">
        <v>41</v>
      </c>
      <c r="F165" s="8">
        <v>1</v>
      </c>
      <c r="G165" s="8">
        <v>1</v>
      </c>
      <c r="H165" s="8">
        <v>1</v>
      </c>
      <c r="I165" s="8">
        <v>1</v>
      </c>
      <c r="J165" s="8">
        <v>2.1</v>
      </c>
      <c r="K165" s="8">
        <v>0</v>
      </c>
      <c r="L165" s="8">
        <v>3</v>
      </c>
      <c r="M165" s="8">
        <v>0</v>
      </c>
      <c r="N165" s="8">
        <v>2</v>
      </c>
      <c r="O165" s="8">
        <v>0</v>
      </c>
      <c r="P165" s="8">
        <v>0</v>
      </c>
      <c r="Q165" s="8">
        <v>2</v>
      </c>
      <c r="R165" s="8">
        <v>0</v>
      </c>
      <c r="S165" s="8">
        <v>0</v>
      </c>
      <c r="T165" s="8">
        <v>1</v>
      </c>
      <c r="U165" s="8">
        <v>2</v>
      </c>
      <c r="V165" s="8">
        <v>1</v>
      </c>
      <c r="W165" s="9">
        <v>242458</v>
      </c>
      <c r="X165" s="8">
        <v>0</v>
      </c>
      <c r="Y165" s="9">
        <v>242458</v>
      </c>
      <c r="Z165" s="8">
        <v>0</v>
      </c>
      <c r="AA165" s="8">
        <f t="shared" si="10"/>
        <v>707</v>
      </c>
      <c r="AB165" s="8">
        <f t="shared" si="11"/>
        <v>707</v>
      </c>
    </row>
    <row r="166" spans="1:28" x14ac:dyDescent="0.2">
      <c r="A166" s="8">
        <v>165</v>
      </c>
      <c r="B166" s="8">
        <v>57</v>
      </c>
      <c r="C166" s="9">
        <v>241699</v>
      </c>
      <c r="D166" s="9">
        <v>241752</v>
      </c>
      <c r="E166" s="8">
        <v>57</v>
      </c>
      <c r="F166" s="8">
        <v>1</v>
      </c>
      <c r="G166" s="8">
        <v>2</v>
      </c>
      <c r="H166" s="8">
        <v>1</v>
      </c>
      <c r="I166" s="8">
        <v>0</v>
      </c>
      <c r="J166" s="8">
        <v>3.5</v>
      </c>
      <c r="K166" s="8">
        <v>0</v>
      </c>
      <c r="L166" s="8">
        <v>8</v>
      </c>
      <c r="M166" s="8">
        <v>0</v>
      </c>
      <c r="N166" s="8">
        <v>2</v>
      </c>
      <c r="O166" s="8">
        <v>0</v>
      </c>
      <c r="P166" s="8">
        <v>0</v>
      </c>
      <c r="Q166" s="8">
        <v>2</v>
      </c>
      <c r="R166" s="8">
        <v>0</v>
      </c>
      <c r="S166" s="8">
        <v>0</v>
      </c>
      <c r="T166" s="8">
        <v>1</v>
      </c>
      <c r="U166" s="8">
        <v>1</v>
      </c>
      <c r="V166" s="8">
        <v>1.9</v>
      </c>
      <c r="W166" s="9">
        <v>242495</v>
      </c>
      <c r="X166" s="8">
        <v>0</v>
      </c>
      <c r="Y166" s="9">
        <v>242495</v>
      </c>
      <c r="Z166" s="8">
        <v>0</v>
      </c>
      <c r="AA166" s="8">
        <f t="shared" si="10"/>
        <v>743</v>
      </c>
      <c r="AB166" s="8">
        <f t="shared" si="11"/>
        <v>743</v>
      </c>
    </row>
    <row r="167" spans="1:28" x14ac:dyDescent="0.2">
      <c r="A167" s="8">
        <v>166</v>
      </c>
      <c r="B167" s="8">
        <v>46</v>
      </c>
      <c r="C167" s="9">
        <v>241668</v>
      </c>
      <c r="D167" s="9">
        <v>241754</v>
      </c>
      <c r="E167" s="8">
        <v>46</v>
      </c>
      <c r="F167" s="8">
        <v>1</v>
      </c>
      <c r="G167" s="8">
        <v>3</v>
      </c>
      <c r="H167" s="8">
        <v>0</v>
      </c>
      <c r="I167" s="8">
        <v>1</v>
      </c>
      <c r="J167" s="8">
        <v>2.2000000000000002</v>
      </c>
      <c r="K167" s="8">
        <v>11</v>
      </c>
      <c r="L167" s="8">
        <v>29</v>
      </c>
      <c r="M167" s="8">
        <v>0</v>
      </c>
      <c r="N167" s="8">
        <v>2</v>
      </c>
      <c r="O167" s="8">
        <v>3</v>
      </c>
      <c r="P167" s="8">
        <v>0</v>
      </c>
      <c r="Q167" s="8">
        <v>6</v>
      </c>
      <c r="R167" s="8">
        <v>0</v>
      </c>
      <c r="S167" s="8">
        <v>0</v>
      </c>
      <c r="T167" s="8">
        <v>0</v>
      </c>
      <c r="U167" s="8">
        <v>2</v>
      </c>
      <c r="V167" s="8">
        <v>1.3</v>
      </c>
      <c r="W167" s="9">
        <v>242468</v>
      </c>
      <c r="X167" s="8">
        <v>0</v>
      </c>
      <c r="Y167" s="9">
        <v>242468</v>
      </c>
      <c r="Z167" s="8">
        <v>0</v>
      </c>
      <c r="AA167" s="8">
        <f t="shared" si="10"/>
        <v>714</v>
      </c>
      <c r="AB167" s="8">
        <f t="shared" si="11"/>
        <v>714</v>
      </c>
    </row>
    <row r="168" spans="1:28" x14ac:dyDescent="0.2">
      <c r="A168" s="8">
        <v>167</v>
      </c>
      <c r="B168" s="8">
        <v>71</v>
      </c>
      <c r="C168" s="9">
        <v>241710</v>
      </c>
      <c r="D168" s="9">
        <v>241760</v>
      </c>
      <c r="E168" s="8">
        <v>71</v>
      </c>
      <c r="F168" s="8">
        <v>3</v>
      </c>
      <c r="G168" s="8">
        <v>1</v>
      </c>
      <c r="H168" s="8">
        <v>0</v>
      </c>
      <c r="I168" s="8">
        <v>1</v>
      </c>
      <c r="J168" s="8">
        <v>6</v>
      </c>
      <c r="K168" s="8">
        <v>1</v>
      </c>
      <c r="L168" s="8">
        <v>12</v>
      </c>
      <c r="M168" s="8">
        <v>0</v>
      </c>
      <c r="N168" s="8">
        <v>3</v>
      </c>
      <c r="O168" s="8">
        <v>1</v>
      </c>
      <c r="P168" s="8">
        <v>0</v>
      </c>
      <c r="Q168" s="8">
        <v>4</v>
      </c>
      <c r="R168" s="8">
        <v>0</v>
      </c>
      <c r="S168" s="8">
        <v>1</v>
      </c>
      <c r="T168" s="8">
        <v>1</v>
      </c>
      <c r="U168" s="8">
        <v>2</v>
      </c>
      <c r="V168" s="8">
        <v>3.1</v>
      </c>
      <c r="W168" s="9">
        <v>242346</v>
      </c>
      <c r="X168" s="8">
        <v>0</v>
      </c>
      <c r="Y168" s="9">
        <v>242346</v>
      </c>
      <c r="Z168" s="8">
        <v>0</v>
      </c>
      <c r="AA168" s="8">
        <f t="shared" si="10"/>
        <v>586</v>
      </c>
      <c r="AB168" s="8">
        <f t="shared" si="11"/>
        <v>586</v>
      </c>
    </row>
    <row r="169" spans="1:28" x14ac:dyDescent="0.2">
      <c r="A169" s="8">
        <v>168</v>
      </c>
      <c r="B169" s="8">
        <v>70</v>
      </c>
      <c r="C169" s="9">
        <v>241710</v>
      </c>
      <c r="D169" s="9">
        <v>241761</v>
      </c>
      <c r="E169" s="8">
        <v>70</v>
      </c>
      <c r="F169" s="8">
        <v>1</v>
      </c>
      <c r="G169" s="8">
        <v>2</v>
      </c>
      <c r="H169" s="8">
        <v>0</v>
      </c>
      <c r="I169" s="8">
        <v>0</v>
      </c>
      <c r="J169" s="8">
        <v>2</v>
      </c>
      <c r="K169" s="8">
        <v>1</v>
      </c>
      <c r="L169" s="8">
        <v>2</v>
      </c>
      <c r="M169" s="8">
        <v>0</v>
      </c>
      <c r="N169" s="8">
        <v>1</v>
      </c>
      <c r="O169" s="8">
        <v>1</v>
      </c>
      <c r="P169" s="8">
        <v>0</v>
      </c>
      <c r="Q169" s="8">
        <v>2</v>
      </c>
      <c r="R169" s="8">
        <v>0</v>
      </c>
      <c r="S169" s="8">
        <v>0</v>
      </c>
      <c r="T169" s="8">
        <v>1</v>
      </c>
      <c r="U169" s="8">
        <v>1</v>
      </c>
      <c r="V169" s="8">
        <v>2</v>
      </c>
      <c r="W169" s="9">
        <v>242444</v>
      </c>
      <c r="X169" s="8">
        <v>0</v>
      </c>
      <c r="Y169" s="9">
        <v>242444</v>
      </c>
      <c r="Z169" s="8">
        <v>0</v>
      </c>
      <c r="AA169" s="8">
        <f t="shared" si="10"/>
        <v>683</v>
      </c>
      <c r="AB169" s="8">
        <f t="shared" si="11"/>
        <v>683</v>
      </c>
    </row>
    <row r="170" spans="1:28" x14ac:dyDescent="0.2">
      <c r="A170" s="8">
        <v>169</v>
      </c>
      <c r="B170" s="8">
        <v>68</v>
      </c>
      <c r="C170" s="9">
        <v>241724</v>
      </c>
      <c r="D170" s="9">
        <v>241760</v>
      </c>
      <c r="E170" s="8">
        <v>68</v>
      </c>
      <c r="F170" s="8">
        <v>1</v>
      </c>
      <c r="G170" s="8">
        <v>2</v>
      </c>
      <c r="H170" s="8">
        <v>1</v>
      </c>
      <c r="I170" s="8">
        <v>0</v>
      </c>
      <c r="J170" s="8">
        <v>2.5</v>
      </c>
      <c r="K170" s="8">
        <v>0</v>
      </c>
      <c r="L170" s="8">
        <v>5</v>
      </c>
      <c r="M170" s="8">
        <v>0</v>
      </c>
      <c r="N170" s="8">
        <v>2</v>
      </c>
      <c r="O170" s="8">
        <v>0</v>
      </c>
      <c r="P170" s="8">
        <v>0</v>
      </c>
      <c r="Q170" s="8">
        <v>2</v>
      </c>
      <c r="R170" s="8">
        <v>0</v>
      </c>
      <c r="S170" s="8">
        <v>0</v>
      </c>
      <c r="T170" s="8">
        <v>0</v>
      </c>
      <c r="U170" s="8">
        <v>2</v>
      </c>
      <c r="V170" s="8">
        <v>1.5</v>
      </c>
      <c r="W170" s="9">
        <v>242437</v>
      </c>
      <c r="X170" s="8">
        <v>0</v>
      </c>
      <c r="Y170" s="9">
        <v>242437</v>
      </c>
      <c r="Z170" s="8">
        <v>0</v>
      </c>
      <c r="AA170" s="8">
        <f t="shared" si="10"/>
        <v>677</v>
      </c>
      <c r="AB170" s="8">
        <f t="shared" si="11"/>
        <v>677</v>
      </c>
    </row>
    <row r="171" spans="1:28" x14ac:dyDescent="0.2">
      <c r="A171" s="8">
        <v>170</v>
      </c>
      <c r="B171" s="8">
        <v>59</v>
      </c>
      <c r="C171" s="9">
        <v>241758</v>
      </c>
      <c r="D171" s="9">
        <v>241760</v>
      </c>
      <c r="E171" s="8">
        <v>59</v>
      </c>
      <c r="F171" s="8">
        <v>1</v>
      </c>
      <c r="G171" s="8">
        <v>3</v>
      </c>
      <c r="H171" s="8">
        <v>0</v>
      </c>
      <c r="I171" s="8">
        <v>1</v>
      </c>
      <c r="J171" s="8">
        <v>3</v>
      </c>
      <c r="K171" s="8">
        <v>6</v>
      </c>
      <c r="L171" s="8">
        <v>12</v>
      </c>
      <c r="M171" s="8">
        <v>0</v>
      </c>
      <c r="N171" s="8">
        <v>2</v>
      </c>
      <c r="O171" s="8">
        <v>2</v>
      </c>
      <c r="P171" s="8">
        <v>0</v>
      </c>
      <c r="Q171" s="8">
        <v>4</v>
      </c>
      <c r="R171" s="8">
        <v>0</v>
      </c>
      <c r="S171" s="8">
        <v>0</v>
      </c>
      <c r="T171" s="8">
        <v>1</v>
      </c>
      <c r="U171" s="8">
        <v>1</v>
      </c>
      <c r="V171" s="8">
        <v>1.3</v>
      </c>
      <c r="W171" s="9">
        <v>242495</v>
      </c>
      <c r="X171" s="8">
        <v>0</v>
      </c>
      <c r="Y171" s="9">
        <v>242495</v>
      </c>
      <c r="Z171" s="8">
        <v>0</v>
      </c>
      <c r="AA171" s="8">
        <f t="shared" si="10"/>
        <v>735</v>
      </c>
      <c r="AB171" s="8">
        <f t="shared" si="11"/>
        <v>735</v>
      </c>
    </row>
    <row r="172" spans="1:28" x14ac:dyDescent="0.2">
      <c r="A172" s="8">
        <v>171</v>
      </c>
      <c r="B172" s="8">
        <v>62</v>
      </c>
      <c r="C172" s="9">
        <v>241735</v>
      </c>
      <c r="D172" s="9">
        <v>241764</v>
      </c>
      <c r="E172" s="8">
        <v>62</v>
      </c>
      <c r="F172" s="8">
        <v>1</v>
      </c>
      <c r="G172" s="8">
        <v>3</v>
      </c>
      <c r="H172" s="8">
        <v>0</v>
      </c>
      <c r="I172" s="8">
        <v>0</v>
      </c>
      <c r="J172" s="8">
        <v>1.8</v>
      </c>
      <c r="K172" s="8">
        <v>1</v>
      </c>
      <c r="L172" s="8">
        <v>3</v>
      </c>
      <c r="M172" s="8">
        <v>0</v>
      </c>
      <c r="N172" s="8">
        <v>1</v>
      </c>
      <c r="O172" s="8">
        <v>1</v>
      </c>
      <c r="P172" s="8">
        <v>0</v>
      </c>
      <c r="Q172" s="8">
        <v>2</v>
      </c>
      <c r="R172" s="8">
        <v>0</v>
      </c>
      <c r="S172" s="8">
        <v>0</v>
      </c>
      <c r="T172" s="8">
        <v>0</v>
      </c>
      <c r="U172" s="8">
        <v>2</v>
      </c>
      <c r="V172" s="8">
        <v>2.1</v>
      </c>
      <c r="W172" s="9">
        <v>242442</v>
      </c>
      <c r="X172" s="8">
        <v>0</v>
      </c>
      <c r="Y172" s="9">
        <v>242442</v>
      </c>
      <c r="Z172" s="8">
        <v>0</v>
      </c>
      <c r="AA172" s="8">
        <f t="shared" si="10"/>
        <v>678</v>
      </c>
      <c r="AB172" s="8">
        <f t="shared" si="11"/>
        <v>678</v>
      </c>
    </row>
    <row r="173" spans="1:28" x14ac:dyDescent="0.2">
      <c r="A173" s="8">
        <v>172</v>
      </c>
      <c r="B173" s="8">
        <v>49</v>
      </c>
      <c r="C173" s="9">
        <v>241736</v>
      </c>
      <c r="D173" s="9">
        <v>241765</v>
      </c>
      <c r="E173" s="8">
        <v>49</v>
      </c>
      <c r="F173" s="8">
        <v>1</v>
      </c>
      <c r="G173" s="8">
        <v>2</v>
      </c>
      <c r="H173" s="8">
        <v>0</v>
      </c>
      <c r="I173" s="8">
        <v>1</v>
      </c>
      <c r="J173" s="8">
        <v>7.5</v>
      </c>
      <c r="K173" s="8">
        <v>8</v>
      </c>
      <c r="L173" s="8">
        <v>17</v>
      </c>
      <c r="M173" s="8">
        <v>0</v>
      </c>
      <c r="N173" s="8">
        <v>3</v>
      </c>
      <c r="O173" s="8">
        <v>2</v>
      </c>
      <c r="P173" s="8">
        <v>0</v>
      </c>
      <c r="Q173" s="8">
        <v>4</v>
      </c>
      <c r="R173" s="8">
        <v>0</v>
      </c>
      <c r="S173" s="8">
        <v>0</v>
      </c>
      <c r="T173" s="8">
        <v>2</v>
      </c>
      <c r="U173" s="8">
        <v>2</v>
      </c>
      <c r="V173" s="8">
        <v>1.3</v>
      </c>
      <c r="W173" s="9">
        <v>242495</v>
      </c>
      <c r="X173" s="8">
        <v>0</v>
      </c>
      <c r="Y173" s="9">
        <v>242495</v>
      </c>
      <c r="Z173" s="8">
        <v>0</v>
      </c>
      <c r="AA173" s="8">
        <f t="shared" si="10"/>
        <v>730</v>
      </c>
      <c r="AB173" s="8">
        <f t="shared" si="11"/>
        <v>730</v>
      </c>
    </row>
    <row r="174" spans="1:28" x14ac:dyDescent="0.2">
      <c r="A174" s="8">
        <v>173</v>
      </c>
      <c r="B174" s="8">
        <v>67</v>
      </c>
      <c r="C174" s="9">
        <v>241711</v>
      </c>
      <c r="D174" s="9">
        <v>241767</v>
      </c>
      <c r="E174" s="8">
        <v>67</v>
      </c>
      <c r="F174" s="8">
        <v>1</v>
      </c>
      <c r="G174" s="8">
        <v>3</v>
      </c>
      <c r="H174" s="8">
        <v>0</v>
      </c>
      <c r="I174" s="8">
        <v>1</v>
      </c>
      <c r="J174" s="8">
        <v>2.7</v>
      </c>
      <c r="K174" s="8">
        <v>1</v>
      </c>
      <c r="L174" s="8">
        <v>13</v>
      </c>
      <c r="M174" s="8">
        <v>0</v>
      </c>
      <c r="N174" s="8">
        <v>2</v>
      </c>
      <c r="O174" s="8">
        <v>1</v>
      </c>
      <c r="P174" s="8">
        <v>0</v>
      </c>
      <c r="Q174" s="8">
        <v>3</v>
      </c>
      <c r="R174" s="8">
        <v>0</v>
      </c>
      <c r="S174" s="8">
        <v>1</v>
      </c>
      <c r="T174" s="8">
        <v>0</v>
      </c>
      <c r="U174" s="8">
        <v>2</v>
      </c>
      <c r="V174" s="8">
        <v>1.7</v>
      </c>
      <c r="W174" s="9">
        <v>242472</v>
      </c>
      <c r="X174" s="8">
        <v>0</v>
      </c>
      <c r="Y174" s="9">
        <v>242472</v>
      </c>
      <c r="Z174" s="8">
        <v>0</v>
      </c>
      <c r="AA174" s="8">
        <f t="shared" si="10"/>
        <v>705</v>
      </c>
      <c r="AB174" s="8">
        <f t="shared" si="11"/>
        <v>705</v>
      </c>
    </row>
    <row r="175" spans="1:28" x14ac:dyDescent="0.2">
      <c r="A175" s="8">
        <v>174</v>
      </c>
      <c r="B175" s="8">
        <v>49</v>
      </c>
      <c r="C175" s="9">
        <v>241714</v>
      </c>
      <c r="D175" s="9">
        <v>241775</v>
      </c>
      <c r="E175" s="8">
        <v>49</v>
      </c>
      <c r="F175" s="8">
        <v>1</v>
      </c>
      <c r="G175" s="8">
        <v>3</v>
      </c>
      <c r="H175" s="8">
        <v>1</v>
      </c>
      <c r="I175" s="8">
        <v>1</v>
      </c>
      <c r="J175" s="8">
        <v>2</v>
      </c>
      <c r="K175" s="8">
        <v>0</v>
      </c>
      <c r="L175" s="8">
        <v>13</v>
      </c>
      <c r="M175" s="8">
        <v>0</v>
      </c>
      <c r="N175" s="8">
        <v>1</v>
      </c>
      <c r="O175" s="8">
        <v>0</v>
      </c>
      <c r="P175" s="8">
        <v>0</v>
      </c>
      <c r="Q175" s="8">
        <v>1</v>
      </c>
      <c r="R175" s="8">
        <v>0</v>
      </c>
      <c r="S175" s="8">
        <v>0</v>
      </c>
      <c r="T175" s="8">
        <v>1</v>
      </c>
      <c r="U175" s="8">
        <v>1</v>
      </c>
      <c r="V175" s="8">
        <v>1.5</v>
      </c>
      <c r="W175" s="9">
        <v>242445</v>
      </c>
      <c r="X175" s="8">
        <v>0</v>
      </c>
      <c r="Y175" s="9">
        <v>242445</v>
      </c>
      <c r="Z175" s="8">
        <v>0</v>
      </c>
      <c r="AA175" s="8">
        <f t="shared" si="10"/>
        <v>670</v>
      </c>
      <c r="AB175" s="8">
        <f t="shared" si="11"/>
        <v>670</v>
      </c>
    </row>
    <row r="176" spans="1:28" x14ac:dyDescent="0.2">
      <c r="A176" s="8">
        <v>175</v>
      </c>
      <c r="B176" s="8">
        <v>58</v>
      </c>
      <c r="C176" s="9">
        <v>241724</v>
      </c>
      <c r="D176" s="9">
        <v>241775</v>
      </c>
      <c r="E176" s="8">
        <v>58</v>
      </c>
      <c r="F176" s="8">
        <v>1</v>
      </c>
      <c r="G176" s="8">
        <v>1</v>
      </c>
      <c r="H176" s="8">
        <v>1</v>
      </c>
      <c r="I176" s="8">
        <v>0</v>
      </c>
      <c r="J176" s="8">
        <v>1.7</v>
      </c>
      <c r="K176" s="8">
        <v>0</v>
      </c>
      <c r="L176" s="8">
        <v>3</v>
      </c>
      <c r="M176" s="8">
        <v>0</v>
      </c>
      <c r="N176" s="8">
        <v>1</v>
      </c>
      <c r="O176" s="8">
        <v>0</v>
      </c>
      <c r="P176" s="8">
        <v>0</v>
      </c>
      <c r="Q176" s="8">
        <v>1</v>
      </c>
      <c r="R176" s="8">
        <v>0</v>
      </c>
      <c r="S176" s="8">
        <v>0</v>
      </c>
      <c r="T176" s="8">
        <v>1</v>
      </c>
      <c r="U176" s="8">
        <v>1</v>
      </c>
      <c r="V176" s="8">
        <v>1.4</v>
      </c>
      <c r="W176" s="9">
        <v>242437</v>
      </c>
      <c r="X176" s="8">
        <v>0</v>
      </c>
      <c r="Y176" s="9">
        <v>242437</v>
      </c>
      <c r="Z176" s="8">
        <v>0</v>
      </c>
      <c r="AA176" s="8">
        <f t="shared" si="10"/>
        <v>662</v>
      </c>
      <c r="AB176" s="8">
        <f t="shared" si="11"/>
        <v>662</v>
      </c>
    </row>
    <row r="177" spans="1:28" x14ac:dyDescent="0.2">
      <c r="A177" s="8">
        <v>176</v>
      </c>
      <c r="B177" s="8">
        <v>66</v>
      </c>
      <c r="C177" s="9">
        <v>241736</v>
      </c>
      <c r="D177" s="9">
        <v>241787</v>
      </c>
      <c r="E177" s="8">
        <v>66</v>
      </c>
      <c r="F177" s="8">
        <v>3</v>
      </c>
      <c r="G177" s="8">
        <v>1</v>
      </c>
      <c r="H177" s="8">
        <v>1</v>
      </c>
      <c r="I177" s="8">
        <v>1</v>
      </c>
      <c r="J177" s="8">
        <v>3.5</v>
      </c>
      <c r="K177" s="8">
        <v>0</v>
      </c>
      <c r="L177" s="8">
        <v>3</v>
      </c>
      <c r="M177" s="8">
        <v>0</v>
      </c>
      <c r="N177" s="8">
        <v>2</v>
      </c>
      <c r="O177" s="8">
        <v>0</v>
      </c>
      <c r="P177" s="8">
        <v>0</v>
      </c>
      <c r="Q177" s="8">
        <v>2</v>
      </c>
      <c r="R177" s="8">
        <v>0</v>
      </c>
      <c r="S177" s="8">
        <v>0</v>
      </c>
      <c r="T177" s="8">
        <v>2</v>
      </c>
      <c r="U177" s="8">
        <v>1</v>
      </c>
      <c r="V177" s="8">
        <v>1.8</v>
      </c>
      <c r="W177" s="9">
        <v>242393</v>
      </c>
      <c r="X177" s="8">
        <v>0</v>
      </c>
      <c r="Y177" s="9">
        <v>242393</v>
      </c>
      <c r="Z177" s="8">
        <v>0</v>
      </c>
      <c r="AA177" s="8">
        <f t="shared" si="10"/>
        <v>606</v>
      </c>
      <c r="AB177" s="8">
        <f t="shared" si="11"/>
        <v>606</v>
      </c>
    </row>
    <row r="178" spans="1:28" x14ac:dyDescent="0.2">
      <c r="A178" s="8">
        <v>177</v>
      </c>
      <c r="B178" s="8">
        <v>39</v>
      </c>
      <c r="C178" s="9">
        <v>241757</v>
      </c>
      <c r="D178" s="9">
        <v>241779</v>
      </c>
      <c r="E178" s="8">
        <v>39</v>
      </c>
      <c r="F178" s="8">
        <v>1</v>
      </c>
      <c r="G178" s="8">
        <v>3</v>
      </c>
      <c r="H178" s="8">
        <v>0</v>
      </c>
      <c r="I178" s="8">
        <v>0</v>
      </c>
      <c r="J178" s="8">
        <v>1.2</v>
      </c>
      <c r="K178" s="8">
        <v>3</v>
      </c>
      <c r="L178" s="8">
        <v>19</v>
      </c>
      <c r="M178" s="8">
        <v>0</v>
      </c>
      <c r="N178" s="8">
        <v>1</v>
      </c>
      <c r="O178" s="8">
        <v>1</v>
      </c>
      <c r="P178" s="8">
        <v>0</v>
      </c>
      <c r="Q178" s="8">
        <v>2</v>
      </c>
      <c r="R178" s="8">
        <v>0</v>
      </c>
      <c r="S178" s="8">
        <v>1</v>
      </c>
      <c r="T178" s="8">
        <v>0</v>
      </c>
      <c r="U178" s="8">
        <v>2</v>
      </c>
      <c r="V178" s="8">
        <v>1.9</v>
      </c>
      <c r="W178" s="9">
        <v>242500</v>
      </c>
      <c r="X178" s="8">
        <v>0</v>
      </c>
      <c r="Y178" s="9">
        <v>242500</v>
      </c>
      <c r="Z178" s="8">
        <v>0</v>
      </c>
      <c r="AA178" s="8">
        <f t="shared" si="10"/>
        <v>721</v>
      </c>
      <c r="AB178" s="8">
        <f t="shared" si="11"/>
        <v>721</v>
      </c>
    </row>
    <row r="179" spans="1:28" x14ac:dyDescent="0.2">
      <c r="A179" s="8">
        <v>178</v>
      </c>
      <c r="B179" s="8">
        <v>53</v>
      </c>
      <c r="C179" s="9">
        <v>241754</v>
      </c>
      <c r="D179" s="9">
        <v>241779</v>
      </c>
      <c r="E179" s="8">
        <v>53</v>
      </c>
      <c r="F179" s="8">
        <v>1</v>
      </c>
      <c r="G179" s="8">
        <v>3</v>
      </c>
      <c r="H179" s="8">
        <v>1</v>
      </c>
      <c r="I179" s="8">
        <v>1</v>
      </c>
      <c r="J179" s="8">
        <v>2.2999999999999998</v>
      </c>
      <c r="K179" s="8">
        <v>0</v>
      </c>
      <c r="L179" s="8">
        <v>2</v>
      </c>
      <c r="M179" s="8">
        <v>0</v>
      </c>
      <c r="N179" s="8">
        <v>2</v>
      </c>
      <c r="O179" s="8">
        <v>0</v>
      </c>
      <c r="P179" s="8">
        <v>0</v>
      </c>
      <c r="Q179" s="8">
        <v>2</v>
      </c>
      <c r="R179" s="8">
        <v>0</v>
      </c>
      <c r="S179" s="8">
        <v>1</v>
      </c>
      <c r="T179" s="8">
        <v>1</v>
      </c>
      <c r="U179" s="8">
        <v>2</v>
      </c>
      <c r="V179" s="8">
        <v>1.9</v>
      </c>
      <c r="W179" s="9">
        <v>242493</v>
      </c>
      <c r="X179" s="8">
        <v>0</v>
      </c>
      <c r="Y179" s="9">
        <v>242493</v>
      </c>
      <c r="Z179" s="8">
        <v>0</v>
      </c>
      <c r="AA179" s="8">
        <f t="shared" si="10"/>
        <v>714</v>
      </c>
      <c r="AB179" s="8">
        <f t="shared" si="11"/>
        <v>714</v>
      </c>
    </row>
    <row r="180" spans="1:28" x14ac:dyDescent="0.2">
      <c r="A180" s="8">
        <v>179</v>
      </c>
      <c r="B180" s="8">
        <v>44</v>
      </c>
      <c r="C180" s="9">
        <v>241724</v>
      </c>
      <c r="D180" s="9">
        <v>241788</v>
      </c>
      <c r="E180" s="8">
        <v>44</v>
      </c>
      <c r="F180" s="8">
        <v>1</v>
      </c>
      <c r="G180" s="8">
        <v>3</v>
      </c>
      <c r="H180" s="8">
        <v>1</v>
      </c>
      <c r="I180" s="8">
        <v>1</v>
      </c>
      <c r="J180" s="8">
        <v>2.5</v>
      </c>
      <c r="K180" s="8">
        <v>0</v>
      </c>
      <c r="L180" s="8">
        <v>3</v>
      </c>
      <c r="M180" s="8">
        <v>0</v>
      </c>
      <c r="N180" s="8">
        <v>2</v>
      </c>
      <c r="O180" s="8">
        <v>0</v>
      </c>
      <c r="P180" s="8">
        <v>0</v>
      </c>
      <c r="Q180" s="8">
        <v>2</v>
      </c>
      <c r="R180" s="8">
        <v>0</v>
      </c>
      <c r="S180" s="8">
        <v>1</v>
      </c>
      <c r="T180" s="8">
        <v>1</v>
      </c>
      <c r="U180" s="8">
        <v>2</v>
      </c>
      <c r="V180" s="8">
        <v>1.4</v>
      </c>
      <c r="W180" s="9">
        <v>242831</v>
      </c>
      <c r="X180" s="8">
        <v>0</v>
      </c>
      <c r="Y180" s="9">
        <v>242831</v>
      </c>
      <c r="Z180" s="8">
        <v>0</v>
      </c>
      <c r="AA180" s="8">
        <f t="shared" si="10"/>
        <v>1043</v>
      </c>
      <c r="AB180" s="8">
        <f t="shared" si="11"/>
        <v>1043</v>
      </c>
    </row>
    <row r="181" spans="1:28" x14ac:dyDescent="0.2">
      <c r="A181" s="8">
        <v>180</v>
      </c>
      <c r="B181" s="8">
        <v>46</v>
      </c>
      <c r="C181" s="9">
        <v>241779</v>
      </c>
      <c r="D181" s="9">
        <v>241806</v>
      </c>
      <c r="E181" s="8">
        <v>46</v>
      </c>
      <c r="F181" s="8">
        <v>1</v>
      </c>
      <c r="G181" s="8">
        <v>3</v>
      </c>
      <c r="H181" s="8">
        <v>1</v>
      </c>
      <c r="I181" s="8">
        <v>0</v>
      </c>
      <c r="J181" s="8">
        <v>2.5</v>
      </c>
      <c r="K181" s="8">
        <v>0</v>
      </c>
      <c r="L181" s="8">
        <v>2</v>
      </c>
      <c r="M181" s="8">
        <v>0</v>
      </c>
      <c r="N181" s="8">
        <v>2</v>
      </c>
      <c r="O181" s="8">
        <v>0</v>
      </c>
      <c r="P181" s="8">
        <v>0</v>
      </c>
      <c r="Q181" s="8">
        <v>2</v>
      </c>
      <c r="R181" s="8">
        <v>0</v>
      </c>
      <c r="S181" s="8">
        <v>1</v>
      </c>
      <c r="T181" s="8">
        <v>2</v>
      </c>
      <c r="U181" s="8">
        <v>2</v>
      </c>
      <c r="V181" s="8">
        <v>2.2999999999999998</v>
      </c>
      <c r="W181" s="9">
        <v>242397</v>
      </c>
      <c r="X181" s="8">
        <v>0</v>
      </c>
      <c r="Y181" s="9">
        <v>242397</v>
      </c>
      <c r="Z181" s="8">
        <v>0</v>
      </c>
      <c r="AA181" s="8">
        <f t="shared" si="10"/>
        <v>591</v>
      </c>
      <c r="AB181" s="8">
        <f t="shared" si="11"/>
        <v>591</v>
      </c>
    </row>
    <row r="182" spans="1:28" x14ac:dyDescent="0.2">
      <c r="A182" s="8">
        <v>181</v>
      </c>
      <c r="B182" s="8">
        <v>69</v>
      </c>
      <c r="C182" s="9">
        <v>241796</v>
      </c>
      <c r="D182" s="9">
        <v>241807</v>
      </c>
      <c r="E182" s="8">
        <v>69</v>
      </c>
      <c r="F182" s="8">
        <v>1</v>
      </c>
      <c r="G182" s="8">
        <v>1</v>
      </c>
      <c r="H182" s="8">
        <v>1</v>
      </c>
      <c r="I182" s="8">
        <v>1</v>
      </c>
      <c r="J182" s="8">
        <v>2</v>
      </c>
      <c r="K182" s="8">
        <v>0</v>
      </c>
      <c r="L182" s="8">
        <v>5</v>
      </c>
      <c r="M182" s="8">
        <v>0</v>
      </c>
      <c r="N182" s="8">
        <v>1</v>
      </c>
      <c r="O182" s="8">
        <v>0</v>
      </c>
      <c r="P182" s="8">
        <v>0</v>
      </c>
      <c r="Q182" s="8">
        <v>1</v>
      </c>
      <c r="R182" s="8">
        <v>0</v>
      </c>
      <c r="S182" s="8">
        <v>0</v>
      </c>
      <c r="T182" s="8">
        <v>1</v>
      </c>
      <c r="U182" s="8">
        <v>1</v>
      </c>
      <c r="V182" s="8">
        <v>1.6</v>
      </c>
      <c r="W182" s="9">
        <v>242432</v>
      </c>
      <c r="X182" s="8">
        <v>0</v>
      </c>
      <c r="Y182" s="9">
        <v>242432</v>
      </c>
      <c r="Z182" s="8">
        <v>0</v>
      </c>
      <c r="AA182" s="8">
        <f t="shared" si="10"/>
        <v>625</v>
      </c>
      <c r="AB182" s="8">
        <f t="shared" si="11"/>
        <v>625</v>
      </c>
    </row>
    <row r="183" spans="1:28" x14ac:dyDescent="0.2">
      <c r="A183" s="8">
        <v>182</v>
      </c>
      <c r="B183" s="8">
        <v>40</v>
      </c>
      <c r="C183" s="9">
        <v>241713</v>
      </c>
      <c r="D183" s="9">
        <v>241809</v>
      </c>
      <c r="E183" s="8">
        <v>40</v>
      </c>
      <c r="F183" s="8">
        <v>1</v>
      </c>
      <c r="G183" s="8">
        <v>3</v>
      </c>
      <c r="H183" s="8">
        <v>0</v>
      </c>
      <c r="I183" s="8">
        <v>1</v>
      </c>
      <c r="J183" s="8">
        <v>9</v>
      </c>
      <c r="K183" s="8">
        <v>15</v>
      </c>
      <c r="L183" s="8">
        <v>22</v>
      </c>
      <c r="M183" s="8">
        <v>0</v>
      </c>
      <c r="N183" s="8">
        <v>3</v>
      </c>
      <c r="O183" s="8">
        <v>3</v>
      </c>
      <c r="P183" s="8">
        <v>0</v>
      </c>
      <c r="Q183" s="8">
        <v>6</v>
      </c>
      <c r="R183" s="8">
        <v>0</v>
      </c>
      <c r="S183" s="8">
        <v>0</v>
      </c>
      <c r="T183" s="8">
        <v>1</v>
      </c>
      <c r="U183" s="8">
        <v>2</v>
      </c>
      <c r="V183" s="8">
        <v>1.4</v>
      </c>
      <c r="W183" s="9">
        <v>242486</v>
      </c>
      <c r="X183" s="8">
        <v>0</v>
      </c>
      <c r="Y183" s="9">
        <v>242411</v>
      </c>
      <c r="Z183" s="8">
        <v>1</v>
      </c>
      <c r="AA183" s="8">
        <f t="shared" si="10"/>
        <v>677</v>
      </c>
      <c r="AB183" s="8">
        <f t="shared" si="11"/>
        <v>602</v>
      </c>
    </row>
    <row r="184" spans="1:28" x14ac:dyDescent="0.2">
      <c r="A184" s="8">
        <v>183</v>
      </c>
      <c r="B184" s="8">
        <v>40</v>
      </c>
      <c r="C184" s="9">
        <v>241745</v>
      </c>
      <c r="D184" s="9">
        <v>241816</v>
      </c>
      <c r="E184" s="8">
        <v>40</v>
      </c>
      <c r="F184" s="8">
        <v>1</v>
      </c>
      <c r="G184" s="8">
        <v>2</v>
      </c>
      <c r="H184" s="8">
        <v>1</v>
      </c>
      <c r="I184" s="8">
        <v>1</v>
      </c>
      <c r="J184" s="8">
        <v>2.5</v>
      </c>
      <c r="K184" s="8">
        <v>0</v>
      </c>
      <c r="L184" s="8">
        <v>5</v>
      </c>
      <c r="M184" s="8">
        <v>0</v>
      </c>
      <c r="N184" s="8">
        <v>2</v>
      </c>
      <c r="O184" s="8">
        <v>0</v>
      </c>
      <c r="P184" s="8">
        <v>0</v>
      </c>
      <c r="Q184" s="8">
        <v>2</v>
      </c>
      <c r="R184" s="8">
        <v>0</v>
      </c>
      <c r="S184" s="8">
        <v>0</v>
      </c>
      <c r="T184" s="8">
        <v>2</v>
      </c>
      <c r="U184" s="8">
        <v>1</v>
      </c>
      <c r="V184" s="8">
        <v>1.5</v>
      </c>
      <c r="W184" s="9">
        <v>242499</v>
      </c>
      <c r="X184" s="8">
        <v>0</v>
      </c>
      <c r="Y184" s="9">
        <v>242499</v>
      </c>
      <c r="Z184" s="8">
        <v>0</v>
      </c>
      <c r="AA184" s="8">
        <f t="shared" si="10"/>
        <v>683</v>
      </c>
      <c r="AB184" s="8">
        <f t="shared" si="11"/>
        <v>683</v>
      </c>
    </row>
    <row r="185" spans="1:28" x14ac:dyDescent="0.2">
      <c r="A185" s="8">
        <v>184</v>
      </c>
      <c r="B185" s="8">
        <v>59</v>
      </c>
      <c r="C185" s="9">
        <v>241750</v>
      </c>
      <c r="D185" s="9">
        <v>241815</v>
      </c>
      <c r="E185" s="8">
        <v>59</v>
      </c>
      <c r="F185" s="8">
        <v>1</v>
      </c>
      <c r="G185" s="8">
        <v>3</v>
      </c>
      <c r="H185" s="8">
        <v>1</v>
      </c>
      <c r="I185" s="8">
        <v>0</v>
      </c>
      <c r="J185" s="8">
        <v>1.8</v>
      </c>
      <c r="K185" s="8">
        <v>0</v>
      </c>
      <c r="L185" s="8">
        <v>5</v>
      </c>
      <c r="M185" s="8">
        <v>0</v>
      </c>
      <c r="N185" s="8">
        <v>1</v>
      </c>
      <c r="O185" s="8">
        <v>0</v>
      </c>
      <c r="P185" s="8">
        <v>0</v>
      </c>
      <c r="Q185" s="8">
        <v>1</v>
      </c>
      <c r="R185" s="8">
        <v>1</v>
      </c>
      <c r="S185" s="8">
        <v>1</v>
      </c>
      <c r="T185" s="8">
        <v>1</v>
      </c>
      <c r="U185" s="8">
        <v>4</v>
      </c>
      <c r="V185" s="8">
        <v>1.5</v>
      </c>
      <c r="W185" s="9">
        <v>242492</v>
      </c>
      <c r="X185" s="8">
        <v>0</v>
      </c>
      <c r="Y185" s="9">
        <v>242492</v>
      </c>
      <c r="Z185" s="8">
        <v>0</v>
      </c>
      <c r="AA185" s="8">
        <f t="shared" si="10"/>
        <v>677</v>
      </c>
      <c r="AB185" s="8">
        <f t="shared" si="11"/>
        <v>677</v>
      </c>
    </row>
    <row r="186" spans="1:28" x14ac:dyDescent="0.2">
      <c r="A186" s="8">
        <v>185</v>
      </c>
      <c r="B186" s="8">
        <v>52</v>
      </c>
      <c r="C186" s="9">
        <v>241747</v>
      </c>
      <c r="D186" s="9">
        <v>241855</v>
      </c>
      <c r="E186" s="8">
        <v>52</v>
      </c>
      <c r="F186" s="8">
        <v>1</v>
      </c>
      <c r="G186" s="8">
        <v>3</v>
      </c>
      <c r="H186" s="8">
        <v>1</v>
      </c>
      <c r="I186" s="8">
        <v>1</v>
      </c>
      <c r="J186" s="8">
        <v>1</v>
      </c>
      <c r="K186" s="8">
        <v>0</v>
      </c>
      <c r="L186" s="8">
        <v>3</v>
      </c>
      <c r="M186" s="8">
        <v>0</v>
      </c>
      <c r="N186" s="8">
        <v>1</v>
      </c>
      <c r="O186" s="8">
        <v>0</v>
      </c>
      <c r="P186" s="8">
        <v>0</v>
      </c>
      <c r="Q186" s="8">
        <v>1</v>
      </c>
      <c r="R186" s="8">
        <v>1</v>
      </c>
      <c r="S186" s="8">
        <v>1</v>
      </c>
      <c r="T186" s="8">
        <v>1</v>
      </c>
      <c r="U186" s="8">
        <v>4</v>
      </c>
      <c r="V186" s="8">
        <v>1.8</v>
      </c>
      <c r="W186" s="9">
        <v>242493</v>
      </c>
      <c r="X186" s="8">
        <v>0</v>
      </c>
      <c r="Y186" s="9">
        <v>242493</v>
      </c>
      <c r="Z186" s="8">
        <v>0</v>
      </c>
      <c r="AA186" s="8">
        <f t="shared" si="10"/>
        <v>638</v>
      </c>
      <c r="AB186" s="8">
        <f t="shared" si="11"/>
        <v>638</v>
      </c>
    </row>
    <row r="187" spans="1:28" x14ac:dyDescent="0.2">
      <c r="A187" s="8">
        <v>186</v>
      </c>
      <c r="B187" s="8">
        <v>57</v>
      </c>
      <c r="C187" s="9">
        <v>241764</v>
      </c>
      <c r="D187" s="9">
        <v>241821</v>
      </c>
      <c r="E187" s="8">
        <v>57</v>
      </c>
      <c r="F187" s="8">
        <v>1</v>
      </c>
      <c r="G187" s="8">
        <v>1</v>
      </c>
      <c r="H187" s="8">
        <v>1</v>
      </c>
      <c r="I187" s="8">
        <v>1</v>
      </c>
      <c r="J187" s="8">
        <v>2.2999999999999998</v>
      </c>
      <c r="K187" s="8">
        <v>0</v>
      </c>
      <c r="L187" s="8">
        <v>3</v>
      </c>
      <c r="M187" s="8">
        <v>0</v>
      </c>
      <c r="N187" s="8">
        <v>2</v>
      </c>
      <c r="O187" s="8">
        <v>0</v>
      </c>
      <c r="P187" s="8">
        <v>0</v>
      </c>
      <c r="Q187" s="8">
        <v>2</v>
      </c>
      <c r="R187" s="8">
        <v>0</v>
      </c>
      <c r="S187" s="8">
        <v>0</v>
      </c>
      <c r="T187" s="8">
        <v>1</v>
      </c>
      <c r="U187" s="8">
        <v>2</v>
      </c>
      <c r="V187" s="8">
        <v>1.5</v>
      </c>
      <c r="W187" s="9">
        <v>242472</v>
      </c>
      <c r="X187" s="8">
        <v>0</v>
      </c>
      <c r="Y187" s="9">
        <v>242472</v>
      </c>
      <c r="Z187" s="8">
        <v>0</v>
      </c>
      <c r="AA187" s="8">
        <f t="shared" si="10"/>
        <v>651</v>
      </c>
      <c r="AB187" s="8">
        <f t="shared" si="11"/>
        <v>651</v>
      </c>
    </row>
    <row r="188" spans="1:28" x14ac:dyDescent="0.2">
      <c r="A188" s="8">
        <v>187</v>
      </c>
      <c r="B188" s="8">
        <v>45</v>
      </c>
      <c r="C188" s="9">
        <v>241775</v>
      </c>
      <c r="D188" s="9">
        <v>241823</v>
      </c>
      <c r="E188" s="8">
        <v>45</v>
      </c>
      <c r="F188" s="8">
        <v>1</v>
      </c>
      <c r="G188" s="8">
        <v>3</v>
      </c>
      <c r="H188" s="8">
        <v>1</v>
      </c>
      <c r="I188" s="8">
        <v>1</v>
      </c>
      <c r="J188" s="8">
        <v>2.5</v>
      </c>
      <c r="K188" s="8">
        <v>11</v>
      </c>
      <c r="L188" s="8">
        <v>14</v>
      </c>
      <c r="M188" s="8">
        <v>0</v>
      </c>
      <c r="N188" s="8">
        <v>2</v>
      </c>
      <c r="O188" s="8">
        <v>3</v>
      </c>
      <c r="P188" s="8">
        <v>0</v>
      </c>
      <c r="Q188" s="8">
        <v>6</v>
      </c>
      <c r="R188" s="8">
        <v>0</v>
      </c>
      <c r="S188" s="8">
        <v>0</v>
      </c>
      <c r="T188" s="8">
        <v>1</v>
      </c>
      <c r="U188" s="8">
        <v>1</v>
      </c>
      <c r="V188" s="8">
        <v>1.2</v>
      </c>
      <c r="W188" s="9">
        <v>242446</v>
      </c>
      <c r="X188" s="8">
        <v>0</v>
      </c>
      <c r="Y188" s="9">
        <v>242446</v>
      </c>
      <c r="Z188" s="8">
        <v>0</v>
      </c>
      <c r="AA188" s="8">
        <f t="shared" si="10"/>
        <v>623</v>
      </c>
      <c r="AB188" s="8">
        <f t="shared" si="11"/>
        <v>623</v>
      </c>
    </row>
    <row r="189" spans="1:28" x14ac:dyDescent="0.2">
      <c r="A189" s="8">
        <v>188</v>
      </c>
      <c r="B189" s="8">
        <v>42</v>
      </c>
      <c r="C189" s="9">
        <v>241757</v>
      </c>
      <c r="D189" s="9">
        <v>241823</v>
      </c>
      <c r="E189" s="8">
        <v>42</v>
      </c>
      <c r="F189" s="8">
        <v>1</v>
      </c>
      <c r="G189" s="8">
        <v>1</v>
      </c>
      <c r="H189" s="8">
        <v>1</v>
      </c>
      <c r="I189" s="8">
        <v>1</v>
      </c>
      <c r="J189" s="8">
        <v>0.3</v>
      </c>
      <c r="K189" s="8">
        <v>0</v>
      </c>
      <c r="L189" s="8">
        <v>3</v>
      </c>
      <c r="M189" s="8">
        <v>0</v>
      </c>
      <c r="N189" s="8">
        <v>1</v>
      </c>
      <c r="O189" s="8">
        <v>0</v>
      </c>
      <c r="P189" s="8">
        <v>0</v>
      </c>
      <c r="Q189" s="8">
        <v>1</v>
      </c>
      <c r="R189" s="8">
        <v>0</v>
      </c>
      <c r="S189" s="8">
        <v>0</v>
      </c>
      <c r="T189" s="8">
        <v>1</v>
      </c>
      <c r="U189" s="8">
        <v>1</v>
      </c>
      <c r="V189" s="8">
        <v>1</v>
      </c>
      <c r="W189" s="9">
        <v>242478</v>
      </c>
      <c r="X189" s="8">
        <v>0</v>
      </c>
      <c r="Y189" s="9">
        <v>242478</v>
      </c>
      <c r="Z189" s="8">
        <v>0</v>
      </c>
      <c r="AA189" s="8">
        <f t="shared" si="10"/>
        <v>655</v>
      </c>
      <c r="AB189" s="8">
        <f t="shared" si="11"/>
        <v>655</v>
      </c>
    </row>
    <row r="190" spans="1:28" x14ac:dyDescent="0.2">
      <c r="A190" s="8">
        <v>189</v>
      </c>
      <c r="B190" s="8">
        <v>61</v>
      </c>
      <c r="C190" s="9">
        <v>241796</v>
      </c>
      <c r="D190" s="9">
        <v>241884</v>
      </c>
      <c r="E190" s="8">
        <v>61</v>
      </c>
      <c r="F190" s="8">
        <v>1</v>
      </c>
      <c r="G190" s="8">
        <v>3</v>
      </c>
      <c r="H190" s="8">
        <v>0</v>
      </c>
      <c r="I190" s="8">
        <v>0</v>
      </c>
      <c r="J190" s="8">
        <v>3</v>
      </c>
      <c r="K190" s="8">
        <v>1</v>
      </c>
      <c r="L190" s="8">
        <v>2</v>
      </c>
      <c r="M190" s="8">
        <v>0</v>
      </c>
      <c r="N190" s="8">
        <v>2</v>
      </c>
      <c r="O190" s="8">
        <v>1</v>
      </c>
      <c r="P190" s="8">
        <v>0</v>
      </c>
      <c r="Q190" s="8">
        <v>3</v>
      </c>
      <c r="R190" s="8">
        <v>0</v>
      </c>
      <c r="S190" s="8">
        <v>1</v>
      </c>
      <c r="T190" s="8">
        <v>2</v>
      </c>
      <c r="U190" s="8">
        <v>2</v>
      </c>
      <c r="V190" s="8">
        <v>2.5</v>
      </c>
      <c r="W190" s="9">
        <v>242465</v>
      </c>
      <c r="X190" s="8">
        <v>0</v>
      </c>
      <c r="Y190" s="9">
        <v>242465</v>
      </c>
      <c r="Z190" s="8">
        <v>0</v>
      </c>
      <c r="AA190" s="8">
        <f t="shared" si="10"/>
        <v>581</v>
      </c>
      <c r="AB190" s="8">
        <f t="shared" si="11"/>
        <v>581</v>
      </c>
    </row>
    <row r="191" spans="1:28" x14ac:dyDescent="0.2">
      <c r="A191" s="8">
        <v>190</v>
      </c>
      <c r="B191" s="8">
        <v>62</v>
      </c>
      <c r="C191" s="9">
        <v>242037</v>
      </c>
      <c r="D191" s="9">
        <v>241837</v>
      </c>
      <c r="E191" s="8">
        <v>62</v>
      </c>
      <c r="F191" s="8">
        <v>1</v>
      </c>
      <c r="G191" s="8">
        <v>3</v>
      </c>
      <c r="H191" s="8">
        <v>0</v>
      </c>
      <c r="I191" s="8">
        <v>0</v>
      </c>
      <c r="J191" s="8">
        <v>3.5</v>
      </c>
      <c r="K191" s="8">
        <v>2</v>
      </c>
      <c r="L191" s="8">
        <v>12</v>
      </c>
      <c r="M191" s="8">
        <v>0</v>
      </c>
      <c r="N191" s="8">
        <v>2</v>
      </c>
      <c r="O191" s="8">
        <v>1</v>
      </c>
      <c r="P191" s="8">
        <v>0</v>
      </c>
      <c r="Q191" s="8">
        <v>3</v>
      </c>
      <c r="R191" s="8">
        <v>0</v>
      </c>
      <c r="S191" s="8">
        <v>0</v>
      </c>
      <c r="T191" s="8">
        <v>1</v>
      </c>
      <c r="U191" s="8">
        <v>2</v>
      </c>
      <c r="V191" s="8">
        <v>1.5</v>
      </c>
      <c r="W191" s="9">
        <v>242499</v>
      </c>
      <c r="X191" s="8">
        <v>0</v>
      </c>
      <c r="Y191" s="9">
        <v>242499</v>
      </c>
      <c r="Z191" s="8">
        <v>0</v>
      </c>
      <c r="AA191" s="8">
        <f t="shared" si="10"/>
        <v>662</v>
      </c>
      <c r="AB191" s="8">
        <f t="shared" si="11"/>
        <v>662</v>
      </c>
    </row>
    <row r="192" spans="1:28" x14ac:dyDescent="0.2">
      <c r="A192" s="8">
        <v>191</v>
      </c>
      <c r="B192" s="8">
        <v>56</v>
      </c>
      <c r="C192" s="9">
        <v>241838</v>
      </c>
      <c r="D192" s="9">
        <v>241838</v>
      </c>
      <c r="E192" s="8">
        <v>56</v>
      </c>
      <c r="F192" s="8">
        <v>1</v>
      </c>
      <c r="G192" s="8">
        <v>3</v>
      </c>
      <c r="H192" s="8">
        <v>0</v>
      </c>
      <c r="I192" s="8">
        <v>0</v>
      </c>
      <c r="J192" s="8">
        <v>2.6</v>
      </c>
      <c r="K192" s="8">
        <v>9</v>
      </c>
      <c r="L192" s="8">
        <v>24</v>
      </c>
      <c r="M192" s="8">
        <v>0</v>
      </c>
      <c r="N192" s="8">
        <v>2</v>
      </c>
      <c r="O192" s="8">
        <v>2</v>
      </c>
      <c r="P192" s="8">
        <v>0</v>
      </c>
      <c r="Q192" s="8">
        <v>4</v>
      </c>
      <c r="R192" s="8">
        <v>0</v>
      </c>
      <c r="S192" s="8">
        <v>1</v>
      </c>
      <c r="T192" s="8">
        <v>1</v>
      </c>
      <c r="U192" s="8">
        <v>2</v>
      </c>
      <c r="V192" s="8">
        <v>1.3</v>
      </c>
      <c r="W192" s="9">
        <v>242241</v>
      </c>
      <c r="X192" s="8">
        <v>0</v>
      </c>
      <c r="Y192" s="9">
        <v>242241</v>
      </c>
      <c r="Z192" s="8">
        <v>0</v>
      </c>
      <c r="AA192" s="8">
        <f t="shared" si="10"/>
        <v>403</v>
      </c>
      <c r="AB192" s="8">
        <f t="shared" si="11"/>
        <v>403</v>
      </c>
    </row>
    <row r="193" spans="1:28" x14ac:dyDescent="0.2">
      <c r="A193" s="8">
        <v>192</v>
      </c>
      <c r="B193" s="8">
        <v>50</v>
      </c>
      <c r="C193" s="9">
        <v>241844</v>
      </c>
      <c r="D193" s="9">
        <v>241844</v>
      </c>
      <c r="E193" s="8">
        <v>50</v>
      </c>
      <c r="F193" s="8">
        <v>1</v>
      </c>
      <c r="G193" s="8">
        <v>1</v>
      </c>
      <c r="H193" s="8">
        <v>1</v>
      </c>
      <c r="I193" s="8">
        <v>0</v>
      </c>
      <c r="J193" s="8">
        <v>0.5</v>
      </c>
      <c r="K193" s="8">
        <v>0</v>
      </c>
      <c r="L193" s="8">
        <v>6</v>
      </c>
      <c r="M193" s="8">
        <v>0</v>
      </c>
      <c r="N193" s="8">
        <v>1</v>
      </c>
      <c r="O193" s="8">
        <v>0</v>
      </c>
      <c r="P193" s="8">
        <v>0</v>
      </c>
      <c r="Q193" s="8">
        <v>1</v>
      </c>
      <c r="R193" s="8">
        <v>0</v>
      </c>
      <c r="S193" s="8">
        <v>0</v>
      </c>
      <c r="T193" s="8">
        <v>1</v>
      </c>
      <c r="U193" s="8">
        <v>1</v>
      </c>
      <c r="V193" s="8">
        <v>2.1</v>
      </c>
      <c r="W193" s="9">
        <v>242416</v>
      </c>
      <c r="X193" s="8">
        <v>0</v>
      </c>
      <c r="Y193" s="9">
        <v>242416</v>
      </c>
      <c r="Z193" s="8">
        <v>0</v>
      </c>
      <c r="AA193" s="8">
        <f t="shared" si="10"/>
        <v>572</v>
      </c>
      <c r="AB193" s="8">
        <f t="shared" si="11"/>
        <v>572</v>
      </c>
    </row>
    <row r="194" spans="1:28" x14ac:dyDescent="0.2">
      <c r="A194" s="8">
        <v>193</v>
      </c>
      <c r="B194" s="8">
        <v>61</v>
      </c>
      <c r="C194" s="9">
        <v>241810</v>
      </c>
      <c r="D194" s="9">
        <v>241849</v>
      </c>
      <c r="E194" s="8">
        <v>61</v>
      </c>
      <c r="F194" s="8">
        <v>1</v>
      </c>
      <c r="G194" s="8">
        <v>3</v>
      </c>
      <c r="H194" s="8">
        <v>1</v>
      </c>
      <c r="I194" s="8">
        <v>0</v>
      </c>
      <c r="J194" s="8">
        <v>2.5</v>
      </c>
      <c r="K194" s="8">
        <v>0</v>
      </c>
      <c r="L194" s="8">
        <v>4</v>
      </c>
      <c r="M194" s="8">
        <v>0</v>
      </c>
      <c r="N194" s="8">
        <v>2</v>
      </c>
      <c r="O194" s="8">
        <v>0</v>
      </c>
      <c r="P194" s="8">
        <v>0</v>
      </c>
      <c r="Q194" s="8">
        <v>2</v>
      </c>
      <c r="R194" s="8">
        <v>0</v>
      </c>
      <c r="S194" s="8">
        <v>1</v>
      </c>
      <c r="T194" s="8">
        <v>2</v>
      </c>
      <c r="U194" s="8">
        <v>2</v>
      </c>
      <c r="V194" s="8">
        <v>1.9</v>
      </c>
      <c r="W194" s="9">
        <v>242362</v>
      </c>
      <c r="X194" s="8">
        <v>0</v>
      </c>
      <c r="Y194" s="9">
        <v>242362</v>
      </c>
      <c r="Z194" s="8">
        <v>0</v>
      </c>
      <c r="AA194" s="8">
        <f t="shared" ref="AA194:AA201" si="12">W194-D194</f>
        <v>513</v>
      </c>
      <c r="AB194" s="8">
        <f t="shared" ref="AB194:AB201" si="13">Y194-D194</f>
        <v>513</v>
      </c>
    </row>
    <row r="195" spans="1:28" x14ac:dyDescent="0.2">
      <c r="A195" s="8">
        <v>194</v>
      </c>
      <c r="B195" s="8">
        <v>52</v>
      </c>
      <c r="C195" s="9">
        <v>241820</v>
      </c>
      <c r="D195" s="9">
        <v>241855</v>
      </c>
      <c r="E195" s="8">
        <v>52</v>
      </c>
      <c r="F195" s="8">
        <v>1</v>
      </c>
      <c r="G195" s="8">
        <v>3</v>
      </c>
      <c r="H195" s="8">
        <v>1</v>
      </c>
      <c r="I195" s="8">
        <v>1</v>
      </c>
      <c r="J195" s="8">
        <v>1</v>
      </c>
      <c r="K195" s="8">
        <v>0</v>
      </c>
      <c r="L195" s="8">
        <v>3</v>
      </c>
      <c r="M195" s="8">
        <v>0</v>
      </c>
      <c r="N195" s="8">
        <v>1</v>
      </c>
      <c r="O195" s="8">
        <v>0</v>
      </c>
      <c r="P195" s="8">
        <v>0</v>
      </c>
      <c r="Q195" s="8">
        <v>1</v>
      </c>
      <c r="R195" s="8">
        <v>1</v>
      </c>
      <c r="S195" s="8">
        <v>1</v>
      </c>
      <c r="T195" s="8">
        <v>1</v>
      </c>
      <c r="U195" s="8">
        <v>4</v>
      </c>
      <c r="V195" s="8">
        <v>1.8</v>
      </c>
      <c r="W195" s="9">
        <v>242493</v>
      </c>
      <c r="X195" s="8">
        <v>0</v>
      </c>
      <c r="Y195" s="9">
        <v>242493</v>
      </c>
      <c r="Z195" s="8">
        <v>0</v>
      </c>
      <c r="AA195" s="8">
        <f t="shared" si="12"/>
        <v>638</v>
      </c>
      <c r="AB195" s="8">
        <f t="shared" si="13"/>
        <v>638</v>
      </c>
    </row>
    <row r="196" spans="1:28" x14ac:dyDescent="0.2">
      <c r="A196" s="8">
        <v>195</v>
      </c>
      <c r="B196" s="8">
        <v>59</v>
      </c>
      <c r="C196" s="9">
        <v>241855</v>
      </c>
      <c r="D196" s="9">
        <v>241855</v>
      </c>
      <c r="E196" s="8">
        <v>59</v>
      </c>
      <c r="F196" s="8">
        <v>3</v>
      </c>
      <c r="G196" s="8">
        <v>1</v>
      </c>
      <c r="H196" s="8">
        <v>1</v>
      </c>
      <c r="I196" s="8">
        <v>0</v>
      </c>
      <c r="J196" s="8">
        <v>3</v>
      </c>
      <c r="K196" s="8">
        <v>0</v>
      </c>
      <c r="L196" s="8">
        <v>4</v>
      </c>
      <c r="M196" s="8">
        <v>0</v>
      </c>
      <c r="N196" s="8">
        <v>2</v>
      </c>
      <c r="O196" s="8">
        <v>0</v>
      </c>
      <c r="P196" s="8">
        <v>0</v>
      </c>
      <c r="Q196" s="8">
        <v>2</v>
      </c>
      <c r="R196" s="8">
        <v>0</v>
      </c>
      <c r="S196" s="8">
        <v>0</v>
      </c>
      <c r="T196" s="8">
        <v>1</v>
      </c>
      <c r="U196" s="8">
        <v>1</v>
      </c>
      <c r="V196" s="8">
        <v>1.5</v>
      </c>
      <c r="W196" s="9">
        <v>242472</v>
      </c>
      <c r="X196" s="8">
        <v>0</v>
      </c>
      <c r="Y196" s="9">
        <v>242472</v>
      </c>
      <c r="Z196" s="8">
        <v>0</v>
      </c>
      <c r="AA196" s="8">
        <f t="shared" si="12"/>
        <v>617</v>
      </c>
      <c r="AB196" s="8">
        <f t="shared" si="13"/>
        <v>617</v>
      </c>
    </row>
    <row r="197" spans="1:28" x14ac:dyDescent="0.2">
      <c r="A197" s="8">
        <v>196</v>
      </c>
      <c r="B197" s="8">
        <v>52</v>
      </c>
      <c r="C197" s="9">
        <v>241522</v>
      </c>
      <c r="D197" s="9">
        <v>241855</v>
      </c>
      <c r="E197" s="8">
        <v>52</v>
      </c>
      <c r="F197" s="8">
        <v>1</v>
      </c>
      <c r="G197" s="8">
        <v>2</v>
      </c>
      <c r="H197" s="8">
        <v>1</v>
      </c>
      <c r="I197" s="8">
        <v>0</v>
      </c>
      <c r="J197" s="8">
        <v>1.5</v>
      </c>
      <c r="K197" s="8">
        <v>0</v>
      </c>
      <c r="L197" s="8">
        <v>8</v>
      </c>
      <c r="M197" s="8">
        <v>0</v>
      </c>
      <c r="N197" s="8">
        <v>1</v>
      </c>
      <c r="O197" s="8">
        <v>0</v>
      </c>
      <c r="P197" s="8">
        <v>0</v>
      </c>
      <c r="Q197" s="8">
        <v>1</v>
      </c>
      <c r="R197" s="8">
        <v>0</v>
      </c>
      <c r="S197" s="8">
        <v>1</v>
      </c>
      <c r="T197" s="8">
        <v>0</v>
      </c>
      <c r="U197" s="8">
        <v>2</v>
      </c>
      <c r="V197" s="8">
        <v>1.6</v>
      </c>
      <c r="W197" s="9">
        <v>242332</v>
      </c>
      <c r="X197" s="8">
        <v>0</v>
      </c>
      <c r="Y197" s="9">
        <v>242332</v>
      </c>
      <c r="Z197" s="8">
        <v>0</v>
      </c>
      <c r="AA197" s="8">
        <f t="shared" si="12"/>
        <v>477</v>
      </c>
      <c r="AB197" s="8">
        <f t="shared" si="13"/>
        <v>477</v>
      </c>
    </row>
    <row r="198" spans="1:28" x14ac:dyDescent="0.2">
      <c r="A198" s="8">
        <v>197</v>
      </c>
      <c r="B198" s="8">
        <v>62</v>
      </c>
      <c r="C198" s="9">
        <v>241659</v>
      </c>
      <c r="D198" s="9">
        <v>241878</v>
      </c>
      <c r="E198" s="8">
        <v>62</v>
      </c>
      <c r="F198" s="8">
        <v>1</v>
      </c>
      <c r="G198" s="8">
        <v>3</v>
      </c>
      <c r="H198" s="8">
        <v>1</v>
      </c>
      <c r="I198" s="8">
        <v>1</v>
      </c>
      <c r="J198" s="8">
        <v>3</v>
      </c>
      <c r="K198" s="8">
        <v>0</v>
      </c>
      <c r="L198" s="8">
        <v>13</v>
      </c>
      <c r="M198" s="8">
        <v>0</v>
      </c>
      <c r="N198" s="8">
        <v>2</v>
      </c>
      <c r="O198" s="8">
        <v>0</v>
      </c>
      <c r="P198" s="8">
        <v>0</v>
      </c>
      <c r="Q198" s="8">
        <v>2</v>
      </c>
      <c r="R198" s="8">
        <v>0</v>
      </c>
      <c r="S198" s="8">
        <v>0</v>
      </c>
      <c r="T198" s="8">
        <v>0</v>
      </c>
      <c r="U198" s="8">
        <v>2</v>
      </c>
      <c r="V198" s="8">
        <v>0.9</v>
      </c>
      <c r="W198" s="9">
        <v>242485</v>
      </c>
      <c r="X198" s="8">
        <v>0</v>
      </c>
      <c r="Y198" s="9">
        <v>242485</v>
      </c>
      <c r="Z198" s="8">
        <v>0</v>
      </c>
      <c r="AA198" s="8">
        <f t="shared" si="12"/>
        <v>607</v>
      </c>
      <c r="AB198" s="8">
        <f t="shared" si="13"/>
        <v>607</v>
      </c>
    </row>
    <row r="199" spans="1:28" x14ac:dyDescent="0.2">
      <c r="A199" s="8">
        <v>198</v>
      </c>
      <c r="B199" s="8">
        <v>67</v>
      </c>
      <c r="C199" s="9">
        <v>241859</v>
      </c>
      <c r="D199" s="9">
        <v>241885</v>
      </c>
      <c r="E199" s="8">
        <v>67</v>
      </c>
      <c r="F199" s="8">
        <v>1</v>
      </c>
      <c r="G199" s="8">
        <v>2</v>
      </c>
      <c r="H199" s="8">
        <v>1</v>
      </c>
      <c r="I199" s="8">
        <v>1</v>
      </c>
      <c r="J199" s="8">
        <v>0.7</v>
      </c>
      <c r="K199" s="8">
        <v>0</v>
      </c>
      <c r="L199" s="8">
        <v>9</v>
      </c>
      <c r="M199" s="8">
        <v>0</v>
      </c>
      <c r="N199" s="8">
        <v>1</v>
      </c>
      <c r="O199" s="8">
        <v>0</v>
      </c>
      <c r="P199" s="8">
        <v>0</v>
      </c>
      <c r="Q199" s="8">
        <v>1</v>
      </c>
      <c r="R199" s="8">
        <v>0</v>
      </c>
      <c r="S199" s="8">
        <v>0</v>
      </c>
      <c r="T199" s="8">
        <v>1</v>
      </c>
      <c r="U199" s="8">
        <v>1</v>
      </c>
      <c r="V199" s="8">
        <v>2.1</v>
      </c>
      <c r="W199" s="9">
        <v>242458</v>
      </c>
      <c r="X199" s="8">
        <v>0</v>
      </c>
      <c r="Y199" s="9">
        <v>242458</v>
      </c>
      <c r="Z199" s="8">
        <v>0</v>
      </c>
      <c r="AA199" s="8">
        <f t="shared" si="12"/>
        <v>573</v>
      </c>
      <c r="AB199" s="8">
        <f t="shared" si="13"/>
        <v>573</v>
      </c>
    </row>
    <row r="200" spans="1:28" x14ac:dyDescent="0.2">
      <c r="A200" s="8">
        <v>199</v>
      </c>
      <c r="B200" s="8">
        <v>56</v>
      </c>
      <c r="C200" s="9">
        <v>241891</v>
      </c>
      <c r="D200" s="9">
        <v>241891</v>
      </c>
      <c r="E200" s="8">
        <v>56</v>
      </c>
      <c r="F200" s="8">
        <v>1</v>
      </c>
      <c r="G200" s="8">
        <v>2</v>
      </c>
      <c r="H200" s="8">
        <v>1</v>
      </c>
      <c r="I200" s="8">
        <v>0</v>
      </c>
      <c r="J200" s="8">
        <v>3.8</v>
      </c>
      <c r="K200" s="8">
        <v>0</v>
      </c>
      <c r="L200" s="8">
        <v>4</v>
      </c>
      <c r="M200" s="8">
        <v>0</v>
      </c>
      <c r="N200" s="8">
        <v>2</v>
      </c>
      <c r="O200" s="8">
        <v>0</v>
      </c>
      <c r="P200" s="8">
        <v>0</v>
      </c>
      <c r="Q200" s="8">
        <v>2</v>
      </c>
      <c r="R200" s="8">
        <v>0</v>
      </c>
      <c r="S200" s="8">
        <v>0</v>
      </c>
      <c r="T200" s="8">
        <v>2</v>
      </c>
      <c r="U200" s="8">
        <v>2</v>
      </c>
      <c r="V200" s="8">
        <v>1.3</v>
      </c>
      <c r="W200" s="9">
        <v>242478</v>
      </c>
      <c r="X200" s="8">
        <v>0</v>
      </c>
      <c r="Y200" s="9">
        <v>242478</v>
      </c>
      <c r="Z200" s="8">
        <v>0</v>
      </c>
      <c r="AA200" s="8">
        <f t="shared" si="12"/>
        <v>587</v>
      </c>
      <c r="AB200" s="8">
        <f t="shared" si="13"/>
        <v>587</v>
      </c>
    </row>
    <row r="201" spans="1:28" x14ac:dyDescent="0.2">
      <c r="A201" s="8">
        <v>200</v>
      </c>
      <c r="B201" s="8">
        <v>56</v>
      </c>
      <c r="C201" s="9">
        <v>241857</v>
      </c>
      <c r="D201" s="9">
        <v>242138</v>
      </c>
      <c r="E201" s="8">
        <v>56</v>
      </c>
      <c r="F201" s="8">
        <v>1</v>
      </c>
      <c r="G201" s="8">
        <v>3</v>
      </c>
      <c r="H201" s="8">
        <v>1</v>
      </c>
      <c r="I201" s="8">
        <v>1</v>
      </c>
      <c r="J201" s="8">
        <v>1</v>
      </c>
      <c r="K201" s="8">
        <v>0</v>
      </c>
      <c r="L201" s="8">
        <v>5</v>
      </c>
      <c r="M201" s="8">
        <v>0</v>
      </c>
      <c r="N201" s="8">
        <v>1</v>
      </c>
      <c r="O201" s="8">
        <v>0</v>
      </c>
      <c r="P201" s="8">
        <v>0</v>
      </c>
      <c r="Q201" s="8">
        <v>1</v>
      </c>
      <c r="R201" s="8">
        <v>1</v>
      </c>
      <c r="S201" s="8">
        <v>1</v>
      </c>
      <c r="T201" s="8">
        <v>1</v>
      </c>
      <c r="U201" s="8">
        <v>4</v>
      </c>
      <c r="V201" s="8">
        <v>1.5</v>
      </c>
      <c r="W201" s="9">
        <v>242332</v>
      </c>
      <c r="X201" s="8">
        <v>0</v>
      </c>
      <c r="Y201" s="9">
        <v>242332</v>
      </c>
      <c r="Z201" s="8">
        <v>0</v>
      </c>
      <c r="AA201" s="8">
        <f t="shared" si="12"/>
        <v>194</v>
      </c>
      <c r="AB201" s="8">
        <f t="shared" si="13"/>
        <v>194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opLeftCell="G181" zoomScale="125" zoomScaleNormal="90" workbookViewId="0">
      <selection activeCell="AA1" sqref="AA1"/>
    </sheetView>
  </sheetViews>
  <sheetFormatPr baseColWidth="10" defaultColWidth="8.83203125" defaultRowHeight="15" x14ac:dyDescent="0.2"/>
  <cols>
    <col min="1" max="1" width="4.33203125" customWidth="1"/>
    <col min="2" max="2" width="9.1640625" customWidth="1"/>
    <col min="3" max="3" width="20.5" customWidth="1"/>
    <col min="4" max="4" width="4.6640625" customWidth="1"/>
    <col min="5" max="5" width="15.5" customWidth="1"/>
    <col min="6" max="6" width="14.1640625" bestFit="1" customWidth="1"/>
    <col min="7" max="7" width="15" bestFit="1" customWidth="1"/>
    <col min="8" max="8" width="5.6640625" customWidth="1"/>
    <col min="9" max="9" width="7.5" bestFit="1" customWidth="1"/>
    <col min="10" max="10" width="6.83203125" bestFit="1" customWidth="1"/>
    <col min="11" max="11" width="9.33203125" bestFit="1" customWidth="1"/>
    <col min="12" max="12" width="9.1640625" bestFit="1" customWidth="1"/>
    <col min="13" max="13" width="9.5" bestFit="1" customWidth="1"/>
    <col min="14" max="14" width="7.83203125" bestFit="1" customWidth="1"/>
    <col min="15" max="15" width="5.33203125" bestFit="1" customWidth="1"/>
    <col min="16" max="16" width="4.6640625" customWidth="1"/>
    <col min="17" max="17" width="4.1640625" customWidth="1"/>
    <col min="18" max="18" width="5" customWidth="1"/>
    <col min="19" max="19" width="5.6640625" customWidth="1"/>
    <col min="20" max="20" width="4.83203125" bestFit="1" customWidth="1"/>
    <col min="21" max="21" width="5.83203125" customWidth="1"/>
    <col min="22" max="22" width="4.33203125" bestFit="1" customWidth="1"/>
    <col min="23" max="23" width="13.1640625" customWidth="1"/>
    <col min="24" max="24" width="10.83203125" customWidth="1"/>
    <col min="25" max="25" width="10.5" bestFit="1" customWidth="1"/>
  </cols>
  <sheetData>
    <row r="1" spans="1:26" x14ac:dyDescent="0.2">
      <c r="A1" t="s">
        <v>0</v>
      </c>
      <c r="B1" t="s">
        <v>4</v>
      </c>
      <c r="C1" t="s">
        <v>5</v>
      </c>
      <c r="D1" t="s">
        <v>1</v>
      </c>
      <c r="E1" t="s">
        <v>6</v>
      </c>
      <c r="F1" t="s">
        <v>7</v>
      </c>
      <c r="G1" t="s">
        <v>3</v>
      </c>
      <c r="H1" t="s">
        <v>226</v>
      </c>
      <c r="I1" t="s">
        <v>2</v>
      </c>
      <c r="J1" t="s">
        <v>8</v>
      </c>
      <c r="K1" t="s">
        <v>9</v>
      </c>
      <c r="L1" t="s">
        <v>10</v>
      </c>
      <c r="M1" t="s">
        <v>18</v>
      </c>
      <c r="N1" t="s">
        <v>19</v>
      </c>
      <c r="O1" t="s">
        <v>11</v>
      </c>
      <c r="P1" t="s">
        <v>224</v>
      </c>
      <c r="Q1" t="s">
        <v>225</v>
      </c>
      <c r="R1" t="s">
        <v>30</v>
      </c>
      <c r="S1" t="s">
        <v>12</v>
      </c>
      <c r="T1" t="s">
        <v>13</v>
      </c>
      <c r="U1" t="s">
        <v>201</v>
      </c>
      <c r="V1" t="s">
        <v>45</v>
      </c>
      <c r="W1" t="s">
        <v>268</v>
      </c>
      <c r="X1" t="s">
        <v>269</v>
      </c>
      <c r="Y1" t="s">
        <v>270</v>
      </c>
      <c r="Z1" t="s">
        <v>271</v>
      </c>
    </row>
    <row r="2" spans="1:26" x14ac:dyDescent="0.2">
      <c r="A2" s="3">
        <v>1</v>
      </c>
      <c r="B2">
        <v>1071105</v>
      </c>
      <c r="C2" t="s">
        <v>14</v>
      </c>
      <c r="D2">
        <v>60</v>
      </c>
      <c r="E2" s="1">
        <v>241197</v>
      </c>
      <c r="F2" s="1">
        <v>241227</v>
      </c>
      <c r="G2" t="s">
        <v>17</v>
      </c>
      <c r="H2">
        <v>2</v>
      </c>
      <c r="I2" t="s">
        <v>171</v>
      </c>
      <c r="J2" t="s">
        <v>16</v>
      </c>
      <c r="K2">
        <v>1.5</v>
      </c>
      <c r="L2" s="2">
        <v>0.13541666666666666</v>
      </c>
      <c r="M2" t="s">
        <v>15</v>
      </c>
      <c r="N2" t="s">
        <v>21</v>
      </c>
      <c r="O2" t="s">
        <v>22</v>
      </c>
      <c r="P2">
        <v>70</v>
      </c>
      <c r="Q2">
        <v>8</v>
      </c>
      <c r="R2">
        <v>0</v>
      </c>
      <c r="S2" t="s">
        <v>15</v>
      </c>
      <c r="T2" t="s">
        <v>15</v>
      </c>
      <c r="U2" t="s">
        <v>33</v>
      </c>
      <c r="V2">
        <v>1.8</v>
      </c>
      <c r="W2" s="1">
        <v>242355</v>
      </c>
      <c r="X2">
        <v>0</v>
      </c>
      <c r="Y2" s="1">
        <v>242355</v>
      </c>
      <c r="Z2">
        <v>0</v>
      </c>
    </row>
    <row r="3" spans="1:26" x14ac:dyDescent="0.2">
      <c r="A3">
        <v>2</v>
      </c>
      <c r="B3">
        <v>2082267</v>
      </c>
      <c r="C3" t="s">
        <v>24</v>
      </c>
      <c r="D3">
        <v>31</v>
      </c>
      <c r="E3" s="1">
        <v>241167</v>
      </c>
      <c r="F3" s="1">
        <v>241227</v>
      </c>
      <c r="G3" t="s">
        <v>17</v>
      </c>
      <c r="H3">
        <v>3</v>
      </c>
      <c r="I3" t="s">
        <v>171</v>
      </c>
      <c r="J3" t="s">
        <v>25</v>
      </c>
      <c r="K3">
        <v>1.7</v>
      </c>
      <c r="L3" s="2">
        <v>5.5555555555555558E-3</v>
      </c>
      <c r="M3" t="s">
        <v>15</v>
      </c>
      <c r="N3" t="s">
        <v>23</v>
      </c>
      <c r="O3">
        <v>1</v>
      </c>
      <c r="P3">
        <v>50</v>
      </c>
      <c r="Q3">
        <v>70</v>
      </c>
      <c r="R3">
        <v>0</v>
      </c>
      <c r="S3" t="s">
        <v>26</v>
      </c>
      <c r="T3" t="s">
        <v>15</v>
      </c>
      <c r="U3" t="s">
        <v>118</v>
      </c>
      <c r="V3">
        <v>1.6</v>
      </c>
      <c r="W3" s="1">
        <v>242425</v>
      </c>
      <c r="X3">
        <v>0</v>
      </c>
      <c r="Y3" s="1">
        <v>242425</v>
      </c>
      <c r="Z3">
        <v>0</v>
      </c>
    </row>
    <row r="4" spans="1:26" x14ac:dyDescent="0.2">
      <c r="A4">
        <v>3</v>
      </c>
      <c r="B4">
        <v>492193</v>
      </c>
      <c r="C4" t="s">
        <v>27</v>
      </c>
      <c r="D4">
        <v>61</v>
      </c>
      <c r="E4" s="1">
        <v>241204</v>
      </c>
      <c r="F4" s="1">
        <v>241228</v>
      </c>
      <c r="G4" t="s">
        <v>17</v>
      </c>
      <c r="H4">
        <v>3</v>
      </c>
      <c r="I4" t="s">
        <v>28</v>
      </c>
      <c r="J4" t="s">
        <v>16</v>
      </c>
      <c r="K4">
        <v>2</v>
      </c>
      <c r="L4" s="2">
        <v>4.7916666666666663E-2</v>
      </c>
      <c r="M4" t="s">
        <v>15</v>
      </c>
      <c r="N4" t="s">
        <v>21</v>
      </c>
      <c r="O4" t="s">
        <v>22</v>
      </c>
      <c r="P4">
        <v>0</v>
      </c>
      <c r="Q4">
        <v>0</v>
      </c>
      <c r="R4" t="s">
        <v>29</v>
      </c>
      <c r="S4" t="s">
        <v>15</v>
      </c>
      <c r="T4" t="s">
        <v>15</v>
      </c>
      <c r="U4" t="s">
        <v>30</v>
      </c>
      <c r="V4">
        <v>1.5</v>
      </c>
      <c r="W4" s="1">
        <v>242495</v>
      </c>
      <c r="X4">
        <v>0</v>
      </c>
      <c r="Y4" s="1">
        <v>242495</v>
      </c>
      <c r="Z4">
        <v>0</v>
      </c>
    </row>
    <row r="5" spans="1:26" x14ac:dyDescent="0.2">
      <c r="A5">
        <v>4</v>
      </c>
      <c r="B5">
        <v>1431798</v>
      </c>
      <c r="C5" t="s">
        <v>31</v>
      </c>
      <c r="D5">
        <v>41</v>
      </c>
      <c r="E5" s="1">
        <v>241183</v>
      </c>
      <c r="F5" s="1">
        <v>241233</v>
      </c>
      <c r="G5" t="s">
        <v>17</v>
      </c>
      <c r="H5">
        <v>3</v>
      </c>
      <c r="I5" t="s">
        <v>171</v>
      </c>
      <c r="J5" t="s">
        <v>16</v>
      </c>
      <c r="K5">
        <v>2</v>
      </c>
      <c r="L5" s="2">
        <v>6.2499999999999995E-3</v>
      </c>
      <c r="M5" t="s">
        <v>15</v>
      </c>
      <c r="N5" t="s">
        <v>23</v>
      </c>
      <c r="O5">
        <v>1</v>
      </c>
      <c r="P5">
        <v>0</v>
      </c>
      <c r="Q5">
        <v>0</v>
      </c>
      <c r="R5" t="s">
        <v>29</v>
      </c>
      <c r="S5" t="s">
        <v>15</v>
      </c>
      <c r="T5" t="s">
        <v>15</v>
      </c>
      <c r="U5" t="s">
        <v>30</v>
      </c>
      <c r="V5">
        <v>1.5</v>
      </c>
      <c r="W5" s="1">
        <v>242436</v>
      </c>
      <c r="X5">
        <v>0</v>
      </c>
      <c r="Y5" s="1">
        <v>242436</v>
      </c>
      <c r="Z5">
        <v>0</v>
      </c>
    </row>
    <row r="6" spans="1:26" x14ac:dyDescent="0.2">
      <c r="A6">
        <v>5</v>
      </c>
      <c r="B6">
        <v>2085210</v>
      </c>
      <c r="C6" t="s">
        <v>32</v>
      </c>
      <c r="D6">
        <v>53</v>
      </c>
      <c r="E6" s="1">
        <v>241239</v>
      </c>
      <c r="F6" s="1">
        <v>241248</v>
      </c>
      <c r="G6" t="s">
        <v>17</v>
      </c>
      <c r="H6">
        <v>2</v>
      </c>
      <c r="I6" t="s">
        <v>171</v>
      </c>
      <c r="J6" t="s">
        <v>25</v>
      </c>
      <c r="K6">
        <v>1.4</v>
      </c>
      <c r="L6" s="2">
        <v>1.3888888888888889E-3</v>
      </c>
      <c r="M6" t="s">
        <v>15</v>
      </c>
      <c r="N6" t="s">
        <v>23</v>
      </c>
      <c r="O6">
        <v>1</v>
      </c>
      <c r="P6">
        <v>98</v>
      </c>
      <c r="Q6">
        <v>2</v>
      </c>
      <c r="R6" t="s">
        <v>29</v>
      </c>
      <c r="S6" t="s">
        <v>15</v>
      </c>
      <c r="T6" t="s">
        <v>15</v>
      </c>
      <c r="U6" t="s">
        <v>33</v>
      </c>
      <c r="V6">
        <v>1.3</v>
      </c>
      <c r="W6" s="1">
        <v>242499</v>
      </c>
      <c r="X6">
        <v>0</v>
      </c>
      <c r="Y6" s="1">
        <v>242388</v>
      </c>
      <c r="Z6">
        <v>1</v>
      </c>
    </row>
    <row r="7" spans="1:26" x14ac:dyDescent="0.2">
      <c r="A7">
        <v>6</v>
      </c>
      <c r="B7">
        <v>1576723</v>
      </c>
      <c r="C7" t="s">
        <v>34</v>
      </c>
      <c r="D7">
        <v>45</v>
      </c>
      <c r="E7" s="1">
        <v>241218</v>
      </c>
      <c r="F7" s="1">
        <v>241242</v>
      </c>
      <c r="G7" t="s">
        <v>17</v>
      </c>
      <c r="H7">
        <v>2</v>
      </c>
      <c r="I7" t="s">
        <v>28</v>
      </c>
      <c r="J7" t="s">
        <v>25</v>
      </c>
      <c r="K7">
        <v>1.7</v>
      </c>
      <c r="L7" s="2">
        <v>5.2777777777777778E-2</v>
      </c>
      <c r="M7" t="s">
        <v>15</v>
      </c>
      <c r="N7" t="s">
        <v>21</v>
      </c>
      <c r="O7" t="s">
        <v>22</v>
      </c>
      <c r="P7">
        <v>90</v>
      </c>
      <c r="Q7">
        <v>90</v>
      </c>
      <c r="R7">
        <v>0</v>
      </c>
      <c r="S7" t="s">
        <v>15</v>
      </c>
      <c r="T7" t="s">
        <v>15</v>
      </c>
      <c r="U7" t="s">
        <v>118</v>
      </c>
      <c r="V7">
        <v>1.5</v>
      </c>
      <c r="W7" s="1">
        <v>242486</v>
      </c>
      <c r="X7">
        <v>0</v>
      </c>
      <c r="Y7" s="1">
        <v>242486</v>
      </c>
      <c r="Z7">
        <v>0</v>
      </c>
    </row>
    <row r="8" spans="1:26" x14ac:dyDescent="0.2">
      <c r="A8" s="3">
        <v>7</v>
      </c>
      <c r="B8">
        <v>1365710</v>
      </c>
      <c r="C8" t="s">
        <v>35</v>
      </c>
      <c r="D8">
        <v>52</v>
      </c>
      <c r="E8" s="1">
        <v>241239</v>
      </c>
      <c r="F8" s="1">
        <v>241257</v>
      </c>
      <c r="G8" t="s">
        <v>17</v>
      </c>
      <c r="H8">
        <v>3</v>
      </c>
      <c r="I8" t="s">
        <v>28</v>
      </c>
      <c r="J8" t="s">
        <v>25</v>
      </c>
      <c r="K8">
        <v>2</v>
      </c>
      <c r="L8" s="2">
        <v>9.7222222222222224E-2</v>
      </c>
      <c r="M8" t="s">
        <v>15</v>
      </c>
      <c r="N8" t="s">
        <v>21</v>
      </c>
      <c r="O8" t="s">
        <v>22</v>
      </c>
      <c r="P8">
        <v>0</v>
      </c>
      <c r="Q8">
        <v>0</v>
      </c>
      <c r="R8" t="s">
        <v>29</v>
      </c>
      <c r="S8" t="s">
        <v>15</v>
      </c>
      <c r="T8" t="s">
        <v>15</v>
      </c>
      <c r="U8" t="s">
        <v>30</v>
      </c>
      <c r="V8">
        <v>1.7</v>
      </c>
      <c r="W8" s="1">
        <v>242500</v>
      </c>
      <c r="X8">
        <v>0</v>
      </c>
      <c r="Y8" s="1">
        <v>242500</v>
      </c>
      <c r="Z8">
        <v>0</v>
      </c>
    </row>
    <row r="9" spans="1:26" x14ac:dyDescent="0.2">
      <c r="A9">
        <v>8</v>
      </c>
      <c r="B9">
        <v>2085318</v>
      </c>
      <c r="C9" t="s">
        <v>36</v>
      </c>
      <c r="D9">
        <v>65</v>
      </c>
      <c r="E9" s="1">
        <v>241241</v>
      </c>
      <c r="F9" s="1">
        <v>241270</v>
      </c>
      <c r="G9" t="s">
        <v>17</v>
      </c>
      <c r="H9">
        <v>2</v>
      </c>
      <c r="I9" t="s">
        <v>171</v>
      </c>
      <c r="J9" t="s">
        <v>16</v>
      </c>
      <c r="K9">
        <v>3.5</v>
      </c>
      <c r="L9" s="2">
        <v>1.3194444444444444E-2</v>
      </c>
      <c r="M9" t="s">
        <v>15</v>
      </c>
      <c r="N9" t="s">
        <v>20</v>
      </c>
      <c r="O9" t="s">
        <v>22</v>
      </c>
      <c r="P9">
        <v>100</v>
      </c>
      <c r="Q9">
        <v>80</v>
      </c>
      <c r="R9" t="s">
        <v>37</v>
      </c>
      <c r="S9" t="s">
        <v>15</v>
      </c>
      <c r="T9" t="s">
        <v>15</v>
      </c>
      <c r="U9" t="s">
        <v>33</v>
      </c>
      <c r="V9">
        <v>2.4</v>
      </c>
      <c r="W9" s="1">
        <v>242388</v>
      </c>
      <c r="X9">
        <v>0</v>
      </c>
      <c r="Y9" s="1">
        <v>242388</v>
      </c>
      <c r="Z9">
        <v>0</v>
      </c>
    </row>
    <row r="10" spans="1:26" x14ac:dyDescent="0.2">
      <c r="A10">
        <v>9</v>
      </c>
      <c r="B10">
        <v>1511079</v>
      </c>
      <c r="C10" t="s">
        <v>38</v>
      </c>
      <c r="D10">
        <v>41</v>
      </c>
      <c r="E10" s="1">
        <v>241136</v>
      </c>
      <c r="F10" s="1">
        <v>241246</v>
      </c>
      <c r="G10" t="s">
        <v>17</v>
      </c>
      <c r="H10">
        <v>1</v>
      </c>
      <c r="I10" t="s">
        <v>171</v>
      </c>
      <c r="J10" t="s">
        <v>16</v>
      </c>
      <c r="K10">
        <v>1.1000000000000001</v>
      </c>
      <c r="L10" s="2">
        <v>7.6388888888888886E-3</v>
      </c>
      <c r="M10" t="s">
        <v>15</v>
      </c>
      <c r="N10" t="s">
        <v>23</v>
      </c>
      <c r="O10">
        <v>1</v>
      </c>
      <c r="P10">
        <v>30</v>
      </c>
      <c r="Q10">
        <v>0</v>
      </c>
      <c r="R10">
        <v>0</v>
      </c>
      <c r="S10" t="s">
        <v>15</v>
      </c>
      <c r="T10" t="s">
        <v>15</v>
      </c>
      <c r="U10" t="s">
        <v>33</v>
      </c>
      <c r="V10">
        <v>1.5</v>
      </c>
      <c r="W10" s="1">
        <v>242346</v>
      </c>
      <c r="X10">
        <v>0</v>
      </c>
      <c r="Y10" s="1">
        <v>242346</v>
      </c>
      <c r="Z10">
        <v>0</v>
      </c>
    </row>
    <row r="11" spans="1:26" x14ac:dyDescent="0.2">
      <c r="A11">
        <v>10</v>
      </c>
      <c r="B11">
        <v>1094354</v>
      </c>
      <c r="C11" t="s">
        <v>39</v>
      </c>
      <c r="D11">
        <v>79</v>
      </c>
      <c r="E11" s="1">
        <v>241225</v>
      </c>
      <c r="F11" s="1">
        <v>241247</v>
      </c>
      <c r="G11" t="s">
        <v>223</v>
      </c>
      <c r="H11">
        <v>2</v>
      </c>
      <c r="I11" t="s">
        <v>171</v>
      </c>
      <c r="J11" t="s">
        <v>16</v>
      </c>
      <c r="K11">
        <v>5</v>
      </c>
      <c r="L11" s="2">
        <v>2.7777777777777779E-3</v>
      </c>
      <c r="M11" t="s">
        <v>15</v>
      </c>
      <c r="N11" t="s">
        <v>20</v>
      </c>
      <c r="O11" t="s">
        <v>22</v>
      </c>
      <c r="P11">
        <v>100</v>
      </c>
      <c r="Q11">
        <v>100</v>
      </c>
      <c r="R11">
        <v>0</v>
      </c>
      <c r="S11" t="s">
        <v>15</v>
      </c>
      <c r="T11" t="s">
        <v>15</v>
      </c>
      <c r="U11" t="s">
        <v>118</v>
      </c>
      <c r="V11">
        <v>2.6</v>
      </c>
      <c r="W11" s="1">
        <v>242477</v>
      </c>
      <c r="X11">
        <v>0</v>
      </c>
      <c r="Y11" s="1">
        <v>242477</v>
      </c>
      <c r="Z11">
        <v>0</v>
      </c>
    </row>
    <row r="12" spans="1:26" x14ac:dyDescent="0.2">
      <c r="A12">
        <v>11</v>
      </c>
      <c r="B12">
        <v>91826</v>
      </c>
      <c r="C12" t="s">
        <v>40</v>
      </c>
      <c r="D12">
        <v>52</v>
      </c>
      <c r="E12" s="1">
        <v>241243</v>
      </c>
      <c r="F12" s="1">
        <v>241248</v>
      </c>
      <c r="G12" t="s">
        <v>17</v>
      </c>
      <c r="H12">
        <v>2</v>
      </c>
      <c r="I12" t="s">
        <v>171</v>
      </c>
      <c r="J12" t="s">
        <v>16</v>
      </c>
      <c r="K12">
        <v>3.5</v>
      </c>
      <c r="L12" s="2">
        <v>9.9999999999999992E-2</v>
      </c>
      <c r="M12" t="s">
        <v>15</v>
      </c>
      <c r="N12" t="s">
        <v>41</v>
      </c>
      <c r="O12" t="s">
        <v>42</v>
      </c>
      <c r="P12">
        <v>0</v>
      </c>
      <c r="Q12">
        <v>0</v>
      </c>
      <c r="R12" t="s">
        <v>29</v>
      </c>
      <c r="S12" t="s">
        <v>15</v>
      </c>
      <c r="T12" t="s">
        <v>15</v>
      </c>
      <c r="U12" t="s">
        <v>30</v>
      </c>
      <c r="V12">
        <v>1.4</v>
      </c>
      <c r="W12" s="1">
        <v>242505</v>
      </c>
      <c r="X12">
        <v>0</v>
      </c>
      <c r="Y12" s="1">
        <v>242505</v>
      </c>
      <c r="Z12">
        <v>0</v>
      </c>
    </row>
    <row r="13" spans="1:26" x14ac:dyDescent="0.2">
      <c r="A13">
        <v>12</v>
      </c>
      <c r="B13">
        <v>257429</v>
      </c>
      <c r="C13" t="s">
        <v>43</v>
      </c>
      <c r="D13">
        <v>52</v>
      </c>
      <c r="E13" s="1">
        <v>241218</v>
      </c>
      <c r="F13" s="1">
        <v>241249</v>
      </c>
      <c r="G13" t="s">
        <v>17</v>
      </c>
      <c r="H13">
        <v>2</v>
      </c>
      <c r="I13" t="s">
        <v>171</v>
      </c>
      <c r="J13" t="s">
        <v>16</v>
      </c>
      <c r="K13">
        <v>1.2</v>
      </c>
      <c r="L13" s="2">
        <v>3.472222222222222E-3</v>
      </c>
      <c r="M13" t="s">
        <v>15</v>
      </c>
      <c r="N13" t="s">
        <v>23</v>
      </c>
      <c r="O13">
        <v>1</v>
      </c>
      <c r="P13">
        <v>98</v>
      </c>
      <c r="Q13">
        <v>60</v>
      </c>
      <c r="R13" t="s">
        <v>37</v>
      </c>
      <c r="S13" t="s">
        <v>15</v>
      </c>
      <c r="T13" t="s">
        <v>15</v>
      </c>
      <c r="U13" t="s">
        <v>118</v>
      </c>
      <c r="V13">
        <v>1.3</v>
      </c>
      <c r="W13" s="1">
        <v>242484</v>
      </c>
      <c r="X13">
        <v>0</v>
      </c>
      <c r="Y13" s="1">
        <v>242484</v>
      </c>
      <c r="Z13">
        <v>0</v>
      </c>
    </row>
    <row r="14" spans="1:26" x14ac:dyDescent="0.2">
      <c r="A14">
        <v>13</v>
      </c>
      <c r="B14">
        <v>863694</v>
      </c>
      <c r="C14" t="s">
        <v>44</v>
      </c>
      <c r="D14">
        <v>75</v>
      </c>
      <c r="E14" s="1">
        <v>241212</v>
      </c>
      <c r="F14" s="1">
        <v>241250</v>
      </c>
      <c r="G14" t="s">
        <v>17</v>
      </c>
      <c r="H14">
        <v>2</v>
      </c>
      <c r="I14" t="s">
        <v>171</v>
      </c>
      <c r="J14" t="s">
        <v>25</v>
      </c>
      <c r="K14">
        <v>1.2</v>
      </c>
      <c r="L14" s="2">
        <v>2.7777777777777779E-3</v>
      </c>
      <c r="M14" t="s">
        <v>15</v>
      </c>
      <c r="N14" t="s">
        <v>23</v>
      </c>
      <c r="O14">
        <v>1</v>
      </c>
      <c r="P14">
        <v>25</v>
      </c>
      <c r="Q14">
        <v>0</v>
      </c>
      <c r="R14">
        <v>0</v>
      </c>
      <c r="S14" t="s">
        <v>15</v>
      </c>
      <c r="T14" t="s">
        <v>15</v>
      </c>
      <c r="U14" t="s">
        <v>33</v>
      </c>
      <c r="V14">
        <v>2.1</v>
      </c>
      <c r="W14" s="1">
        <v>242411</v>
      </c>
      <c r="X14">
        <v>0</v>
      </c>
      <c r="Y14" s="1">
        <v>242411</v>
      </c>
      <c r="Z14">
        <v>0</v>
      </c>
    </row>
    <row r="15" spans="1:26" x14ac:dyDescent="0.2">
      <c r="A15">
        <v>14</v>
      </c>
      <c r="B15">
        <v>2081694</v>
      </c>
      <c r="C15" t="s">
        <v>46</v>
      </c>
      <c r="D15">
        <v>56</v>
      </c>
      <c r="E15" s="1">
        <v>241233</v>
      </c>
      <c r="F15" s="1">
        <v>241261</v>
      </c>
      <c r="G15" t="s">
        <v>17</v>
      </c>
      <c r="H15">
        <v>2</v>
      </c>
      <c r="I15" t="s">
        <v>28</v>
      </c>
      <c r="J15" t="s">
        <v>25</v>
      </c>
      <c r="K15">
        <v>7</v>
      </c>
      <c r="L15" s="2">
        <v>0.6777777777777777</v>
      </c>
      <c r="M15" t="s">
        <v>15</v>
      </c>
      <c r="N15" t="s">
        <v>48</v>
      </c>
      <c r="O15" t="s">
        <v>49</v>
      </c>
      <c r="P15">
        <v>0</v>
      </c>
      <c r="Q15">
        <v>0</v>
      </c>
      <c r="R15">
        <v>0</v>
      </c>
      <c r="S15" t="s">
        <v>15</v>
      </c>
      <c r="T15" t="s">
        <v>15</v>
      </c>
      <c r="U15" t="s">
        <v>47</v>
      </c>
      <c r="V15">
        <v>2.1</v>
      </c>
      <c r="W15" s="1">
        <v>241369</v>
      </c>
      <c r="X15">
        <v>0</v>
      </c>
      <c r="Y15" s="1">
        <v>241369</v>
      </c>
      <c r="Z15">
        <v>0</v>
      </c>
    </row>
    <row r="16" spans="1:26" x14ac:dyDescent="0.2">
      <c r="A16">
        <v>15</v>
      </c>
      <c r="B16">
        <v>2079569</v>
      </c>
      <c r="C16" t="s">
        <v>50</v>
      </c>
      <c r="D16">
        <v>65</v>
      </c>
      <c r="E16" s="1">
        <v>241206</v>
      </c>
      <c r="F16" s="1">
        <v>241256</v>
      </c>
      <c r="G16" t="s">
        <v>17</v>
      </c>
      <c r="H16">
        <v>1</v>
      </c>
      <c r="I16" t="s">
        <v>28</v>
      </c>
      <c r="J16" t="s">
        <v>25</v>
      </c>
      <c r="K16">
        <v>2</v>
      </c>
      <c r="L16" s="2">
        <v>0.27777777777777779</v>
      </c>
      <c r="M16" t="s">
        <v>15</v>
      </c>
      <c r="N16" t="s">
        <v>51</v>
      </c>
      <c r="O16" t="s">
        <v>52</v>
      </c>
      <c r="P16">
        <v>0</v>
      </c>
      <c r="Q16">
        <v>0</v>
      </c>
      <c r="R16" t="s">
        <v>29</v>
      </c>
      <c r="S16" t="s">
        <v>15</v>
      </c>
      <c r="T16" t="s">
        <v>15</v>
      </c>
      <c r="U16" t="s">
        <v>30</v>
      </c>
      <c r="V16">
        <v>2</v>
      </c>
      <c r="W16" s="1">
        <v>242500</v>
      </c>
      <c r="X16">
        <v>0</v>
      </c>
      <c r="Y16" s="1">
        <v>242500</v>
      </c>
      <c r="Z16">
        <v>0</v>
      </c>
    </row>
    <row r="17" spans="1:27" x14ac:dyDescent="0.2">
      <c r="A17">
        <v>16</v>
      </c>
      <c r="B17">
        <v>1700451</v>
      </c>
      <c r="C17" t="s">
        <v>53</v>
      </c>
      <c r="D17">
        <v>54</v>
      </c>
      <c r="E17" s="1">
        <v>241248</v>
      </c>
      <c r="F17" s="1">
        <v>241268</v>
      </c>
      <c r="G17" t="s">
        <v>17</v>
      </c>
      <c r="H17">
        <v>3</v>
      </c>
      <c r="I17" t="s">
        <v>171</v>
      </c>
      <c r="J17" t="s">
        <v>25</v>
      </c>
      <c r="K17">
        <v>1.8</v>
      </c>
      <c r="L17" s="2">
        <v>1.3888888888888889E-3</v>
      </c>
      <c r="M17" t="s">
        <v>15</v>
      </c>
      <c r="N17" t="s">
        <v>23</v>
      </c>
      <c r="O17">
        <v>1</v>
      </c>
      <c r="P17">
        <v>0</v>
      </c>
      <c r="Q17">
        <v>0</v>
      </c>
      <c r="R17">
        <v>0</v>
      </c>
      <c r="S17" t="s">
        <v>15</v>
      </c>
      <c r="T17" t="s">
        <v>15</v>
      </c>
      <c r="U17" t="s">
        <v>47</v>
      </c>
      <c r="V17">
        <v>1.6</v>
      </c>
      <c r="W17" s="1">
        <v>242495</v>
      </c>
      <c r="X17">
        <v>0</v>
      </c>
      <c r="Y17" s="1">
        <v>242495</v>
      </c>
      <c r="Z17">
        <v>0</v>
      </c>
    </row>
    <row r="18" spans="1:27" x14ac:dyDescent="0.2">
      <c r="A18">
        <v>17</v>
      </c>
      <c r="B18">
        <v>1710194</v>
      </c>
      <c r="C18" t="s">
        <v>54</v>
      </c>
      <c r="D18">
        <v>65</v>
      </c>
      <c r="E18" s="1">
        <v>241107</v>
      </c>
      <c r="F18" s="1">
        <v>241151</v>
      </c>
      <c r="G18" t="s">
        <v>17</v>
      </c>
      <c r="H18">
        <v>2</v>
      </c>
      <c r="I18" t="s">
        <v>28</v>
      </c>
      <c r="J18" t="s">
        <v>25</v>
      </c>
      <c r="K18">
        <v>2.2000000000000002</v>
      </c>
      <c r="L18" s="2">
        <v>2.7777777777777779E-3</v>
      </c>
      <c r="M18" t="s">
        <v>15</v>
      </c>
      <c r="N18" t="s">
        <v>20</v>
      </c>
      <c r="O18" t="s">
        <v>22</v>
      </c>
      <c r="P18">
        <v>50</v>
      </c>
      <c r="Q18">
        <v>50</v>
      </c>
      <c r="R18">
        <v>0</v>
      </c>
      <c r="S18" t="s">
        <v>15</v>
      </c>
      <c r="T18">
        <v>35</v>
      </c>
      <c r="U18" t="s">
        <v>33</v>
      </c>
      <c r="V18">
        <v>2.7</v>
      </c>
      <c r="W18" s="1">
        <v>242360</v>
      </c>
      <c r="X18">
        <v>0</v>
      </c>
      <c r="Y18" s="1">
        <v>242360</v>
      </c>
      <c r="Z18">
        <v>0</v>
      </c>
    </row>
    <row r="19" spans="1:27" x14ac:dyDescent="0.2">
      <c r="A19">
        <v>18</v>
      </c>
      <c r="B19">
        <v>2078409</v>
      </c>
      <c r="C19" t="s">
        <v>55</v>
      </c>
      <c r="D19">
        <v>26</v>
      </c>
      <c r="E19" s="1">
        <v>241076</v>
      </c>
      <c r="F19" s="1">
        <v>241410</v>
      </c>
      <c r="G19" t="s">
        <v>17</v>
      </c>
      <c r="H19">
        <v>3</v>
      </c>
      <c r="I19" t="s">
        <v>28</v>
      </c>
      <c r="J19" t="s">
        <v>25</v>
      </c>
      <c r="K19">
        <v>5.5</v>
      </c>
      <c r="L19" s="2">
        <v>0.39305555555555555</v>
      </c>
      <c r="M19" t="s">
        <v>15</v>
      </c>
      <c r="N19" t="s">
        <v>165</v>
      </c>
      <c r="O19" t="s">
        <v>91</v>
      </c>
      <c r="P19">
        <f>-Q19-Q19</f>
        <v>0</v>
      </c>
      <c r="Q19">
        <v>0</v>
      </c>
      <c r="R19" t="s">
        <v>63</v>
      </c>
      <c r="S19" t="s">
        <v>15</v>
      </c>
      <c r="T19" t="s">
        <v>15</v>
      </c>
      <c r="U19" t="s">
        <v>30</v>
      </c>
      <c r="V19">
        <v>2</v>
      </c>
      <c r="W19" s="1">
        <v>241809</v>
      </c>
      <c r="X19">
        <v>1</v>
      </c>
      <c r="Y19" s="1">
        <v>241809</v>
      </c>
      <c r="Z19">
        <v>1</v>
      </c>
      <c r="AA19" t="s">
        <v>276</v>
      </c>
    </row>
    <row r="20" spans="1:27" x14ac:dyDescent="0.2">
      <c r="A20">
        <v>19</v>
      </c>
      <c r="B20">
        <v>2082067</v>
      </c>
      <c r="C20" t="s">
        <v>56</v>
      </c>
      <c r="D20">
        <v>41</v>
      </c>
      <c r="E20" s="1">
        <v>241197</v>
      </c>
      <c r="F20" s="1">
        <v>241390</v>
      </c>
      <c r="G20" t="s">
        <v>17</v>
      </c>
      <c r="H20">
        <v>2</v>
      </c>
      <c r="I20" t="s">
        <v>28</v>
      </c>
      <c r="J20" t="s">
        <v>16</v>
      </c>
      <c r="K20">
        <v>1</v>
      </c>
      <c r="L20" s="2">
        <v>8.3333333333333332E-3</v>
      </c>
      <c r="M20" t="s">
        <v>15</v>
      </c>
      <c r="N20" t="s">
        <v>23</v>
      </c>
      <c r="O20">
        <v>1</v>
      </c>
      <c r="P20">
        <v>50</v>
      </c>
      <c r="Q20">
        <v>50</v>
      </c>
      <c r="R20">
        <v>0</v>
      </c>
      <c r="S20" t="s">
        <v>15</v>
      </c>
      <c r="T20" t="s">
        <v>15</v>
      </c>
      <c r="U20" t="s">
        <v>118</v>
      </c>
      <c r="V20">
        <v>2.1</v>
      </c>
      <c r="W20" s="1">
        <v>242500</v>
      </c>
      <c r="X20">
        <v>0</v>
      </c>
      <c r="Y20" s="1">
        <v>242500</v>
      </c>
      <c r="Z20">
        <v>0</v>
      </c>
    </row>
    <row r="21" spans="1:27" x14ac:dyDescent="0.2">
      <c r="A21">
        <v>20</v>
      </c>
      <c r="B21">
        <v>1253611</v>
      </c>
      <c r="C21" t="s">
        <v>57</v>
      </c>
      <c r="D21">
        <v>42</v>
      </c>
      <c r="E21" s="1">
        <v>241263</v>
      </c>
      <c r="F21" s="1">
        <v>241275</v>
      </c>
      <c r="G21" t="s">
        <v>17</v>
      </c>
      <c r="H21">
        <v>2</v>
      </c>
      <c r="I21" t="s">
        <v>28</v>
      </c>
      <c r="J21" t="s">
        <v>16</v>
      </c>
      <c r="K21">
        <v>4.5</v>
      </c>
      <c r="L21" s="2">
        <v>0.22152777777777777</v>
      </c>
      <c r="M21" t="s">
        <v>15</v>
      </c>
      <c r="N21" t="s">
        <v>58</v>
      </c>
      <c r="O21" t="s">
        <v>52</v>
      </c>
      <c r="P21">
        <v>100</v>
      </c>
      <c r="Q21">
        <v>100</v>
      </c>
      <c r="R21">
        <v>0</v>
      </c>
      <c r="S21" t="s">
        <v>15</v>
      </c>
      <c r="T21" t="s">
        <v>15</v>
      </c>
      <c r="U21" t="s">
        <v>118</v>
      </c>
      <c r="V21">
        <v>1.6</v>
      </c>
      <c r="W21" s="1">
        <v>242455</v>
      </c>
      <c r="X21">
        <v>0</v>
      </c>
      <c r="Y21" s="1">
        <v>242455</v>
      </c>
      <c r="Z21">
        <v>0</v>
      </c>
    </row>
    <row r="22" spans="1:27" x14ac:dyDescent="0.2">
      <c r="A22">
        <v>21</v>
      </c>
      <c r="B22">
        <v>287549</v>
      </c>
      <c r="C22" t="s">
        <v>59</v>
      </c>
      <c r="D22">
        <v>78</v>
      </c>
      <c r="E22" s="1">
        <v>241218</v>
      </c>
      <c r="F22" s="1">
        <v>241270</v>
      </c>
      <c r="G22" t="s">
        <v>17</v>
      </c>
      <c r="H22">
        <v>2</v>
      </c>
      <c r="I22" t="s">
        <v>28</v>
      </c>
      <c r="J22" t="s">
        <v>16</v>
      </c>
      <c r="K22">
        <v>1.8</v>
      </c>
      <c r="L22" s="2">
        <v>3.472222222222222E-3</v>
      </c>
      <c r="M22" t="s">
        <v>15</v>
      </c>
      <c r="N22" t="s">
        <v>23</v>
      </c>
      <c r="O22">
        <v>1</v>
      </c>
      <c r="P22">
        <v>100</v>
      </c>
      <c r="Q22">
        <v>3</v>
      </c>
      <c r="R22">
        <v>0</v>
      </c>
      <c r="S22" t="s">
        <v>15</v>
      </c>
      <c r="T22">
        <v>3</v>
      </c>
      <c r="U22" t="s">
        <v>33</v>
      </c>
      <c r="V22">
        <v>2.2000000000000002</v>
      </c>
      <c r="W22" s="1">
        <v>241703</v>
      </c>
      <c r="X22">
        <v>0</v>
      </c>
      <c r="Y22" s="1">
        <v>241703</v>
      </c>
      <c r="Z22">
        <v>0</v>
      </c>
    </row>
    <row r="23" spans="1:27" x14ac:dyDescent="0.2">
      <c r="A23">
        <v>22</v>
      </c>
      <c r="B23">
        <v>1660728</v>
      </c>
      <c r="C23" t="s">
        <v>60</v>
      </c>
      <c r="D23">
        <v>46</v>
      </c>
      <c r="E23" s="1">
        <v>241275</v>
      </c>
      <c r="F23" s="1">
        <v>241304</v>
      </c>
      <c r="G23" t="s">
        <v>17</v>
      </c>
      <c r="H23">
        <v>3</v>
      </c>
      <c r="I23" t="s">
        <v>171</v>
      </c>
      <c r="J23" t="s">
        <v>16</v>
      </c>
      <c r="K23">
        <v>2.5</v>
      </c>
      <c r="L23" s="2">
        <v>1.3888888888888889E-3</v>
      </c>
      <c r="M23" t="s">
        <v>15</v>
      </c>
      <c r="N23" t="s">
        <v>20</v>
      </c>
      <c r="O23" t="s">
        <v>22</v>
      </c>
      <c r="P23">
        <v>95</v>
      </c>
      <c r="Q23">
        <v>30</v>
      </c>
      <c r="R23">
        <v>0</v>
      </c>
      <c r="S23" t="s">
        <v>15</v>
      </c>
      <c r="T23" t="s">
        <v>15</v>
      </c>
      <c r="U23" t="s">
        <v>118</v>
      </c>
      <c r="V23">
        <v>1.5</v>
      </c>
      <c r="W23" s="1">
        <v>242425</v>
      </c>
      <c r="X23">
        <v>0</v>
      </c>
      <c r="Y23" s="1">
        <v>242425</v>
      </c>
      <c r="Z23">
        <v>0</v>
      </c>
    </row>
    <row r="24" spans="1:27" x14ac:dyDescent="0.2">
      <c r="A24">
        <v>23</v>
      </c>
      <c r="B24">
        <v>1582355</v>
      </c>
      <c r="C24" t="s">
        <v>61</v>
      </c>
      <c r="D24">
        <v>46</v>
      </c>
      <c r="E24" s="1">
        <v>241276</v>
      </c>
      <c r="F24" s="1">
        <v>241305</v>
      </c>
      <c r="G24" t="s">
        <v>17</v>
      </c>
      <c r="H24">
        <v>2</v>
      </c>
      <c r="I24" t="s">
        <v>171</v>
      </c>
      <c r="J24" t="s">
        <v>25</v>
      </c>
      <c r="K24">
        <v>3</v>
      </c>
      <c r="L24" s="2">
        <v>2.7777777777777779E-3</v>
      </c>
      <c r="M24" t="s">
        <v>15</v>
      </c>
      <c r="N24" t="s">
        <v>20</v>
      </c>
      <c r="O24" t="s">
        <v>22</v>
      </c>
      <c r="P24">
        <v>100</v>
      </c>
      <c r="Q24">
        <v>100</v>
      </c>
      <c r="R24">
        <v>0</v>
      </c>
      <c r="S24" t="s">
        <v>15</v>
      </c>
      <c r="T24" t="s">
        <v>15</v>
      </c>
      <c r="U24" t="s">
        <v>118</v>
      </c>
      <c r="V24">
        <v>1.4</v>
      </c>
      <c r="W24" s="1">
        <v>242411</v>
      </c>
      <c r="X24">
        <v>0</v>
      </c>
      <c r="Y24" s="1">
        <v>242411</v>
      </c>
      <c r="Z24">
        <v>0</v>
      </c>
    </row>
    <row r="25" spans="1:27" x14ac:dyDescent="0.2">
      <c r="A25">
        <v>24</v>
      </c>
      <c r="B25">
        <v>1176463</v>
      </c>
      <c r="C25" t="s">
        <v>62</v>
      </c>
      <c r="D25">
        <v>77</v>
      </c>
      <c r="E25" s="1">
        <v>241285</v>
      </c>
      <c r="F25" s="1">
        <v>241285</v>
      </c>
      <c r="G25" t="s">
        <v>17</v>
      </c>
      <c r="H25">
        <v>2</v>
      </c>
      <c r="I25" t="s">
        <v>28</v>
      </c>
      <c r="J25" t="s">
        <v>16</v>
      </c>
      <c r="K25">
        <v>2</v>
      </c>
      <c r="L25" s="2">
        <v>1.0416666666666666E-2</v>
      </c>
      <c r="M25" t="s">
        <v>15</v>
      </c>
      <c r="N25" t="s">
        <v>23</v>
      </c>
      <c r="O25">
        <v>1</v>
      </c>
      <c r="P25">
        <v>100</v>
      </c>
      <c r="Q25">
        <v>5</v>
      </c>
      <c r="R25" t="s">
        <v>63</v>
      </c>
      <c r="S25">
        <v>5.38</v>
      </c>
      <c r="T25" t="s">
        <v>15</v>
      </c>
      <c r="U25" t="s">
        <v>33</v>
      </c>
      <c r="V25">
        <v>3.4</v>
      </c>
      <c r="W25" s="1">
        <v>242479</v>
      </c>
      <c r="X25">
        <v>0</v>
      </c>
      <c r="Y25" s="1">
        <v>242479</v>
      </c>
      <c r="Z25">
        <v>0</v>
      </c>
    </row>
    <row r="26" spans="1:27" x14ac:dyDescent="0.2">
      <c r="A26">
        <v>25</v>
      </c>
      <c r="B26">
        <v>881060</v>
      </c>
      <c r="C26" t="s">
        <v>64</v>
      </c>
      <c r="D26">
        <v>63</v>
      </c>
      <c r="E26" s="1">
        <v>241242</v>
      </c>
      <c r="F26" s="1">
        <v>241291</v>
      </c>
      <c r="G26" t="s">
        <v>17</v>
      </c>
      <c r="H26">
        <v>2</v>
      </c>
      <c r="I26" t="s">
        <v>28</v>
      </c>
      <c r="J26" t="s">
        <v>25</v>
      </c>
      <c r="K26">
        <v>0.7</v>
      </c>
      <c r="L26" s="2">
        <v>9.375E-2</v>
      </c>
      <c r="M26" t="s">
        <v>15</v>
      </c>
      <c r="N26" t="s">
        <v>21</v>
      </c>
      <c r="O26" t="s">
        <v>22</v>
      </c>
      <c r="P26">
        <v>100</v>
      </c>
      <c r="Q26">
        <v>90</v>
      </c>
      <c r="R26">
        <v>0</v>
      </c>
      <c r="S26" t="s">
        <v>15</v>
      </c>
      <c r="T26">
        <v>15</v>
      </c>
      <c r="U26" t="s">
        <v>33</v>
      </c>
      <c r="V26">
        <v>1.6</v>
      </c>
      <c r="W26" s="1">
        <v>242423</v>
      </c>
      <c r="X26">
        <v>0</v>
      </c>
      <c r="Y26" s="1">
        <v>242423</v>
      </c>
      <c r="Z26">
        <v>0</v>
      </c>
    </row>
    <row r="27" spans="1:27" x14ac:dyDescent="0.2">
      <c r="A27">
        <v>26</v>
      </c>
      <c r="B27">
        <v>1630828</v>
      </c>
      <c r="C27" t="s">
        <v>65</v>
      </c>
      <c r="D27">
        <v>76</v>
      </c>
      <c r="E27" s="1">
        <v>241269</v>
      </c>
      <c r="F27" s="1">
        <v>241291</v>
      </c>
      <c r="G27" t="s">
        <v>17</v>
      </c>
      <c r="H27">
        <v>1</v>
      </c>
      <c r="I27" t="s">
        <v>171</v>
      </c>
      <c r="J27" t="s">
        <v>16</v>
      </c>
      <c r="K27">
        <v>1</v>
      </c>
      <c r="L27" s="2">
        <v>1.3888888888888889E-3</v>
      </c>
      <c r="M27" t="s">
        <v>15</v>
      </c>
      <c r="N27" t="s">
        <v>23</v>
      </c>
      <c r="O27">
        <v>1</v>
      </c>
      <c r="P27">
        <v>100</v>
      </c>
      <c r="Q27">
        <v>100</v>
      </c>
      <c r="R27">
        <v>0</v>
      </c>
      <c r="S27" t="s">
        <v>15</v>
      </c>
      <c r="T27" t="s">
        <v>15</v>
      </c>
      <c r="U27" t="s">
        <v>118</v>
      </c>
      <c r="V27">
        <v>1.9</v>
      </c>
      <c r="W27" s="1">
        <v>242339</v>
      </c>
      <c r="X27">
        <v>0</v>
      </c>
      <c r="Y27" s="1">
        <v>242339</v>
      </c>
      <c r="Z27">
        <v>0</v>
      </c>
    </row>
    <row r="28" spans="1:27" x14ac:dyDescent="0.2">
      <c r="A28">
        <v>27</v>
      </c>
      <c r="B28">
        <v>1354374</v>
      </c>
      <c r="C28" t="s">
        <v>66</v>
      </c>
      <c r="D28">
        <v>51</v>
      </c>
      <c r="E28" s="1">
        <v>241261</v>
      </c>
      <c r="F28" s="1">
        <v>241304</v>
      </c>
      <c r="G28" t="s">
        <v>17</v>
      </c>
      <c r="H28">
        <v>1</v>
      </c>
      <c r="I28" t="s">
        <v>171</v>
      </c>
      <c r="J28" t="s">
        <v>25</v>
      </c>
      <c r="K28">
        <v>1.4</v>
      </c>
      <c r="L28" s="2">
        <v>9.0277777777777787E-3</v>
      </c>
      <c r="M28" t="s">
        <v>15</v>
      </c>
      <c r="N28" t="s">
        <v>23</v>
      </c>
      <c r="O28">
        <v>1</v>
      </c>
      <c r="P28">
        <v>95</v>
      </c>
      <c r="Q28">
        <v>90</v>
      </c>
      <c r="R28" t="s">
        <v>63</v>
      </c>
      <c r="S28">
        <v>1.6</v>
      </c>
      <c r="T28" t="s">
        <v>15</v>
      </c>
      <c r="U28" t="s">
        <v>118</v>
      </c>
      <c r="V28">
        <v>1.7</v>
      </c>
      <c r="W28" s="1">
        <v>242418</v>
      </c>
      <c r="X28">
        <v>0</v>
      </c>
      <c r="Y28" s="1">
        <v>242418</v>
      </c>
      <c r="Z28">
        <v>0</v>
      </c>
    </row>
    <row r="29" spans="1:27" x14ac:dyDescent="0.2">
      <c r="A29">
        <v>28</v>
      </c>
      <c r="B29">
        <v>2091317</v>
      </c>
      <c r="C29" t="s">
        <v>67</v>
      </c>
      <c r="D29">
        <v>30</v>
      </c>
      <c r="E29" s="1">
        <v>241258</v>
      </c>
      <c r="F29" s="1">
        <v>241304</v>
      </c>
      <c r="G29" t="s">
        <v>17</v>
      </c>
      <c r="H29">
        <v>3</v>
      </c>
      <c r="I29" t="s">
        <v>171</v>
      </c>
      <c r="J29" t="s">
        <v>16</v>
      </c>
      <c r="K29">
        <v>2.1</v>
      </c>
      <c r="L29" s="2">
        <v>4.1666666666666666E-3</v>
      </c>
      <c r="M29" t="s">
        <v>15</v>
      </c>
      <c r="N29" t="s">
        <v>20</v>
      </c>
      <c r="O29" t="s">
        <v>22</v>
      </c>
      <c r="P29">
        <v>0</v>
      </c>
      <c r="Q29">
        <v>0</v>
      </c>
      <c r="R29">
        <v>0</v>
      </c>
      <c r="S29" t="s">
        <v>15</v>
      </c>
      <c r="T29" t="s">
        <v>15</v>
      </c>
      <c r="U29" t="s">
        <v>47</v>
      </c>
      <c r="V29">
        <v>1.3</v>
      </c>
      <c r="W29" s="1">
        <v>242257</v>
      </c>
      <c r="X29">
        <v>0</v>
      </c>
      <c r="Y29" s="1">
        <v>242257</v>
      </c>
      <c r="Z29">
        <v>0</v>
      </c>
    </row>
    <row r="30" spans="1:27" x14ac:dyDescent="0.2">
      <c r="A30">
        <v>29</v>
      </c>
      <c r="B30">
        <v>160736</v>
      </c>
      <c r="C30" t="s">
        <v>68</v>
      </c>
      <c r="D30">
        <v>54</v>
      </c>
      <c r="E30" s="1">
        <v>241269</v>
      </c>
      <c r="F30" s="1">
        <v>241305</v>
      </c>
      <c r="G30" t="s">
        <v>17</v>
      </c>
      <c r="H30">
        <v>3</v>
      </c>
      <c r="I30" t="s">
        <v>28</v>
      </c>
      <c r="J30" t="s">
        <v>25</v>
      </c>
      <c r="K30">
        <v>1.8</v>
      </c>
      <c r="L30" s="2">
        <v>5.1388888888888894E-2</v>
      </c>
      <c r="M30" t="s">
        <v>15</v>
      </c>
      <c r="N30" t="s">
        <v>21</v>
      </c>
      <c r="O30" t="s">
        <v>22</v>
      </c>
      <c r="P30">
        <v>0</v>
      </c>
      <c r="Q30">
        <v>0</v>
      </c>
      <c r="R30" t="s">
        <v>63</v>
      </c>
      <c r="S30">
        <v>3.56</v>
      </c>
      <c r="T30" t="s">
        <v>15</v>
      </c>
      <c r="U30" t="s">
        <v>30</v>
      </c>
      <c r="V30">
        <v>1.9</v>
      </c>
      <c r="W30" s="1">
        <v>242290</v>
      </c>
      <c r="X30">
        <v>0</v>
      </c>
      <c r="Y30" s="1">
        <v>242290</v>
      </c>
      <c r="Z30">
        <v>0</v>
      </c>
    </row>
    <row r="31" spans="1:27" x14ac:dyDescent="0.2">
      <c r="A31">
        <v>30</v>
      </c>
      <c r="B31">
        <v>1536167</v>
      </c>
      <c r="C31" t="s">
        <v>69</v>
      </c>
      <c r="D31">
        <v>64</v>
      </c>
      <c r="E31" s="1">
        <v>241262</v>
      </c>
      <c r="F31" s="1">
        <v>241306</v>
      </c>
      <c r="G31" t="s">
        <v>17</v>
      </c>
      <c r="H31">
        <v>3</v>
      </c>
      <c r="I31" t="s">
        <v>28</v>
      </c>
      <c r="J31" t="s">
        <v>25</v>
      </c>
      <c r="K31">
        <v>1.5</v>
      </c>
      <c r="L31" s="2">
        <v>4.8611111111111112E-3</v>
      </c>
      <c r="M31" t="s">
        <v>15</v>
      </c>
      <c r="N31" t="s">
        <v>23</v>
      </c>
      <c r="O31">
        <v>1</v>
      </c>
      <c r="P31">
        <v>100</v>
      </c>
      <c r="Q31">
        <v>98</v>
      </c>
      <c r="R31" t="s">
        <v>29</v>
      </c>
      <c r="S31" t="s">
        <v>15</v>
      </c>
      <c r="T31" t="s">
        <v>15</v>
      </c>
      <c r="U31" t="s">
        <v>33</v>
      </c>
      <c r="V31">
        <v>1.8</v>
      </c>
      <c r="W31" s="1">
        <v>242403</v>
      </c>
      <c r="X31">
        <v>0</v>
      </c>
      <c r="Y31" s="1">
        <v>242403</v>
      </c>
      <c r="Z31">
        <v>0</v>
      </c>
    </row>
    <row r="32" spans="1:27" x14ac:dyDescent="0.2">
      <c r="A32">
        <v>31</v>
      </c>
      <c r="B32">
        <v>682695</v>
      </c>
      <c r="C32" t="s">
        <v>70</v>
      </c>
      <c r="D32">
        <v>54</v>
      </c>
      <c r="E32" s="1">
        <v>241295</v>
      </c>
      <c r="F32" s="1">
        <v>241310</v>
      </c>
      <c r="G32" t="s">
        <v>17</v>
      </c>
      <c r="H32">
        <v>2</v>
      </c>
      <c r="I32" t="s">
        <v>28</v>
      </c>
      <c r="J32" t="s">
        <v>16</v>
      </c>
      <c r="K32">
        <v>1.8</v>
      </c>
      <c r="L32" s="2">
        <v>2.0833333333333333E-3</v>
      </c>
      <c r="M32" t="s">
        <v>15</v>
      </c>
      <c r="N32" t="s">
        <v>23</v>
      </c>
      <c r="O32">
        <v>1</v>
      </c>
      <c r="P32">
        <v>100</v>
      </c>
      <c r="Q32">
        <v>0</v>
      </c>
      <c r="R32" t="s">
        <v>37</v>
      </c>
      <c r="S32" t="s">
        <v>15</v>
      </c>
      <c r="T32" t="s">
        <v>15</v>
      </c>
      <c r="U32" t="s">
        <v>33</v>
      </c>
      <c r="V32">
        <v>1.2</v>
      </c>
      <c r="W32" s="1">
        <v>242349</v>
      </c>
      <c r="X32">
        <v>0</v>
      </c>
      <c r="Y32" s="1">
        <v>242349</v>
      </c>
      <c r="Z32">
        <v>0</v>
      </c>
    </row>
    <row r="33" spans="1:27" x14ac:dyDescent="0.2">
      <c r="A33">
        <v>32</v>
      </c>
      <c r="B33">
        <v>835909</v>
      </c>
      <c r="C33" t="s">
        <v>71</v>
      </c>
      <c r="D33">
        <v>52</v>
      </c>
      <c r="E33" s="1">
        <v>241263</v>
      </c>
      <c r="F33" s="1">
        <v>241312</v>
      </c>
      <c r="G33" t="s">
        <v>17</v>
      </c>
      <c r="H33">
        <v>3</v>
      </c>
      <c r="I33" t="s">
        <v>28</v>
      </c>
      <c r="J33" t="s">
        <v>16</v>
      </c>
      <c r="K33">
        <v>2.5</v>
      </c>
      <c r="L33" s="2">
        <v>0.1423611111111111</v>
      </c>
      <c r="M33" t="s">
        <v>15</v>
      </c>
      <c r="N33" t="s">
        <v>41</v>
      </c>
      <c r="O33" t="s">
        <v>42</v>
      </c>
      <c r="P33">
        <v>0</v>
      </c>
      <c r="Q33">
        <v>0</v>
      </c>
      <c r="R33" t="s">
        <v>29</v>
      </c>
      <c r="S33" t="s">
        <v>15</v>
      </c>
      <c r="T33" t="s">
        <v>15</v>
      </c>
      <c r="U33" t="s">
        <v>30</v>
      </c>
      <c r="V33">
        <v>1.9</v>
      </c>
      <c r="W33" s="1">
        <v>242500</v>
      </c>
      <c r="X33">
        <v>0</v>
      </c>
      <c r="Y33" s="1">
        <v>242500</v>
      </c>
      <c r="Z33">
        <v>0</v>
      </c>
    </row>
    <row r="34" spans="1:27" x14ac:dyDescent="0.2">
      <c r="A34">
        <v>33</v>
      </c>
      <c r="B34">
        <v>621995</v>
      </c>
      <c r="C34" t="s">
        <v>72</v>
      </c>
      <c r="D34">
        <v>43</v>
      </c>
      <c r="E34" s="1">
        <v>241286</v>
      </c>
      <c r="F34" s="1">
        <v>241312</v>
      </c>
      <c r="G34" t="s">
        <v>17</v>
      </c>
      <c r="H34">
        <v>3</v>
      </c>
      <c r="I34" t="s">
        <v>28</v>
      </c>
      <c r="J34" t="s">
        <v>16</v>
      </c>
      <c r="K34">
        <v>2.2000000000000002</v>
      </c>
      <c r="L34" s="2">
        <v>0.1277777777777778</v>
      </c>
      <c r="M34" t="s">
        <v>15</v>
      </c>
      <c r="N34" t="s">
        <v>41</v>
      </c>
      <c r="O34" t="s">
        <v>42</v>
      </c>
      <c r="P34">
        <v>95</v>
      </c>
      <c r="Q34">
        <v>95</v>
      </c>
      <c r="R34">
        <v>0</v>
      </c>
      <c r="S34">
        <v>1.45</v>
      </c>
      <c r="T34" t="s">
        <v>15</v>
      </c>
      <c r="U34" t="s">
        <v>118</v>
      </c>
      <c r="V34">
        <v>0.5</v>
      </c>
      <c r="W34" s="1">
        <v>242214</v>
      </c>
      <c r="X34">
        <v>0</v>
      </c>
      <c r="Y34" s="1">
        <v>22997</v>
      </c>
      <c r="Z34">
        <v>1</v>
      </c>
      <c r="AA34" t="s">
        <v>79</v>
      </c>
    </row>
    <row r="35" spans="1:27" x14ac:dyDescent="0.2">
      <c r="A35">
        <v>34</v>
      </c>
      <c r="B35">
        <v>1121043</v>
      </c>
      <c r="C35" t="s">
        <v>73</v>
      </c>
      <c r="D35">
        <v>47</v>
      </c>
      <c r="E35" s="1">
        <v>241261</v>
      </c>
      <c r="F35" s="1">
        <v>241310</v>
      </c>
      <c r="G35" t="s">
        <v>17</v>
      </c>
      <c r="H35">
        <v>3</v>
      </c>
      <c r="I35" t="s">
        <v>28</v>
      </c>
      <c r="J35" t="s">
        <v>16</v>
      </c>
      <c r="K35">
        <v>2</v>
      </c>
      <c r="L35" s="2">
        <v>3.472222222222222E-3</v>
      </c>
      <c r="M35" t="s">
        <v>15</v>
      </c>
      <c r="N35" t="s">
        <v>23</v>
      </c>
      <c r="O35">
        <v>1</v>
      </c>
      <c r="P35">
        <v>95</v>
      </c>
      <c r="Q35">
        <v>90</v>
      </c>
      <c r="R35">
        <v>0</v>
      </c>
      <c r="S35" t="s">
        <v>15</v>
      </c>
      <c r="T35" t="s">
        <v>15</v>
      </c>
      <c r="U35" t="s">
        <v>118</v>
      </c>
      <c r="V35">
        <v>1.6</v>
      </c>
      <c r="W35" s="1">
        <v>242460</v>
      </c>
      <c r="X35">
        <v>0</v>
      </c>
      <c r="Y35" s="1">
        <v>242460</v>
      </c>
      <c r="Z35">
        <v>0</v>
      </c>
    </row>
    <row r="36" spans="1:27" x14ac:dyDescent="0.2">
      <c r="A36">
        <v>35</v>
      </c>
      <c r="B36">
        <v>214977</v>
      </c>
      <c r="C36" t="s">
        <v>74</v>
      </c>
      <c r="D36">
        <v>66</v>
      </c>
      <c r="E36" s="1">
        <v>241291</v>
      </c>
      <c r="F36" s="1">
        <v>241310</v>
      </c>
      <c r="G36" t="s">
        <v>17</v>
      </c>
      <c r="H36">
        <v>3</v>
      </c>
      <c r="I36" t="s">
        <v>171</v>
      </c>
      <c r="J36" t="s">
        <v>16</v>
      </c>
      <c r="K36">
        <v>1.3</v>
      </c>
      <c r="L36" s="2">
        <v>2.7777777777777779E-3</v>
      </c>
      <c r="M36" t="s">
        <v>15</v>
      </c>
      <c r="N36" t="s">
        <v>23</v>
      </c>
      <c r="O36">
        <v>1</v>
      </c>
      <c r="P36">
        <v>50</v>
      </c>
      <c r="Q36">
        <v>0</v>
      </c>
      <c r="R36">
        <v>0</v>
      </c>
      <c r="S36" t="s">
        <v>15</v>
      </c>
      <c r="T36" t="s">
        <v>15</v>
      </c>
      <c r="U36" t="s">
        <v>33</v>
      </c>
      <c r="V36">
        <v>1.6</v>
      </c>
      <c r="W36" s="1">
        <v>242500</v>
      </c>
      <c r="X36">
        <v>0</v>
      </c>
      <c r="Y36" s="1">
        <v>242500</v>
      </c>
      <c r="Z36">
        <v>0</v>
      </c>
    </row>
    <row r="37" spans="1:27" x14ac:dyDescent="0.2">
      <c r="A37">
        <v>36</v>
      </c>
      <c r="B37">
        <v>489681</v>
      </c>
      <c r="C37" t="s">
        <v>75</v>
      </c>
      <c r="D37">
        <v>54</v>
      </c>
      <c r="E37" s="1">
        <v>241268</v>
      </c>
      <c r="F37" s="1">
        <v>241310</v>
      </c>
      <c r="G37" t="s">
        <v>17</v>
      </c>
      <c r="H37">
        <v>2</v>
      </c>
      <c r="I37" t="s">
        <v>28</v>
      </c>
      <c r="J37" t="s">
        <v>25</v>
      </c>
      <c r="K37">
        <v>1.2</v>
      </c>
      <c r="L37" s="2">
        <v>2.0833333333333333E-3</v>
      </c>
      <c r="M37" t="s">
        <v>15</v>
      </c>
      <c r="N37" t="s">
        <v>23</v>
      </c>
      <c r="O37">
        <v>1</v>
      </c>
      <c r="P37">
        <v>100</v>
      </c>
      <c r="Q37">
        <v>98</v>
      </c>
      <c r="R37">
        <v>0</v>
      </c>
      <c r="S37" t="s">
        <v>15</v>
      </c>
      <c r="T37" t="s">
        <v>15</v>
      </c>
      <c r="U37" t="s">
        <v>118</v>
      </c>
      <c r="V37">
        <v>1.8</v>
      </c>
      <c r="W37" s="1">
        <v>242445</v>
      </c>
      <c r="X37">
        <v>0</v>
      </c>
      <c r="Y37" s="1">
        <v>242445</v>
      </c>
      <c r="Z37">
        <v>0</v>
      </c>
    </row>
    <row r="38" spans="1:27" x14ac:dyDescent="0.2">
      <c r="A38">
        <v>37</v>
      </c>
      <c r="B38">
        <v>336671</v>
      </c>
      <c r="C38" t="s">
        <v>76</v>
      </c>
      <c r="D38">
        <v>40</v>
      </c>
      <c r="E38" s="1">
        <v>241258</v>
      </c>
      <c r="F38" s="1">
        <v>241676</v>
      </c>
      <c r="G38" t="s">
        <v>17</v>
      </c>
      <c r="H38">
        <v>2</v>
      </c>
      <c r="I38" t="s">
        <v>171</v>
      </c>
      <c r="J38" t="s">
        <v>16</v>
      </c>
      <c r="K38">
        <v>1.2</v>
      </c>
      <c r="L38" s="2">
        <v>4.1666666666666666E-3</v>
      </c>
      <c r="M38" t="s">
        <v>15</v>
      </c>
      <c r="N38" t="s">
        <v>23</v>
      </c>
      <c r="O38">
        <v>1</v>
      </c>
      <c r="P38">
        <v>60</v>
      </c>
      <c r="Q38">
        <v>50</v>
      </c>
      <c r="R38">
        <v>0</v>
      </c>
      <c r="S38" t="s">
        <v>15</v>
      </c>
      <c r="T38" t="s">
        <v>15</v>
      </c>
      <c r="U38" t="s">
        <v>118</v>
      </c>
      <c r="V38">
        <v>1.4</v>
      </c>
      <c r="W38" s="1">
        <v>242508</v>
      </c>
      <c r="X38">
        <v>0</v>
      </c>
      <c r="Y38" s="1">
        <v>242508</v>
      </c>
      <c r="Z38">
        <v>0</v>
      </c>
    </row>
    <row r="39" spans="1:27" x14ac:dyDescent="0.2">
      <c r="A39">
        <v>38</v>
      </c>
      <c r="B39">
        <v>734970</v>
      </c>
      <c r="C39" t="s">
        <v>77</v>
      </c>
      <c r="D39">
        <v>76</v>
      </c>
      <c r="E39" s="1">
        <v>241282</v>
      </c>
      <c r="F39" s="1">
        <v>241311</v>
      </c>
      <c r="G39" t="s">
        <v>17</v>
      </c>
      <c r="H39">
        <v>2</v>
      </c>
      <c r="I39" t="s">
        <v>171</v>
      </c>
      <c r="J39" t="s">
        <v>25</v>
      </c>
      <c r="K39">
        <v>2.2000000000000002</v>
      </c>
      <c r="L39" s="2">
        <v>1.3888888888888889E-3</v>
      </c>
      <c r="M39" t="s">
        <v>15</v>
      </c>
      <c r="N39" t="s">
        <v>20</v>
      </c>
      <c r="O39" t="s">
        <v>22</v>
      </c>
      <c r="P39">
        <v>100</v>
      </c>
      <c r="Q39">
        <v>1</v>
      </c>
      <c r="R39" t="s">
        <v>63</v>
      </c>
      <c r="S39" t="s">
        <v>15</v>
      </c>
      <c r="T39" t="s">
        <v>15</v>
      </c>
      <c r="U39" t="s">
        <v>33</v>
      </c>
      <c r="V39">
        <v>2.5</v>
      </c>
      <c r="W39" s="1">
        <v>242442</v>
      </c>
      <c r="X39">
        <v>0</v>
      </c>
      <c r="Y39" s="1">
        <v>242442</v>
      </c>
      <c r="Z39">
        <v>0</v>
      </c>
    </row>
    <row r="40" spans="1:27" x14ac:dyDescent="0.2">
      <c r="A40">
        <v>39</v>
      </c>
      <c r="B40">
        <v>1140061</v>
      </c>
      <c r="C40" t="s">
        <v>78</v>
      </c>
      <c r="D40">
        <v>72</v>
      </c>
      <c r="E40" s="1">
        <v>241230</v>
      </c>
      <c r="F40" s="1">
        <v>241315</v>
      </c>
      <c r="G40" t="s">
        <v>17</v>
      </c>
      <c r="H40">
        <v>3</v>
      </c>
      <c r="I40" t="s">
        <v>28</v>
      </c>
      <c r="J40" t="s">
        <v>25</v>
      </c>
      <c r="K40">
        <v>2.7</v>
      </c>
      <c r="L40" s="2">
        <v>0.42777777777777781</v>
      </c>
      <c r="M40" s="6" t="s">
        <v>79</v>
      </c>
      <c r="N40" t="s">
        <v>140</v>
      </c>
      <c r="O40">
        <v>4</v>
      </c>
      <c r="P40">
        <v>100</v>
      </c>
      <c r="Q40">
        <v>90</v>
      </c>
      <c r="R40" t="s">
        <v>63</v>
      </c>
      <c r="S40">
        <v>2.92</v>
      </c>
      <c r="T40" t="s">
        <v>15</v>
      </c>
      <c r="U40" t="s">
        <v>33</v>
      </c>
      <c r="V40">
        <v>2</v>
      </c>
      <c r="W40" s="1">
        <v>242504</v>
      </c>
      <c r="X40">
        <v>0</v>
      </c>
      <c r="Y40" s="1">
        <v>242504</v>
      </c>
      <c r="Z40">
        <v>0</v>
      </c>
    </row>
    <row r="41" spans="1:27" x14ac:dyDescent="0.2">
      <c r="A41">
        <v>40</v>
      </c>
      <c r="B41">
        <v>1014083</v>
      </c>
      <c r="C41" t="s">
        <v>80</v>
      </c>
      <c r="D41">
        <v>51</v>
      </c>
      <c r="E41" s="1">
        <v>241292</v>
      </c>
      <c r="F41" s="1">
        <v>241338</v>
      </c>
      <c r="G41" t="s">
        <v>17</v>
      </c>
      <c r="H41">
        <v>2</v>
      </c>
      <c r="I41" t="s">
        <v>171</v>
      </c>
      <c r="J41" t="s">
        <v>25</v>
      </c>
      <c r="K41">
        <v>3.3</v>
      </c>
      <c r="L41" s="2">
        <v>0.14166666666666666</v>
      </c>
      <c r="M41" t="s">
        <v>15</v>
      </c>
      <c r="N41" t="s">
        <v>41</v>
      </c>
      <c r="O41" t="s">
        <v>42</v>
      </c>
      <c r="P41">
        <v>100</v>
      </c>
      <c r="Q41">
        <v>100</v>
      </c>
      <c r="R41">
        <v>0</v>
      </c>
      <c r="S41" t="s">
        <v>15</v>
      </c>
      <c r="T41" t="s">
        <v>15</v>
      </c>
      <c r="U41" t="s">
        <v>118</v>
      </c>
      <c r="V41">
        <v>1.7</v>
      </c>
      <c r="W41" s="1">
        <v>242423</v>
      </c>
      <c r="X41">
        <v>0</v>
      </c>
      <c r="Y41" s="1">
        <v>242423</v>
      </c>
      <c r="Z41">
        <v>0</v>
      </c>
    </row>
    <row r="42" spans="1:27" x14ac:dyDescent="0.2">
      <c r="A42">
        <v>41</v>
      </c>
      <c r="B42">
        <v>2094095</v>
      </c>
      <c r="C42" t="s">
        <v>81</v>
      </c>
      <c r="D42">
        <v>60</v>
      </c>
      <c r="E42" s="1">
        <v>241298</v>
      </c>
      <c r="F42" s="1">
        <v>241339</v>
      </c>
      <c r="G42" t="s">
        <v>17</v>
      </c>
      <c r="H42">
        <v>1</v>
      </c>
      <c r="I42" t="s">
        <v>28</v>
      </c>
      <c r="J42" t="s">
        <v>25</v>
      </c>
      <c r="K42">
        <v>3.5</v>
      </c>
      <c r="L42" s="2">
        <v>4.7222222222222221E-2</v>
      </c>
      <c r="M42" t="s">
        <v>15</v>
      </c>
      <c r="N42" t="s">
        <v>41</v>
      </c>
      <c r="O42" t="s">
        <v>42</v>
      </c>
      <c r="P42">
        <v>100</v>
      </c>
      <c r="Q42">
        <v>95</v>
      </c>
      <c r="R42" t="s">
        <v>37</v>
      </c>
      <c r="S42" t="s">
        <v>15</v>
      </c>
      <c r="T42" t="s">
        <v>15</v>
      </c>
      <c r="U42" t="s">
        <v>118</v>
      </c>
      <c r="V42">
        <v>2</v>
      </c>
      <c r="W42" s="1">
        <v>241632</v>
      </c>
      <c r="X42">
        <v>0</v>
      </c>
      <c r="Y42" s="1">
        <v>241632</v>
      </c>
      <c r="Z42">
        <v>0</v>
      </c>
    </row>
    <row r="43" spans="1:27" x14ac:dyDescent="0.2">
      <c r="A43">
        <v>42</v>
      </c>
      <c r="B43">
        <v>2096647</v>
      </c>
      <c r="C43" t="s">
        <v>82</v>
      </c>
      <c r="D43">
        <v>53</v>
      </c>
      <c r="E43" s="1">
        <v>241309</v>
      </c>
      <c r="F43" s="1">
        <v>241337</v>
      </c>
      <c r="G43" t="s">
        <v>17</v>
      </c>
      <c r="H43">
        <v>2</v>
      </c>
      <c r="I43" t="s">
        <v>171</v>
      </c>
      <c r="J43" t="s">
        <v>25</v>
      </c>
      <c r="K43">
        <v>2.8</v>
      </c>
      <c r="L43" s="2">
        <v>6.2499999999999995E-3</v>
      </c>
      <c r="M43" t="s">
        <v>15</v>
      </c>
      <c r="N43" t="s">
        <v>20</v>
      </c>
      <c r="O43" t="s">
        <v>22</v>
      </c>
      <c r="P43">
        <v>98</v>
      </c>
      <c r="Q43">
        <v>10</v>
      </c>
      <c r="R43">
        <v>0</v>
      </c>
      <c r="S43" t="s">
        <v>26</v>
      </c>
      <c r="T43" t="s">
        <v>15</v>
      </c>
      <c r="U43" t="s">
        <v>33</v>
      </c>
      <c r="V43">
        <v>2.4</v>
      </c>
      <c r="W43" s="1">
        <v>241632</v>
      </c>
      <c r="X43">
        <v>0</v>
      </c>
      <c r="Y43" s="1">
        <v>241632</v>
      </c>
      <c r="Z43">
        <v>0</v>
      </c>
    </row>
    <row r="44" spans="1:27" x14ac:dyDescent="0.2">
      <c r="A44">
        <v>43</v>
      </c>
      <c r="B44">
        <v>1158011</v>
      </c>
      <c r="C44" t="s">
        <v>83</v>
      </c>
      <c r="D44">
        <v>61</v>
      </c>
      <c r="E44" s="1">
        <v>241309</v>
      </c>
      <c r="F44" s="1">
        <v>241346</v>
      </c>
      <c r="G44" t="s">
        <v>17</v>
      </c>
      <c r="H44">
        <v>2</v>
      </c>
      <c r="I44" t="s">
        <v>171</v>
      </c>
      <c r="J44" t="s">
        <v>25</v>
      </c>
      <c r="K44">
        <v>3</v>
      </c>
      <c r="L44" s="2">
        <v>0.19375000000000001</v>
      </c>
      <c r="M44" t="s">
        <v>15</v>
      </c>
      <c r="N44" t="s">
        <v>58</v>
      </c>
      <c r="O44" t="s">
        <v>52</v>
      </c>
      <c r="P44">
        <v>100</v>
      </c>
      <c r="Q44">
        <v>90</v>
      </c>
      <c r="R44">
        <v>0</v>
      </c>
      <c r="S44" t="s">
        <v>15</v>
      </c>
      <c r="T44" t="s">
        <v>15</v>
      </c>
      <c r="U44" t="s">
        <v>118</v>
      </c>
      <c r="V44">
        <v>1.9</v>
      </c>
      <c r="W44" s="1">
        <v>242460</v>
      </c>
      <c r="X44">
        <v>0</v>
      </c>
      <c r="Y44" s="1">
        <v>242460</v>
      </c>
      <c r="Z44">
        <v>0</v>
      </c>
    </row>
    <row r="45" spans="1:27" x14ac:dyDescent="0.2">
      <c r="A45">
        <v>44</v>
      </c>
      <c r="B45">
        <v>713243</v>
      </c>
      <c r="C45" t="s">
        <v>84</v>
      </c>
      <c r="D45">
        <v>57</v>
      </c>
      <c r="E45" s="1">
        <v>241305</v>
      </c>
      <c r="F45" s="1">
        <v>241339</v>
      </c>
      <c r="G45" t="s">
        <v>17</v>
      </c>
      <c r="H45">
        <v>2</v>
      </c>
      <c r="I45" t="s">
        <v>28</v>
      </c>
      <c r="J45" t="s">
        <v>25</v>
      </c>
      <c r="K45">
        <v>2.5</v>
      </c>
      <c r="L45" s="2">
        <v>5.2083333333333336E-2</v>
      </c>
      <c r="M45" t="s">
        <v>15</v>
      </c>
      <c r="N45" t="s">
        <v>41</v>
      </c>
      <c r="O45" t="s">
        <v>42</v>
      </c>
      <c r="P45">
        <v>100</v>
      </c>
      <c r="Q45">
        <v>98</v>
      </c>
      <c r="R45" t="s">
        <v>63</v>
      </c>
      <c r="S45">
        <v>2.75</v>
      </c>
      <c r="T45" t="s">
        <v>15</v>
      </c>
      <c r="U45" t="s">
        <v>33</v>
      </c>
      <c r="V45">
        <v>3.2</v>
      </c>
      <c r="W45" s="1">
        <v>242450</v>
      </c>
      <c r="X45">
        <v>0</v>
      </c>
      <c r="Y45" s="1">
        <v>242450</v>
      </c>
      <c r="Z45">
        <v>0</v>
      </c>
    </row>
    <row r="46" spans="1:27" x14ac:dyDescent="0.2">
      <c r="A46">
        <v>45</v>
      </c>
      <c r="B46">
        <v>965983</v>
      </c>
      <c r="C46" t="s">
        <v>85</v>
      </c>
      <c r="D46">
        <v>65</v>
      </c>
      <c r="E46" s="1">
        <v>241305</v>
      </c>
      <c r="F46" s="1">
        <v>241339</v>
      </c>
      <c r="G46" t="s">
        <v>17</v>
      </c>
      <c r="H46">
        <v>2</v>
      </c>
      <c r="I46" t="s">
        <v>171</v>
      </c>
      <c r="J46" t="s">
        <v>16</v>
      </c>
      <c r="K46">
        <v>1.5</v>
      </c>
      <c r="L46" s="2">
        <v>9.0277777777777787E-3</v>
      </c>
      <c r="M46" t="s">
        <v>15</v>
      </c>
      <c r="N46" t="s">
        <v>23</v>
      </c>
      <c r="O46">
        <v>1</v>
      </c>
      <c r="P46">
        <v>100</v>
      </c>
      <c r="Q46">
        <v>1</v>
      </c>
      <c r="R46" t="s">
        <v>63</v>
      </c>
      <c r="S46" t="s">
        <v>15</v>
      </c>
      <c r="T46" t="s">
        <v>15</v>
      </c>
      <c r="U46" t="s">
        <v>33</v>
      </c>
      <c r="V46">
        <v>2</v>
      </c>
      <c r="W46" s="1">
        <v>242474</v>
      </c>
      <c r="X46">
        <v>0</v>
      </c>
      <c r="Y46" s="1">
        <v>242474</v>
      </c>
      <c r="Z46">
        <v>0</v>
      </c>
    </row>
    <row r="47" spans="1:27" x14ac:dyDescent="0.2">
      <c r="A47">
        <v>46</v>
      </c>
      <c r="B47">
        <v>282738</v>
      </c>
      <c r="C47" t="s">
        <v>86</v>
      </c>
      <c r="D47">
        <v>56</v>
      </c>
      <c r="E47" s="1">
        <v>241297</v>
      </c>
      <c r="F47" s="1">
        <v>241330</v>
      </c>
      <c r="G47" t="s">
        <v>17</v>
      </c>
      <c r="H47">
        <v>3</v>
      </c>
      <c r="I47" t="s">
        <v>171</v>
      </c>
      <c r="J47" t="s">
        <v>16</v>
      </c>
      <c r="K47">
        <v>3.5</v>
      </c>
      <c r="L47" s="2">
        <v>8.3333333333333332E-3</v>
      </c>
      <c r="M47" t="s">
        <v>15</v>
      </c>
      <c r="N47" t="s">
        <v>20</v>
      </c>
      <c r="O47" t="s">
        <v>22</v>
      </c>
      <c r="P47">
        <v>100</v>
      </c>
      <c r="Q47">
        <v>50</v>
      </c>
      <c r="R47" t="s">
        <v>63</v>
      </c>
      <c r="S47">
        <v>2.74</v>
      </c>
      <c r="T47" t="s">
        <v>15</v>
      </c>
      <c r="U47" t="s">
        <v>33</v>
      </c>
      <c r="V47">
        <v>1.7</v>
      </c>
      <c r="W47" s="1">
        <v>242495</v>
      </c>
      <c r="X47">
        <v>0</v>
      </c>
      <c r="Y47" s="1">
        <v>242495</v>
      </c>
      <c r="Z47">
        <v>0</v>
      </c>
    </row>
    <row r="48" spans="1:27" x14ac:dyDescent="0.2">
      <c r="A48">
        <v>47</v>
      </c>
      <c r="B48">
        <v>453505</v>
      </c>
      <c r="C48" t="s">
        <v>87</v>
      </c>
      <c r="D48">
        <v>49</v>
      </c>
      <c r="E48" s="1">
        <v>241342</v>
      </c>
      <c r="F48" s="1">
        <v>241335</v>
      </c>
      <c r="G48" t="s">
        <v>17</v>
      </c>
      <c r="H48">
        <v>2</v>
      </c>
      <c r="I48" t="s">
        <v>28</v>
      </c>
      <c r="J48" t="s">
        <v>25</v>
      </c>
      <c r="K48">
        <v>8.5</v>
      </c>
      <c r="L48" s="2">
        <v>0.1277777777777778</v>
      </c>
      <c r="M48" t="s">
        <v>15</v>
      </c>
      <c r="N48" t="s">
        <v>90</v>
      </c>
      <c r="O48" t="s">
        <v>91</v>
      </c>
      <c r="P48">
        <v>100</v>
      </c>
      <c r="Q48">
        <v>100</v>
      </c>
      <c r="R48" t="s">
        <v>37</v>
      </c>
      <c r="S48" t="s">
        <v>15</v>
      </c>
      <c r="T48" t="s">
        <v>15</v>
      </c>
      <c r="U48" t="s">
        <v>118</v>
      </c>
      <c r="V48">
        <v>1.6</v>
      </c>
      <c r="W48" s="1">
        <v>242498</v>
      </c>
      <c r="X48">
        <v>0</v>
      </c>
      <c r="Y48" s="1">
        <v>242498</v>
      </c>
      <c r="Z48">
        <v>0</v>
      </c>
    </row>
    <row r="49" spans="1:27" x14ac:dyDescent="0.2">
      <c r="A49">
        <v>48</v>
      </c>
      <c r="B49">
        <v>2069354</v>
      </c>
      <c r="C49" t="s">
        <v>89</v>
      </c>
      <c r="D49">
        <v>78</v>
      </c>
      <c r="E49" s="1">
        <v>241345</v>
      </c>
      <c r="F49" s="1">
        <v>241340</v>
      </c>
      <c r="G49" t="s">
        <v>17</v>
      </c>
      <c r="H49">
        <v>2</v>
      </c>
      <c r="I49" t="s">
        <v>171</v>
      </c>
      <c r="J49" t="s">
        <v>16</v>
      </c>
      <c r="K49">
        <v>3</v>
      </c>
      <c r="L49" s="2">
        <v>2.7777777777777779E-3</v>
      </c>
      <c r="M49" t="s">
        <v>15</v>
      </c>
      <c r="N49" t="s">
        <v>20</v>
      </c>
      <c r="O49" t="s">
        <v>22</v>
      </c>
      <c r="P49">
        <v>100</v>
      </c>
      <c r="Q49">
        <v>100</v>
      </c>
      <c r="R49">
        <v>0</v>
      </c>
      <c r="S49" t="s">
        <v>15</v>
      </c>
      <c r="T49" t="s">
        <v>15</v>
      </c>
      <c r="U49" t="s">
        <v>118</v>
      </c>
      <c r="V49">
        <v>2.2999999999999998</v>
      </c>
      <c r="W49" s="1">
        <v>241632</v>
      </c>
      <c r="X49">
        <v>0</v>
      </c>
      <c r="Y49" s="1">
        <v>241632</v>
      </c>
      <c r="Z49">
        <v>0</v>
      </c>
    </row>
    <row r="50" spans="1:27" x14ac:dyDescent="0.2">
      <c r="A50">
        <v>49</v>
      </c>
      <c r="B50">
        <v>352855</v>
      </c>
      <c r="C50" t="s">
        <v>92</v>
      </c>
      <c r="D50">
        <v>58</v>
      </c>
      <c r="E50" s="1">
        <v>241547</v>
      </c>
      <c r="F50" s="1">
        <v>241600</v>
      </c>
      <c r="G50" t="s">
        <v>17</v>
      </c>
      <c r="H50">
        <v>2</v>
      </c>
      <c r="I50" t="s">
        <v>28</v>
      </c>
      <c r="J50" t="s">
        <v>16</v>
      </c>
      <c r="K50">
        <v>2.5</v>
      </c>
      <c r="L50" s="2">
        <v>2.7083333333333334E-2</v>
      </c>
      <c r="M50" t="s">
        <v>15</v>
      </c>
      <c r="N50" t="s">
        <v>20</v>
      </c>
      <c r="O50" t="s">
        <v>22</v>
      </c>
      <c r="P50">
        <v>10</v>
      </c>
      <c r="Q50">
        <v>0</v>
      </c>
      <c r="R50" t="s">
        <v>29</v>
      </c>
      <c r="S50" t="s">
        <v>15</v>
      </c>
      <c r="T50" t="s">
        <v>15</v>
      </c>
      <c r="U50" t="s">
        <v>33</v>
      </c>
      <c r="V50">
        <v>1.9</v>
      </c>
      <c r="W50" s="1">
        <v>242478</v>
      </c>
      <c r="X50">
        <v>0</v>
      </c>
      <c r="Y50" s="1">
        <v>242478</v>
      </c>
      <c r="Z50">
        <v>0</v>
      </c>
    </row>
    <row r="51" spans="1:27" x14ac:dyDescent="0.2">
      <c r="A51">
        <v>50</v>
      </c>
      <c r="B51">
        <v>2105316</v>
      </c>
      <c r="C51" t="s">
        <v>93</v>
      </c>
      <c r="D51">
        <v>67</v>
      </c>
      <c r="E51" s="1">
        <v>241360</v>
      </c>
      <c r="F51" s="1">
        <v>241351</v>
      </c>
      <c r="G51" t="s">
        <v>17</v>
      </c>
      <c r="H51">
        <v>2</v>
      </c>
      <c r="I51" t="s">
        <v>28</v>
      </c>
      <c r="J51" t="s">
        <v>25</v>
      </c>
      <c r="K51">
        <v>2.5</v>
      </c>
      <c r="L51" s="2">
        <v>0.30555555555555552</v>
      </c>
      <c r="M51" t="s">
        <v>15</v>
      </c>
      <c r="N51" t="s">
        <v>58</v>
      </c>
      <c r="O51" t="s">
        <v>52</v>
      </c>
      <c r="P51">
        <v>100</v>
      </c>
      <c r="Q51">
        <v>0</v>
      </c>
      <c r="R51">
        <v>0</v>
      </c>
      <c r="S51" t="s">
        <v>15</v>
      </c>
      <c r="T51" t="s">
        <v>15</v>
      </c>
      <c r="U51" t="s">
        <v>33</v>
      </c>
      <c r="V51">
        <v>1.6</v>
      </c>
      <c r="W51" s="1">
        <v>242495</v>
      </c>
      <c r="X51">
        <v>0</v>
      </c>
      <c r="Y51" s="1">
        <v>242495</v>
      </c>
      <c r="Z51">
        <v>0</v>
      </c>
    </row>
    <row r="52" spans="1:27" x14ac:dyDescent="0.2">
      <c r="A52">
        <v>51</v>
      </c>
      <c r="B52">
        <v>658621</v>
      </c>
      <c r="C52" t="s">
        <v>94</v>
      </c>
      <c r="D52">
        <v>64</v>
      </c>
      <c r="E52" s="1">
        <v>241356</v>
      </c>
      <c r="F52" s="1">
        <v>241351</v>
      </c>
      <c r="G52" t="s">
        <v>17</v>
      </c>
      <c r="H52">
        <v>3</v>
      </c>
      <c r="I52" t="s">
        <v>28</v>
      </c>
      <c r="J52" t="s">
        <v>25</v>
      </c>
      <c r="K52">
        <v>3.5</v>
      </c>
      <c r="L52" s="2">
        <v>0.34583333333333338</v>
      </c>
      <c r="M52" t="s">
        <v>15</v>
      </c>
      <c r="N52" t="s">
        <v>58</v>
      </c>
      <c r="O52" t="s">
        <v>52</v>
      </c>
      <c r="P52">
        <v>0</v>
      </c>
      <c r="Q52">
        <v>0</v>
      </c>
      <c r="R52">
        <v>0</v>
      </c>
      <c r="S52" t="s">
        <v>15</v>
      </c>
      <c r="T52" t="s">
        <v>15</v>
      </c>
      <c r="U52" t="s">
        <v>47</v>
      </c>
      <c r="V52">
        <v>1.5</v>
      </c>
      <c r="W52" s="1">
        <v>242374</v>
      </c>
      <c r="X52">
        <v>0</v>
      </c>
      <c r="Y52" s="1">
        <v>242374</v>
      </c>
      <c r="Z52">
        <v>0</v>
      </c>
    </row>
    <row r="53" spans="1:27" x14ac:dyDescent="0.2">
      <c r="A53">
        <v>52</v>
      </c>
      <c r="B53">
        <v>1606317</v>
      </c>
      <c r="C53" t="s">
        <v>95</v>
      </c>
      <c r="D53">
        <v>68</v>
      </c>
      <c r="E53" s="1">
        <v>241314</v>
      </c>
      <c r="F53" s="1">
        <v>241355</v>
      </c>
      <c r="G53" t="s">
        <v>17</v>
      </c>
      <c r="H53">
        <v>3</v>
      </c>
      <c r="I53" t="s">
        <v>171</v>
      </c>
      <c r="J53" t="s">
        <v>25</v>
      </c>
      <c r="K53">
        <v>2.5</v>
      </c>
      <c r="L53" s="2">
        <v>2.0833333333333333E-3</v>
      </c>
      <c r="M53" t="s">
        <v>15</v>
      </c>
      <c r="N53" t="s">
        <v>20</v>
      </c>
      <c r="O53" t="s">
        <v>22</v>
      </c>
      <c r="P53">
        <v>0</v>
      </c>
      <c r="Q53">
        <v>0</v>
      </c>
      <c r="R53">
        <v>0</v>
      </c>
      <c r="S53" t="s">
        <v>15</v>
      </c>
      <c r="T53" t="s">
        <v>15</v>
      </c>
      <c r="U53" t="s">
        <v>47</v>
      </c>
      <c r="V53">
        <v>1.5</v>
      </c>
      <c r="W53" s="1">
        <v>242479</v>
      </c>
      <c r="X53">
        <v>0</v>
      </c>
      <c r="Y53" s="1">
        <v>242479</v>
      </c>
      <c r="Z53">
        <v>0</v>
      </c>
    </row>
    <row r="54" spans="1:27" x14ac:dyDescent="0.2">
      <c r="A54">
        <v>53</v>
      </c>
      <c r="B54">
        <v>1373369</v>
      </c>
      <c r="C54" t="s">
        <v>96</v>
      </c>
      <c r="D54">
        <v>61</v>
      </c>
      <c r="E54" s="1">
        <v>241335</v>
      </c>
      <c r="F54" s="1">
        <v>241360</v>
      </c>
      <c r="G54" t="s">
        <v>17</v>
      </c>
      <c r="H54">
        <v>3</v>
      </c>
      <c r="I54" t="s">
        <v>28</v>
      </c>
      <c r="J54" t="s">
        <v>16</v>
      </c>
      <c r="K54">
        <v>2.7</v>
      </c>
      <c r="L54" s="2">
        <v>0.59305555555555556</v>
      </c>
      <c r="M54" t="s">
        <v>15</v>
      </c>
      <c r="N54" t="s">
        <v>97</v>
      </c>
      <c r="O54" t="s">
        <v>49</v>
      </c>
      <c r="P54">
        <v>100</v>
      </c>
      <c r="Q54">
        <v>5</v>
      </c>
      <c r="R54" t="s">
        <v>37</v>
      </c>
      <c r="S54" t="s">
        <v>15</v>
      </c>
      <c r="T54" t="s">
        <v>15</v>
      </c>
      <c r="U54" t="s">
        <v>33</v>
      </c>
      <c r="V54">
        <v>2</v>
      </c>
      <c r="W54" s="1">
        <v>242495</v>
      </c>
      <c r="X54">
        <v>0</v>
      </c>
      <c r="Y54" s="1">
        <v>242495</v>
      </c>
      <c r="Z54">
        <v>0</v>
      </c>
    </row>
    <row r="55" spans="1:27" x14ac:dyDescent="0.2">
      <c r="A55">
        <v>54</v>
      </c>
      <c r="B55">
        <v>1621158</v>
      </c>
      <c r="C55" t="s">
        <v>98</v>
      </c>
      <c r="D55">
        <v>56</v>
      </c>
      <c r="E55" s="1">
        <v>241328</v>
      </c>
      <c r="F55" s="1">
        <v>241386</v>
      </c>
      <c r="G55" t="s">
        <v>17</v>
      </c>
      <c r="H55">
        <v>2</v>
      </c>
      <c r="I55" t="s">
        <v>171</v>
      </c>
      <c r="J55" t="s">
        <v>25</v>
      </c>
      <c r="K55">
        <v>2</v>
      </c>
      <c r="L55" s="2">
        <v>4.1666666666666666E-3</v>
      </c>
      <c r="M55" t="s">
        <v>15</v>
      </c>
      <c r="N55" t="s">
        <v>21</v>
      </c>
      <c r="O55" t="s">
        <v>22</v>
      </c>
      <c r="P55">
        <v>100</v>
      </c>
      <c r="Q55">
        <v>60</v>
      </c>
      <c r="R55" t="s">
        <v>37</v>
      </c>
      <c r="S55" t="s">
        <v>15</v>
      </c>
      <c r="T55">
        <v>40</v>
      </c>
      <c r="U55" t="s">
        <v>33</v>
      </c>
      <c r="V55">
        <v>2.1</v>
      </c>
      <c r="W55" s="1">
        <v>242437</v>
      </c>
      <c r="X55">
        <v>0</v>
      </c>
      <c r="Y55" s="1">
        <v>242437</v>
      </c>
      <c r="Z55">
        <v>0</v>
      </c>
    </row>
    <row r="56" spans="1:27" x14ac:dyDescent="0.2">
      <c r="A56">
        <v>55</v>
      </c>
      <c r="B56">
        <v>2109642</v>
      </c>
      <c r="C56" t="s">
        <v>99</v>
      </c>
      <c r="D56">
        <v>31</v>
      </c>
      <c r="E56" s="1">
        <v>241383</v>
      </c>
      <c r="F56" s="1">
        <v>241376</v>
      </c>
      <c r="G56" t="s">
        <v>17</v>
      </c>
      <c r="H56">
        <v>1</v>
      </c>
      <c r="I56" t="s">
        <v>28</v>
      </c>
      <c r="J56" t="s">
        <v>16</v>
      </c>
      <c r="K56">
        <v>6.3</v>
      </c>
      <c r="L56" s="2">
        <v>4.9999999999999996E-2</v>
      </c>
      <c r="M56" t="s">
        <v>15</v>
      </c>
      <c r="N56" t="s">
        <v>88</v>
      </c>
      <c r="O56" t="s">
        <v>52</v>
      </c>
      <c r="P56">
        <v>100</v>
      </c>
      <c r="Q56">
        <v>9</v>
      </c>
      <c r="R56">
        <v>0</v>
      </c>
      <c r="S56" t="s">
        <v>15</v>
      </c>
      <c r="T56">
        <v>30</v>
      </c>
      <c r="U56" t="s">
        <v>33</v>
      </c>
      <c r="V56">
        <v>1.4</v>
      </c>
      <c r="W56" s="1">
        <v>242472</v>
      </c>
      <c r="X56">
        <v>0</v>
      </c>
      <c r="Y56" s="1">
        <v>242472</v>
      </c>
      <c r="Z56">
        <v>0</v>
      </c>
    </row>
    <row r="57" spans="1:27" x14ac:dyDescent="0.2">
      <c r="A57">
        <v>56</v>
      </c>
      <c r="B57">
        <v>2105578</v>
      </c>
      <c r="C57" t="s">
        <v>100</v>
      </c>
      <c r="D57">
        <v>47</v>
      </c>
      <c r="E57" s="1">
        <v>241335</v>
      </c>
      <c r="F57" s="1">
        <v>241375</v>
      </c>
      <c r="G57" t="s">
        <v>17</v>
      </c>
      <c r="H57">
        <v>3</v>
      </c>
      <c r="I57" t="s">
        <v>28</v>
      </c>
      <c r="J57" t="s">
        <v>25</v>
      </c>
      <c r="K57">
        <v>2</v>
      </c>
      <c r="L57" s="2">
        <v>4.9999999999999996E-2</v>
      </c>
      <c r="M57" t="s">
        <v>15</v>
      </c>
      <c r="N57" t="s">
        <v>21</v>
      </c>
      <c r="O57" t="s">
        <v>22</v>
      </c>
      <c r="P57">
        <v>90</v>
      </c>
      <c r="Q57">
        <v>90</v>
      </c>
      <c r="R57" t="s">
        <v>63</v>
      </c>
      <c r="S57">
        <v>2.8</v>
      </c>
      <c r="T57" t="s">
        <v>15</v>
      </c>
      <c r="U57" t="s">
        <v>33</v>
      </c>
      <c r="V57">
        <v>1.2</v>
      </c>
      <c r="W57" s="1">
        <v>241913</v>
      </c>
      <c r="X57">
        <v>0</v>
      </c>
      <c r="Y57" s="1">
        <v>241671</v>
      </c>
      <c r="Z57">
        <v>1</v>
      </c>
      <c r="AA57" t="s">
        <v>274</v>
      </c>
    </row>
    <row r="58" spans="1:27" x14ac:dyDescent="0.2">
      <c r="A58">
        <v>57</v>
      </c>
      <c r="B58">
        <v>1259286</v>
      </c>
      <c r="C58" t="s">
        <v>101</v>
      </c>
      <c r="D58">
        <v>47</v>
      </c>
      <c r="E58" s="1">
        <v>241345</v>
      </c>
      <c r="F58" s="1">
        <v>241376</v>
      </c>
      <c r="G58" t="s">
        <v>17</v>
      </c>
      <c r="H58">
        <v>3</v>
      </c>
      <c r="I58" t="s">
        <v>171</v>
      </c>
      <c r="J58" t="s">
        <v>16</v>
      </c>
      <c r="K58">
        <v>2.4</v>
      </c>
      <c r="L58" s="2">
        <v>4.8611111111111112E-2</v>
      </c>
      <c r="M58" t="s">
        <v>15</v>
      </c>
      <c r="N58" t="s">
        <v>41</v>
      </c>
      <c r="O58" t="s">
        <v>42</v>
      </c>
      <c r="P58">
        <v>98</v>
      </c>
      <c r="Q58">
        <v>10</v>
      </c>
      <c r="R58" t="s">
        <v>37</v>
      </c>
      <c r="S58" t="s">
        <v>15</v>
      </c>
      <c r="T58" t="s">
        <v>15</v>
      </c>
      <c r="U58" t="s">
        <v>33</v>
      </c>
      <c r="V58">
        <v>1.1000000000000001</v>
      </c>
      <c r="W58" s="1">
        <v>242318</v>
      </c>
      <c r="X58">
        <v>0</v>
      </c>
      <c r="Y58" s="1">
        <v>242318</v>
      </c>
      <c r="Z58">
        <v>0</v>
      </c>
    </row>
    <row r="59" spans="1:27" x14ac:dyDescent="0.2">
      <c r="A59">
        <v>58</v>
      </c>
      <c r="B59">
        <v>2106229</v>
      </c>
      <c r="C59" t="s">
        <v>102</v>
      </c>
      <c r="D59">
        <v>65</v>
      </c>
      <c r="E59" s="1">
        <v>241355</v>
      </c>
      <c r="F59" s="1">
        <v>241379</v>
      </c>
      <c r="G59" t="s">
        <v>17</v>
      </c>
      <c r="H59">
        <v>3</v>
      </c>
      <c r="I59" t="s">
        <v>171</v>
      </c>
      <c r="J59" t="s">
        <v>16</v>
      </c>
      <c r="K59">
        <v>2</v>
      </c>
      <c r="L59" s="2">
        <v>2.0833333333333333E-3</v>
      </c>
      <c r="M59" t="s">
        <v>15</v>
      </c>
      <c r="N59" t="s">
        <v>23</v>
      </c>
      <c r="O59">
        <v>1</v>
      </c>
      <c r="P59">
        <v>100</v>
      </c>
      <c r="Q59">
        <v>75</v>
      </c>
      <c r="R59">
        <v>0</v>
      </c>
      <c r="S59" t="s">
        <v>15</v>
      </c>
      <c r="T59" t="s">
        <v>15</v>
      </c>
      <c r="U59" t="s">
        <v>118</v>
      </c>
      <c r="V59">
        <v>2.8</v>
      </c>
      <c r="W59" s="1">
        <v>242409</v>
      </c>
      <c r="X59">
        <v>0</v>
      </c>
      <c r="Y59" s="1">
        <v>242409</v>
      </c>
      <c r="Z59">
        <v>0</v>
      </c>
    </row>
    <row r="60" spans="1:27" x14ac:dyDescent="0.2">
      <c r="A60">
        <v>59</v>
      </c>
      <c r="B60">
        <v>2115338</v>
      </c>
      <c r="C60" t="s">
        <v>103</v>
      </c>
      <c r="D60">
        <v>60</v>
      </c>
      <c r="E60" s="1">
        <v>241388</v>
      </c>
      <c r="F60" s="1">
        <v>241382</v>
      </c>
      <c r="G60" t="s">
        <v>17</v>
      </c>
      <c r="H60">
        <v>2</v>
      </c>
      <c r="I60" t="s">
        <v>28</v>
      </c>
      <c r="J60" t="s">
        <v>16</v>
      </c>
      <c r="K60">
        <v>4.5</v>
      </c>
      <c r="L60" s="2">
        <v>0.26805555555555555</v>
      </c>
      <c r="M60" t="s">
        <v>15</v>
      </c>
      <c r="N60" t="s">
        <v>58</v>
      </c>
      <c r="O60" t="s">
        <v>52</v>
      </c>
      <c r="P60">
        <v>0</v>
      </c>
      <c r="Q60">
        <v>0</v>
      </c>
      <c r="R60" t="s">
        <v>29</v>
      </c>
      <c r="S60">
        <v>6.8</v>
      </c>
      <c r="T60" t="s">
        <v>15</v>
      </c>
      <c r="U60" t="s">
        <v>30</v>
      </c>
      <c r="V60">
        <v>1.5</v>
      </c>
      <c r="W60" s="1">
        <v>242369</v>
      </c>
      <c r="X60">
        <v>0</v>
      </c>
      <c r="Y60" s="1">
        <v>242369</v>
      </c>
      <c r="Z60">
        <v>0</v>
      </c>
    </row>
    <row r="61" spans="1:27" x14ac:dyDescent="0.2">
      <c r="A61">
        <v>60</v>
      </c>
      <c r="B61">
        <v>1343415</v>
      </c>
      <c r="C61" t="s">
        <v>104</v>
      </c>
      <c r="D61">
        <v>51</v>
      </c>
      <c r="E61" s="1">
        <v>241391</v>
      </c>
      <c r="F61" s="1">
        <v>241383</v>
      </c>
      <c r="G61" t="s">
        <v>17</v>
      </c>
      <c r="H61">
        <v>3</v>
      </c>
      <c r="I61" t="s">
        <v>28</v>
      </c>
      <c r="J61" t="s">
        <v>25</v>
      </c>
      <c r="K61">
        <v>3</v>
      </c>
      <c r="L61" s="2">
        <v>0.17847222222222223</v>
      </c>
      <c r="M61" t="s">
        <v>15</v>
      </c>
      <c r="N61" t="s">
        <v>58</v>
      </c>
      <c r="O61" t="s">
        <v>52</v>
      </c>
      <c r="P61">
        <v>0</v>
      </c>
      <c r="Q61">
        <v>0</v>
      </c>
      <c r="R61" t="s">
        <v>37</v>
      </c>
      <c r="S61" t="s">
        <v>15</v>
      </c>
      <c r="T61" t="s">
        <v>15</v>
      </c>
      <c r="U61" t="s">
        <v>47</v>
      </c>
      <c r="V61">
        <v>1.6</v>
      </c>
      <c r="W61" s="1">
        <v>242437</v>
      </c>
      <c r="X61">
        <v>0</v>
      </c>
      <c r="Y61" s="1">
        <v>242437</v>
      </c>
      <c r="Z61">
        <v>0</v>
      </c>
    </row>
    <row r="62" spans="1:27" x14ac:dyDescent="0.2">
      <c r="A62">
        <v>61</v>
      </c>
      <c r="B62">
        <v>1091993</v>
      </c>
      <c r="C62" t="s">
        <v>105</v>
      </c>
      <c r="D62">
        <v>62</v>
      </c>
      <c r="E62" s="1">
        <v>241112</v>
      </c>
      <c r="F62" s="1">
        <v>241386</v>
      </c>
      <c r="G62" t="s">
        <v>106</v>
      </c>
      <c r="H62">
        <v>1</v>
      </c>
      <c r="I62" t="s">
        <v>171</v>
      </c>
      <c r="J62" t="s">
        <v>25</v>
      </c>
      <c r="K62">
        <v>3</v>
      </c>
      <c r="L62" s="2">
        <v>2.0833333333333333E-3</v>
      </c>
      <c r="M62" t="s">
        <v>15</v>
      </c>
      <c r="N62" t="s">
        <v>20</v>
      </c>
      <c r="O62" t="s">
        <v>22</v>
      </c>
      <c r="P62">
        <v>100</v>
      </c>
      <c r="Q62">
        <v>95</v>
      </c>
      <c r="R62">
        <v>0</v>
      </c>
      <c r="S62" t="s">
        <v>15</v>
      </c>
      <c r="T62">
        <v>15</v>
      </c>
      <c r="U62" t="s">
        <v>33</v>
      </c>
      <c r="V62">
        <v>1.8</v>
      </c>
      <c r="W62" s="1">
        <v>242299</v>
      </c>
      <c r="X62">
        <v>0</v>
      </c>
      <c r="Y62" s="1">
        <v>242299</v>
      </c>
      <c r="Z62">
        <v>0</v>
      </c>
    </row>
    <row r="63" spans="1:27" x14ac:dyDescent="0.2">
      <c r="A63">
        <v>62</v>
      </c>
      <c r="B63">
        <v>1288705</v>
      </c>
      <c r="C63" t="s">
        <v>107</v>
      </c>
      <c r="D63">
        <v>79</v>
      </c>
      <c r="E63" s="1">
        <v>241365</v>
      </c>
      <c r="F63" s="1">
        <v>241389</v>
      </c>
      <c r="G63" t="s">
        <v>108</v>
      </c>
      <c r="H63">
        <v>2</v>
      </c>
      <c r="I63" t="s">
        <v>171</v>
      </c>
      <c r="J63" t="s">
        <v>25</v>
      </c>
      <c r="K63">
        <v>4.5</v>
      </c>
      <c r="L63" s="2">
        <v>4.8611111111111112E-3</v>
      </c>
      <c r="M63" t="s">
        <v>15</v>
      </c>
      <c r="N63" t="s">
        <v>20</v>
      </c>
      <c r="O63" t="s">
        <v>22</v>
      </c>
      <c r="P63">
        <v>100</v>
      </c>
      <c r="Q63">
        <v>80</v>
      </c>
      <c r="R63" t="s">
        <v>63</v>
      </c>
      <c r="S63" t="s">
        <v>15</v>
      </c>
      <c r="T63" t="s">
        <v>15</v>
      </c>
      <c r="U63" t="s">
        <v>33</v>
      </c>
      <c r="V63">
        <v>2.8</v>
      </c>
      <c r="W63" s="1">
        <v>242455</v>
      </c>
      <c r="X63">
        <v>0</v>
      </c>
      <c r="Y63" s="1">
        <v>242455</v>
      </c>
      <c r="Z63">
        <v>0</v>
      </c>
    </row>
    <row r="64" spans="1:27" x14ac:dyDescent="0.2">
      <c r="A64">
        <v>63</v>
      </c>
      <c r="B64">
        <v>1942108</v>
      </c>
      <c r="C64" t="s">
        <v>109</v>
      </c>
      <c r="D64">
        <v>52</v>
      </c>
      <c r="E64" s="1">
        <v>241381</v>
      </c>
      <c r="F64" s="1">
        <v>241402</v>
      </c>
      <c r="G64" t="s">
        <v>17</v>
      </c>
      <c r="H64">
        <v>1</v>
      </c>
      <c r="I64" t="s">
        <v>171</v>
      </c>
      <c r="J64" t="s">
        <v>16</v>
      </c>
      <c r="K64">
        <v>1.8</v>
      </c>
      <c r="L64" s="2">
        <v>5.5555555555555558E-3</v>
      </c>
      <c r="M64" t="s">
        <v>15</v>
      </c>
      <c r="N64" t="s">
        <v>23</v>
      </c>
      <c r="O64">
        <v>1</v>
      </c>
      <c r="P64">
        <v>90</v>
      </c>
      <c r="Q64">
        <v>100</v>
      </c>
      <c r="R64" t="s">
        <v>37</v>
      </c>
      <c r="S64" t="s">
        <v>15</v>
      </c>
      <c r="T64" t="s">
        <v>15</v>
      </c>
      <c r="U64" t="s">
        <v>118</v>
      </c>
      <c r="V64">
        <v>1.5</v>
      </c>
      <c r="W64" s="1">
        <v>242495</v>
      </c>
      <c r="X64">
        <v>0</v>
      </c>
      <c r="Y64" s="1">
        <v>242495</v>
      </c>
      <c r="Z64">
        <v>0</v>
      </c>
    </row>
    <row r="65" spans="1:27" x14ac:dyDescent="0.2">
      <c r="A65">
        <v>64</v>
      </c>
      <c r="B65">
        <v>1779948</v>
      </c>
      <c r="C65" t="s">
        <v>110</v>
      </c>
      <c r="D65">
        <v>25</v>
      </c>
      <c r="E65" s="1">
        <v>241580</v>
      </c>
      <c r="F65" s="1">
        <v>241599</v>
      </c>
      <c r="G65" t="s">
        <v>17</v>
      </c>
      <c r="H65">
        <v>3</v>
      </c>
      <c r="I65" t="s">
        <v>171</v>
      </c>
      <c r="J65" t="s">
        <v>25</v>
      </c>
      <c r="K65">
        <v>2.5</v>
      </c>
      <c r="L65" s="2">
        <v>4.8611111111111112E-2</v>
      </c>
      <c r="M65" t="s">
        <v>15</v>
      </c>
      <c r="N65" t="s">
        <v>41</v>
      </c>
      <c r="O65" t="s">
        <v>42</v>
      </c>
      <c r="P65">
        <v>0</v>
      </c>
      <c r="Q65">
        <v>0</v>
      </c>
      <c r="R65">
        <v>0</v>
      </c>
      <c r="S65" t="s">
        <v>15</v>
      </c>
      <c r="T65" t="s">
        <v>15</v>
      </c>
      <c r="U65" t="s">
        <v>47</v>
      </c>
      <c r="V65">
        <v>1.2</v>
      </c>
      <c r="W65" s="1">
        <v>242505</v>
      </c>
      <c r="X65">
        <v>0</v>
      </c>
      <c r="Y65" s="1">
        <v>242505</v>
      </c>
      <c r="Z65">
        <v>0</v>
      </c>
    </row>
    <row r="66" spans="1:27" x14ac:dyDescent="0.2">
      <c r="A66">
        <v>65</v>
      </c>
      <c r="B66">
        <v>2111423</v>
      </c>
      <c r="C66" t="s">
        <v>111</v>
      </c>
      <c r="D66">
        <v>32</v>
      </c>
      <c r="E66" s="1">
        <v>241402</v>
      </c>
      <c r="F66" s="1">
        <v>241409</v>
      </c>
      <c r="G66" t="s">
        <v>17</v>
      </c>
      <c r="H66">
        <v>1</v>
      </c>
      <c r="I66" t="s">
        <v>171</v>
      </c>
      <c r="J66" t="s">
        <v>25</v>
      </c>
      <c r="K66">
        <v>0.5</v>
      </c>
      <c r="L66" s="2">
        <v>1.1111111111111112E-2</v>
      </c>
      <c r="M66" t="s">
        <v>15</v>
      </c>
      <c r="N66" t="s">
        <v>23</v>
      </c>
      <c r="O66">
        <v>1</v>
      </c>
      <c r="P66">
        <v>50</v>
      </c>
      <c r="Q66">
        <v>10</v>
      </c>
      <c r="R66" t="s">
        <v>29</v>
      </c>
      <c r="S66" t="s">
        <v>15</v>
      </c>
      <c r="T66" t="s">
        <v>15</v>
      </c>
      <c r="U66" t="s">
        <v>33</v>
      </c>
      <c r="V66">
        <v>1.5</v>
      </c>
      <c r="W66" s="1">
        <v>242313</v>
      </c>
      <c r="X66">
        <v>0</v>
      </c>
      <c r="Y66" s="1">
        <v>242202</v>
      </c>
      <c r="Z66">
        <v>1</v>
      </c>
      <c r="AA66" t="s">
        <v>79</v>
      </c>
    </row>
    <row r="67" spans="1:27" x14ac:dyDescent="0.2">
      <c r="A67">
        <v>66</v>
      </c>
      <c r="B67">
        <v>2163102</v>
      </c>
      <c r="C67" t="s">
        <v>222</v>
      </c>
      <c r="D67">
        <v>51</v>
      </c>
      <c r="E67" s="1">
        <v>241674</v>
      </c>
      <c r="F67" s="1">
        <v>241334</v>
      </c>
      <c r="G67" t="s">
        <v>17</v>
      </c>
      <c r="H67">
        <v>3</v>
      </c>
      <c r="I67" t="s">
        <v>28</v>
      </c>
      <c r="J67" t="s">
        <v>25</v>
      </c>
      <c r="K67">
        <v>5</v>
      </c>
      <c r="L67" s="2">
        <v>4.2361111111111106E-2</v>
      </c>
      <c r="M67" s="6" t="s">
        <v>169</v>
      </c>
      <c r="N67" t="s">
        <v>97</v>
      </c>
      <c r="O67">
        <v>4</v>
      </c>
      <c r="P67">
        <v>98</v>
      </c>
      <c r="Q67">
        <v>60</v>
      </c>
      <c r="R67">
        <v>0</v>
      </c>
      <c r="S67" t="s">
        <v>15</v>
      </c>
      <c r="T67" t="s">
        <v>15</v>
      </c>
      <c r="U67" t="s">
        <v>118</v>
      </c>
      <c r="V67">
        <v>1.8</v>
      </c>
      <c r="W67" s="1">
        <v>242023</v>
      </c>
      <c r="X67">
        <v>1</v>
      </c>
      <c r="Y67" s="1">
        <v>242023</v>
      </c>
      <c r="Z67">
        <v>1</v>
      </c>
      <c r="AA67" t="s">
        <v>275</v>
      </c>
    </row>
    <row r="68" spans="1:27" x14ac:dyDescent="0.2">
      <c r="A68">
        <v>67</v>
      </c>
      <c r="B68">
        <v>441448</v>
      </c>
      <c r="C68" t="s">
        <v>112</v>
      </c>
      <c r="D68">
        <v>58</v>
      </c>
      <c r="E68" s="1">
        <v>241388</v>
      </c>
      <c r="F68" s="1">
        <v>241415</v>
      </c>
      <c r="G68" t="s">
        <v>17</v>
      </c>
      <c r="H68">
        <v>3</v>
      </c>
      <c r="I68" t="s">
        <v>28</v>
      </c>
      <c r="J68" t="s">
        <v>16</v>
      </c>
      <c r="K68">
        <v>2</v>
      </c>
      <c r="L68" s="2">
        <v>5.486111111111111E-2</v>
      </c>
      <c r="M68" t="s">
        <v>15</v>
      </c>
      <c r="N68" t="s">
        <v>21</v>
      </c>
      <c r="O68" t="s">
        <v>22</v>
      </c>
      <c r="P68">
        <v>80</v>
      </c>
      <c r="Q68">
        <v>0</v>
      </c>
      <c r="R68">
        <v>0</v>
      </c>
      <c r="S68" t="s">
        <v>15</v>
      </c>
      <c r="T68" t="s">
        <v>15</v>
      </c>
      <c r="U68" t="s">
        <v>33</v>
      </c>
      <c r="V68">
        <v>1.2</v>
      </c>
      <c r="W68" s="1">
        <v>242487</v>
      </c>
      <c r="X68">
        <v>0</v>
      </c>
      <c r="Y68" s="1">
        <v>242487</v>
      </c>
      <c r="Z68">
        <v>0</v>
      </c>
    </row>
    <row r="69" spans="1:27" x14ac:dyDescent="0.2">
      <c r="A69">
        <v>68</v>
      </c>
      <c r="B69">
        <v>2112586</v>
      </c>
      <c r="C69" t="s">
        <v>113</v>
      </c>
      <c r="D69">
        <v>47</v>
      </c>
      <c r="E69" s="1">
        <v>241384</v>
      </c>
      <c r="F69" s="1">
        <v>241423</v>
      </c>
      <c r="G69" t="s">
        <v>17</v>
      </c>
      <c r="H69">
        <v>2</v>
      </c>
      <c r="I69" t="s">
        <v>28</v>
      </c>
      <c r="J69" t="s">
        <v>25</v>
      </c>
      <c r="K69">
        <v>4.5</v>
      </c>
      <c r="L69" s="2">
        <v>0.22222222222222221</v>
      </c>
      <c r="M69" t="s">
        <v>15</v>
      </c>
      <c r="N69" t="s">
        <v>58</v>
      </c>
      <c r="O69" t="s">
        <v>52</v>
      </c>
      <c r="P69">
        <v>100</v>
      </c>
      <c r="Q69">
        <v>10</v>
      </c>
      <c r="R69" t="s">
        <v>29</v>
      </c>
      <c r="S69" t="s">
        <v>15</v>
      </c>
      <c r="T69" t="s">
        <v>15</v>
      </c>
      <c r="U69" t="s">
        <v>33</v>
      </c>
      <c r="V69">
        <v>1.7</v>
      </c>
      <c r="W69" s="1">
        <v>242488</v>
      </c>
      <c r="X69">
        <v>0</v>
      </c>
      <c r="Y69" s="1">
        <v>242488</v>
      </c>
      <c r="Z69">
        <v>0</v>
      </c>
    </row>
    <row r="70" spans="1:27" x14ac:dyDescent="0.2">
      <c r="A70">
        <v>69</v>
      </c>
      <c r="B70">
        <v>637827</v>
      </c>
      <c r="C70" t="s">
        <v>114</v>
      </c>
      <c r="D70">
        <v>57</v>
      </c>
      <c r="E70" s="1">
        <v>241423</v>
      </c>
      <c r="F70" s="1">
        <v>241437</v>
      </c>
      <c r="G70" t="s">
        <v>17</v>
      </c>
      <c r="H70">
        <v>1</v>
      </c>
      <c r="I70" t="s">
        <v>171</v>
      </c>
      <c r="J70" t="s">
        <v>25</v>
      </c>
      <c r="K70">
        <v>2.8</v>
      </c>
      <c r="L70" s="2">
        <v>2.7777777777777779E-3</v>
      </c>
      <c r="M70" t="s">
        <v>15</v>
      </c>
      <c r="N70" t="s">
        <v>20</v>
      </c>
      <c r="O70" t="s">
        <v>22</v>
      </c>
      <c r="P70">
        <v>100</v>
      </c>
      <c r="Q70">
        <v>100</v>
      </c>
      <c r="R70">
        <v>0</v>
      </c>
      <c r="S70" t="s">
        <v>15</v>
      </c>
      <c r="T70" t="s">
        <v>15</v>
      </c>
      <c r="U70" t="s">
        <v>118</v>
      </c>
      <c r="V70">
        <v>1.5</v>
      </c>
      <c r="W70" s="1">
        <v>242494</v>
      </c>
      <c r="X70">
        <v>0</v>
      </c>
      <c r="Y70" s="1">
        <v>242494</v>
      </c>
      <c r="Z70">
        <v>0</v>
      </c>
    </row>
    <row r="71" spans="1:27" x14ac:dyDescent="0.2">
      <c r="A71">
        <v>70</v>
      </c>
      <c r="B71">
        <v>1414720</v>
      </c>
      <c r="C71" t="s">
        <v>115</v>
      </c>
      <c r="D71">
        <v>54</v>
      </c>
      <c r="E71" s="1">
        <v>241408</v>
      </c>
      <c r="F71" s="1">
        <v>241458</v>
      </c>
      <c r="G71" t="s">
        <v>17</v>
      </c>
      <c r="H71">
        <v>3</v>
      </c>
      <c r="I71" t="s">
        <v>28</v>
      </c>
      <c r="J71" t="s">
        <v>25</v>
      </c>
      <c r="K71">
        <v>1.5</v>
      </c>
      <c r="L71" s="2">
        <v>3.472222222222222E-3</v>
      </c>
      <c r="M71" t="s">
        <v>15</v>
      </c>
      <c r="N71" t="s">
        <v>23</v>
      </c>
      <c r="O71">
        <v>1</v>
      </c>
      <c r="P71">
        <v>90</v>
      </c>
      <c r="Q71">
        <v>5</v>
      </c>
      <c r="R71" t="s">
        <v>63</v>
      </c>
      <c r="S71">
        <v>4.3</v>
      </c>
      <c r="T71" t="s">
        <v>15</v>
      </c>
      <c r="U71" t="s">
        <v>33</v>
      </c>
      <c r="V71">
        <v>1.7</v>
      </c>
      <c r="W71" s="1">
        <v>242484</v>
      </c>
      <c r="X71">
        <v>0</v>
      </c>
      <c r="Y71" s="1">
        <v>242484</v>
      </c>
      <c r="Z71">
        <v>0</v>
      </c>
    </row>
    <row r="72" spans="1:27" x14ac:dyDescent="0.2">
      <c r="A72">
        <v>71</v>
      </c>
      <c r="B72">
        <v>1202021</v>
      </c>
      <c r="C72" t="s">
        <v>116</v>
      </c>
      <c r="D72">
        <v>58</v>
      </c>
      <c r="E72" s="1">
        <v>241417</v>
      </c>
      <c r="F72" s="1">
        <v>241439</v>
      </c>
      <c r="G72" t="s">
        <v>17</v>
      </c>
      <c r="H72">
        <v>2</v>
      </c>
      <c r="I72" t="s">
        <v>171</v>
      </c>
      <c r="J72" t="s">
        <v>25</v>
      </c>
      <c r="K72">
        <v>2.6</v>
      </c>
      <c r="L72" s="2">
        <v>1.5277777777777777E-2</v>
      </c>
      <c r="M72" t="s">
        <v>15</v>
      </c>
      <c r="N72" t="s">
        <v>20</v>
      </c>
      <c r="O72" t="s">
        <v>22</v>
      </c>
      <c r="P72">
        <v>0</v>
      </c>
      <c r="Q72">
        <v>0</v>
      </c>
      <c r="R72">
        <v>0</v>
      </c>
      <c r="S72" t="s">
        <v>15</v>
      </c>
      <c r="T72" t="s">
        <v>15</v>
      </c>
      <c r="U72" t="s">
        <v>47</v>
      </c>
      <c r="V72">
        <v>2.1</v>
      </c>
      <c r="W72" s="1">
        <v>242491</v>
      </c>
      <c r="X72">
        <v>0</v>
      </c>
      <c r="Y72" s="1">
        <v>242491</v>
      </c>
      <c r="Z72">
        <v>0</v>
      </c>
    </row>
    <row r="73" spans="1:27" x14ac:dyDescent="0.2">
      <c r="A73">
        <v>72</v>
      </c>
      <c r="B73">
        <v>1867106</v>
      </c>
      <c r="C73" t="s">
        <v>117</v>
      </c>
      <c r="D73">
        <v>38</v>
      </c>
      <c r="E73" s="1">
        <v>241428</v>
      </c>
      <c r="F73" s="1">
        <v>241444</v>
      </c>
      <c r="G73" t="s">
        <v>17</v>
      </c>
      <c r="H73">
        <v>3</v>
      </c>
      <c r="I73" t="s">
        <v>171</v>
      </c>
      <c r="J73" t="s">
        <v>16</v>
      </c>
      <c r="K73">
        <v>3.3</v>
      </c>
      <c r="L73" s="2">
        <v>2.7777777777777779E-3</v>
      </c>
      <c r="M73" t="s">
        <v>15</v>
      </c>
      <c r="N73" t="s">
        <v>20</v>
      </c>
      <c r="O73" t="s">
        <v>22</v>
      </c>
      <c r="P73">
        <v>100</v>
      </c>
      <c r="Q73">
        <v>100</v>
      </c>
      <c r="R73">
        <v>0</v>
      </c>
      <c r="S73" t="s">
        <v>15</v>
      </c>
      <c r="T73" t="s">
        <v>15</v>
      </c>
      <c r="U73" t="s">
        <v>118</v>
      </c>
      <c r="V73">
        <v>1.5</v>
      </c>
      <c r="W73" s="1">
        <v>242418</v>
      </c>
      <c r="X73">
        <v>0</v>
      </c>
      <c r="Y73" s="1">
        <v>242418</v>
      </c>
      <c r="Z73">
        <v>0</v>
      </c>
    </row>
    <row r="74" spans="1:27" x14ac:dyDescent="0.2">
      <c r="A74">
        <v>73</v>
      </c>
      <c r="B74">
        <v>1981714</v>
      </c>
      <c r="C74" t="s">
        <v>119</v>
      </c>
      <c r="D74">
        <v>53</v>
      </c>
      <c r="E74" s="1">
        <v>241400</v>
      </c>
      <c r="F74" s="1">
        <v>241443</v>
      </c>
      <c r="G74" t="s">
        <v>17</v>
      </c>
      <c r="H74">
        <v>2</v>
      </c>
      <c r="I74" t="s">
        <v>171</v>
      </c>
      <c r="J74" t="s">
        <v>25</v>
      </c>
      <c r="K74">
        <v>2.2999999999999998</v>
      </c>
      <c r="L74" s="2">
        <v>4.3750000000000004E-2</v>
      </c>
      <c r="M74" t="s">
        <v>15</v>
      </c>
      <c r="N74" t="s">
        <v>41</v>
      </c>
      <c r="O74" t="s">
        <v>42</v>
      </c>
      <c r="P74">
        <v>90</v>
      </c>
      <c r="Q74">
        <v>15</v>
      </c>
      <c r="R74" t="s">
        <v>29</v>
      </c>
      <c r="S74">
        <v>8.11</v>
      </c>
      <c r="T74" t="s">
        <v>15</v>
      </c>
      <c r="U74" t="s">
        <v>33</v>
      </c>
      <c r="V74">
        <v>1.9</v>
      </c>
      <c r="W74" s="1">
        <v>242395</v>
      </c>
      <c r="X74">
        <v>0</v>
      </c>
      <c r="Y74" s="1">
        <v>242395</v>
      </c>
      <c r="Z74">
        <v>0</v>
      </c>
    </row>
    <row r="75" spans="1:27" x14ac:dyDescent="0.2">
      <c r="A75">
        <v>74</v>
      </c>
      <c r="B75">
        <v>2026885</v>
      </c>
      <c r="C75" t="s">
        <v>120</v>
      </c>
      <c r="D75">
        <v>72</v>
      </c>
      <c r="E75" s="1">
        <v>241440</v>
      </c>
      <c r="F75" s="1">
        <v>241444</v>
      </c>
      <c r="G75" t="s">
        <v>121</v>
      </c>
      <c r="H75" t="s">
        <v>15</v>
      </c>
      <c r="I75" t="s">
        <v>171</v>
      </c>
      <c r="J75" t="s">
        <v>16</v>
      </c>
      <c r="K75">
        <v>6.5</v>
      </c>
      <c r="L75" s="2">
        <v>6.2499999999999995E-3</v>
      </c>
      <c r="M75" t="s">
        <v>15</v>
      </c>
      <c r="N75" t="s">
        <v>122</v>
      </c>
      <c r="O75" t="s">
        <v>42</v>
      </c>
      <c r="P75">
        <v>100</v>
      </c>
      <c r="Q75">
        <v>25</v>
      </c>
      <c r="R75">
        <v>0</v>
      </c>
      <c r="S75" t="s">
        <v>15</v>
      </c>
      <c r="T75" t="s">
        <v>15</v>
      </c>
      <c r="U75" t="s">
        <v>118</v>
      </c>
      <c r="V75">
        <v>2.5</v>
      </c>
      <c r="W75" s="1">
        <v>242467</v>
      </c>
      <c r="X75">
        <v>0</v>
      </c>
      <c r="Y75" s="1">
        <v>242467</v>
      </c>
      <c r="Z75">
        <v>0</v>
      </c>
    </row>
    <row r="76" spans="1:27" x14ac:dyDescent="0.2">
      <c r="A76">
        <v>75</v>
      </c>
      <c r="B76">
        <v>2116008</v>
      </c>
      <c r="C76" t="s">
        <v>123</v>
      </c>
      <c r="D76">
        <v>60</v>
      </c>
      <c r="E76" s="1">
        <v>241424</v>
      </c>
      <c r="F76" s="1">
        <v>241452</v>
      </c>
      <c r="G76" t="s">
        <v>17</v>
      </c>
      <c r="H76">
        <v>2</v>
      </c>
      <c r="I76" t="s">
        <v>28</v>
      </c>
      <c r="J76" t="s">
        <v>16</v>
      </c>
      <c r="K76">
        <v>2.5</v>
      </c>
      <c r="L76" s="2">
        <v>2.0833333333333333E-3</v>
      </c>
      <c r="M76" t="s">
        <v>15</v>
      </c>
      <c r="N76" t="s">
        <v>20</v>
      </c>
      <c r="O76" t="s">
        <v>22</v>
      </c>
      <c r="P76">
        <v>100</v>
      </c>
      <c r="Q76">
        <v>15</v>
      </c>
      <c r="R76" t="s">
        <v>63</v>
      </c>
      <c r="S76">
        <v>2.73</v>
      </c>
      <c r="T76" t="s">
        <v>15</v>
      </c>
      <c r="U76" t="s">
        <v>33</v>
      </c>
      <c r="V76">
        <v>1.9</v>
      </c>
      <c r="W76" s="1">
        <v>242500</v>
      </c>
      <c r="X76">
        <v>0</v>
      </c>
      <c r="Y76" s="1">
        <v>242500</v>
      </c>
      <c r="Z76">
        <v>0</v>
      </c>
    </row>
    <row r="77" spans="1:27" x14ac:dyDescent="0.2">
      <c r="A77">
        <v>76</v>
      </c>
      <c r="B77">
        <v>2119958</v>
      </c>
      <c r="C77" t="s">
        <v>124</v>
      </c>
      <c r="D77">
        <v>51</v>
      </c>
      <c r="E77" s="1">
        <v>241419</v>
      </c>
      <c r="F77" s="1">
        <v>241456</v>
      </c>
      <c r="G77" t="s">
        <v>17</v>
      </c>
      <c r="H77">
        <v>3</v>
      </c>
      <c r="I77" t="s">
        <v>28</v>
      </c>
      <c r="J77" t="s">
        <v>25</v>
      </c>
      <c r="K77">
        <v>3</v>
      </c>
      <c r="L77" s="2">
        <v>0.13749999999999998</v>
      </c>
      <c r="M77" t="s">
        <v>15</v>
      </c>
      <c r="N77" t="s">
        <v>41</v>
      </c>
      <c r="O77" t="s">
        <v>42</v>
      </c>
      <c r="P77">
        <v>85</v>
      </c>
      <c r="Q77">
        <v>30</v>
      </c>
      <c r="R77" t="s">
        <v>63</v>
      </c>
      <c r="S77">
        <v>2.38</v>
      </c>
      <c r="T77" t="s">
        <v>15</v>
      </c>
      <c r="U77" t="s">
        <v>33</v>
      </c>
      <c r="V77">
        <v>2</v>
      </c>
      <c r="W77" s="1">
        <v>242474</v>
      </c>
      <c r="X77">
        <v>0</v>
      </c>
      <c r="Y77" s="1">
        <v>242474</v>
      </c>
      <c r="Z77">
        <v>0</v>
      </c>
    </row>
    <row r="78" spans="1:27" x14ac:dyDescent="0.2">
      <c r="A78">
        <v>77</v>
      </c>
      <c r="B78">
        <v>617359</v>
      </c>
      <c r="C78" t="s">
        <v>196</v>
      </c>
      <c r="D78">
        <v>56</v>
      </c>
      <c r="E78" s="1">
        <v>241684</v>
      </c>
      <c r="F78" s="1">
        <v>241737</v>
      </c>
      <c r="G78" t="s">
        <v>17</v>
      </c>
      <c r="H78">
        <v>2</v>
      </c>
      <c r="I78" t="s">
        <v>28</v>
      </c>
      <c r="J78" t="s">
        <v>25</v>
      </c>
      <c r="K78">
        <v>3</v>
      </c>
      <c r="L78" s="2">
        <v>2.7777777777777779E-3</v>
      </c>
      <c r="M78" t="s">
        <v>15</v>
      </c>
      <c r="N78" t="s">
        <v>20</v>
      </c>
      <c r="O78" t="s">
        <v>22</v>
      </c>
      <c r="P78">
        <v>100</v>
      </c>
      <c r="Q78">
        <v>60</v>
      </c>
      <c r="R78" t="s">
        <v>63</v>
      </c>
      <c r="S78" t="s">
        <v>15</v>
      </c>
      <c r="T78" t="s">
        <v>15</v>
      </c>
      <c r="U78" t="s">
        <v>118</v>
      </c>
      <c r="V78">
        <v>1.7</v>
      </c>
      <c r="W78" s="1">
        <v>242483</v>
      </c>
      <c r="X78">
        <v>0</v>
      </c>
      <c r="Y78" s="1">
        <v>242483</v>
      </c>
      <c r="Z78">
        <v>0</v>
      </c>
    </row>
    <row r="79" spans="1:27" x14ac:dyDescent="0.2">
      <c r="A79">
        <v>78</v>
      </c>
      <c r="B79">
        <v>372942</v>
      </c>
      <c r="C79" t="s">
        <v>125</v>
      </c>
      <c r="D79">
        <v>53</v>
      </c>
      <c r="E79" s="1">
        <v>241431</v>
      </c>
      <c r="F79" s="1">
        <v>241459</v>
      </c>
      <c r="G79" t="s">
        <v>108</v>
      </c>
      <c r="H79" t="s">
        <v>15</v>
      </c>
      <c r="I79" t="s">
        <v>171</v>
      </c>
      <c r="J79" t="s">
        <v>25</v>
      </c>
      <c r="K79">
        <v>4</v>
      </c>
      <c r="L79" s="2">
        <v>8.8888888888888892E-2</v>
      </c>
      <c r="M79" t="s">
        <v>15</v>
      </c>
      <c r="N79" t="s">
        <v>41</v>
      </c>
      <c r="O79" t="s">
        <v>42</v>
      </c>
      <c r="P79">
        <v>100</v>
      </c>
      <c r="Q79">
        <v>85</v>
      </c>
      <c r="R79" t="s">
        <v>63</v>
      </c>
      <c r="S79" t="s">
        <v>15</v>
      </c>
      <c r="T79" t="s">
        <v>15</v>
      </c>
      <c r="U79" t="s">
        <v>118</v>
      </c>
      <c r="V79">
        <v>1.6</v>
      </c>
      <c r="W79" s="1">
        <v>241472</v>
      </c>
      <c r="X79">
        <v>0</v>
      </c>
      <c r="Y79" s="1">
        <v>241472</v>
      </c>
      <c r="Z79">
        <v>0</v>
      </c>
    </row>
    <row r="80" spans="1:27" x14ac:dyDescent="0.2">
      <c r="A80">
        <v>79</v>
      </c>
      <c r="B80">
        <v>1226746</v>
      </c>
      <c r="C80" t="s">
        <v>126</v>
      </c>
      <c r="D80">
        <v>55</v>
      </c>
      <c r="E80" s="1">
        <v>241421</v>
      </c>
      <c r="F80" s="1">
        <v>241464</v>
      </c>
      <c r="G80" t="s">
        <v>17</v>
      </c>
      <c r="H80">
        <v>3</v>
      </c>
      <c r="I80" t="s">
        <v>171</v>
      </c>
      <c r="J80" t="s">
        <v>25</v>
      </c>
      <c r="K80">
        <v>4</v>
      </c>
      <c r="L80" s="2">
        <v>2.7777777777777779E-3</v>
      </c>
      <c r="M80" t="s">
        <v>15</v>
      </c>
      <c r="N80" t="s">
        <v>20</v>
      </c>
      <c r="O80" t="s">
        <v>22</v>
      </c>
      <c r="P80">
        <v>100</v>
      </c>
      <c r="Q80">
        <v>100</v>
      </c>
      <c r="R80" t="s">
        <v>63</v>
      </c>
      <c r="S80" t="s">
        <v>15</v>
      </c>
      <c r="T80" t="s">
        <v>15</v>
      </c>
      <c r="U80" t="s">
        <v>118</v>
      </c>
      <c r="V80">
        <v>1.6</v>
      </c>
      <c r="W80" s="1">
        <v>242432</v>
      </c>
      <c r="X80">
        <v>0</v>
      </c>
      <c r="Y80" s="1">
        <v>242432</v>
      </c>
      <c r="Z80">
        <v>0</v>
      </c>
    </row>
    <row r="81" spans="1:27" x14ac:dyDescent="0.2">
      <c r="A81">
        <v>80</v>
      </c>
      <c r="B81">
        <v>356921</v>
      </c>
      <c r="C81" t="s">
        <v>127</v>
      </c>
      <c r="D81">
        <v>60</v>
      </c>
      <c r="E81" s="1">
        <v>241472</v>
      </c>
      <c r="F81" s="1">
        <v>241465</v>
      </c>
      <c r="G81" t="s">
        <v>17</v>
      </c>
      <c r="H81">
        <v>3</v>
      </c>
      <c r="I81" t="s">
        <v>28</v>
      </c>
      <c r="J81" t="s">
        <v>16</v>
      </c>
      <c r="K81">
        <v>4</v>
      </c>
      <c r="L81" s="2">
        <v>0.12847222222222224</v>
      </c>
      <c r="M81" t="s">
        <v>15</v>
      </c>
      <c r="N81" t="s">
        <v>41</v>
      </c>
      <c r="O81" t="s">
        <v>42</v>
      </c>
      <c r="P81">
        <v>100</v>
      </c>
      <c r="Q81">
        <v>0</v>
      </c>
      <c r="R81">
        <v>0</v>
      </c>
      <c r="S81" t="s">
        <v>15</v>
      </c>
      <c r="T81" t="s">
        <v>15</v>
      </c>
      <c r="U81" t="s">
        <v>33</v>
      </c>
      <c r="V81">
        <v>1.3</v>
      </c>
      <c r="W81" s="1">
        <v>242383</v>
      </c>
      <c r="X81">
        <v>0</v>
      </c>
      <c r="Y81" s="1">
        <v>242383</v>
      </c>
      <c r="Z81">
        <v>0</v>
      </c>
    </row>
    <row r="82" spans="1:27" x14ac:dyDescent="0.2">
      <c r="A82">
        <v>81</v>
      </c>
      <c r="B82">
        <v>1643445</v>
      </c>
      <c r="C82" t="s">
        <v>128</v>
      </c>
      <c r="D82">
        <v>62</v>
      </c>
      <c r="E82" s="1">
        <v>241436</v>
      </c>
      <c r="F82" s="1">
        <v>241465</v>
      </c>
      <c r="G82" t="s">
        <v>17</v>
      </c>
      <c r="H82">
        <v>1</v>
      </c>
      <c r="I82" t="s">
        <v>171</v>
      </c>
      <c r="J82" t="s">
        <v>25</v>
      </c>
      <c r="K82">
        <v>2</v>
      </c>
      <c r="L82" s="2">
        <v>2.0833333333333333E-3</v>
      </c>
      <c r="M82" t="s">
        <v>15</v>
      </c>
      <c r="N82" t="s">
        <v>23</v>
      </c>
      <c r="O82">
        <v>1</v>
      </c>
      <c r="P82">
        <v>100</v>
      </c>
      <c r="Q82">
        <v>85</v>
      </c>
      <c r="R82" t="s">
        <v>63</v>
      </c>
      <c r="S82" t="s">
        <v>15</v>
      </c>
      <c r="T82">
        <v>15</v>
      </c>
      <c r="U82" t="s">
        <v>33</v>
      </c>
      <c r="V82">
        <v>1.3</v>
      </c>
      <c r="W82" s="1">
        <v>242362</v>
      </c>
      <c r="X82">
        <v>0</v>
      </c>
      <c r="Y82" s="1">
        <v>242362</v>
      </c>
      <c r="Z82">
        <v>0</v>
      </c>
    </row>
    <row r="83" spans="1:27" x14ac:dyDescent="0.2">
      <c r="A83">
        <v>82</v>
      </c>
      <c r="B83">
        <v>559910</v>
      </c>
      <c r="C83" t="s">
        <v>129</v>
      </c>
      <c r="D83">
        <v>49</v>
      </c>
      <c r="E83" s="1">
        <v>241422</v>
      </c>
      <c r="F83" s="1">
        <v>241463</v>
      </c>
      <c r="G83" t="s">
        <v>17</v>
      </c>
      <c r="H83">
        <v>1</v>
      </c>
      <c r="I83" t="s">
        <v>171</v>
      </c>
      <c r="J83" t="s">
        <v>25</v>
      </c>
      <c r="K83">
        <v>1.7</v>
      </c>
      <c r="L83" s="2">
        <v>2.7777777777777779E-3</v>
      </c>
      <c r="M83" t="s">
        <v>15</v>
      </c>
      <c r="N83" t="s">
        <v>23</v>
      </c>
      <c r="O83">
        <v>1</v>
      </c>
      <c r="P83">
        <v>100</v>
      </c>
      <c r="Q83">
        <v>98</v>
      </c>
      <c r="R83" t="s">
        <v>37</v>
      </c>
      <c r="S83" t="s">
        <v>15</v>
      </c>
      <c r="T83" t="s">
        <v>15</v>
      </c>
      <c r="U83" t="s">
        <v>118</v>
      </c>
      <c r="V83">
        <v>2.7</v>
      </c>
      <c r="W83" s="1">
        <v>242445</v>
      </c>
      <c r="X83">
        <v>0</v>
      </c>
      <c r="Y83" s="1">
        <v>242445</v>
      </c>
      <c r="Z83">
        <v>0</v>
      </c>
    </row>
    <row r="84" spans="1:27" x14ac:dyDescent="0.2">
      <c r="A84">
        <v>83</v>
      </c>
      <c r="B84">
        <v>270763</v>
      </c>
      <c r="C84" t="s">
        <v>130</v>
      </c>
      <c r="D84">
        <v>54</v>
      </c>
      <c r="E84" s="1">
        <v>241444</v>
      </c>
      <c r="F84" s="1">
        <v>241466</v>
      </c>
      <c r="G84" t="s">
        <v>17</v>
      </c>
      <c r="H84">
        <v>2</v>
      </c>
      <c r="I84" t="s">
        <v>28</v>
      </c>
      <c r="J84" t="s">
        <v>16</v>
      </c>
      <c r="K84">
        <v>0.3</v>
      </c>
      <c r="L84" s="2">
        <v>5.5555555555555558E-3</v>
      </c>
      <c r="M84" t="s">
        <v>15</v>
      </c>
      <c r="N84" t="s">
        <v>23</v>
      </c>
      <c r="O84">
        <v>1</v>
      </c>
      <c r="P84">
        <v>100</v>
      </c>
      <c r="Q84">
        <v>95</v>
      </c>
      <c r="R84">
        <v>0</v>
      </c>
      <c r="S84" t="s">
        <v>15</v>
      </c>
      <c r="T84" t="s">
        <v>15</v>
      </c>
      <c r="U84" t="s">
        <v>118</v>
      </c>
      <c r="V84">
        <v>1.6</v>
      </c>
      <c r="W84" s="1">
        <v>242458</v>
      </c>
      <c r="X84">
        <v>0</v>
      </c>
      <c r="Y84" s="1">
        <v>242458</v>
      </c>
      <c r="Z84">
        <v>0</v>
      </c>
    </row>
    <row r="85" spans="1:27" x14ac:dyDescent="0.2">
      <c r="A85">
        <v>84</v>
      </c>
      <c r="B85">
        <v>2001855</v>
      </c>
      <c r="C85" t="s">
        <v>131</v>
      </c>
      <c r="D85">
        <v>53</v>
      </c>
      <c r="E85" s="1">
        <v>241411</v>
      </c>
      <c r="F85" s="1">
        <v>241466</v>
      </c>
      <c r="G85" t="s">
        <v>17</v>
      </c>
      <c r="H85">
        <v>2</v>
      </c>
      <c r="I85" t="s">
        <v>171</v>
      </c>
      <c r="J85" t="s">
        <v>16</v>
      </c>
      <c r="K85">
        <v>2.5</v>
      </c>
      <c r="L85" s="2">
        <v>6.9444444444444447E-4</v>
      </c>
      <c r="M85" t="s">
        <v>15</v>
      </c>
      <c r="N85" t="s">
        <v>20</v>
      </c>
      <c r="O85" t="s">
        <v>22</v>
      </c>
      <c r="P85">
        <v>98</v>
      </c>
      <c r="Q85">
        <v>60</v>
      </c>
      <c r="R85" t="s">
        <v>37</v>
      </c>
      <c r="S85" t="s">
        <v>15</v>
      </c>
      <c r="T85" t="s">
        <v>15</v>
      </c>
      <c r="U85" t="s">
        <v>118</v>
      </c>
      <c r="V85">
        <v>1.4</v>
      </c>
      <c r="W85" s="1">
        <v>242388</v>
      </c>
      <c r="X85">
        <v>0</v>
      </c>
      <c r="Y85" s="1">
        <v>242388</v>
      </c>
      <c r="Z85">
        <v>0</v>
      </c>
    </row>
    <row r="86" spans="1:27" x14ac:dyDescent="0.2">
      <c r="A86">
        <v>85</v>
      </c>
      <c r="B86">
        <v>2122374</v>
      </c>
      <c r="C86" t="s">
        <v>132</v>
      </c>
      <c r="D86">
        <v>50</v>
      </c>
      <c r="E86" s="1">
        <v>241450</v>
      </c>
      <c r="F86" s="1">
        <v>241480</v>
      </c>
      <c r="G86" t="s">
        <v>17</v>
      </c>
      <c r="H86">
        <v>2</v>
      </c>
      <c r="I86" t="s">
        <v>28</v>
      </c>
      <c r="J86" t="s">
        <v>25</v>
      </c>
      <c r="K86">
        <v>3</v>
      </c>
      <c r="L86" s="2">
        <v>0.13402777777777777</v>
      </c>
      <c r="M86" t="s">
        <v>15</v>
      </c>
      <c r="N86" t="s">
        <v>41</v>
      </c>
      <c r="O86" t="s">
        <v>42</v>
      </c>
      <c r="P86">
        <v>0</v>
      </c>
      <c r="Q86">
        <v>0</v>
      </c>
      <c r="R86" t="s">
        <v>29</v>
      </c>
      <c r="S86" t="s">
        <v>15</v>
      </c>
      <c r="T86" t="s">
        <v>15</v>
      </c>
      <c r="U86" t="s">
        <v>30</v>
      </c>
      <c r="V86">
        <v>1.5</v>
      </c>
      <c r="W86" s="1">
        <v>241969</v>
      </c>
      <c r="X86">
        <v>0</v>
      </c>
      <c r="Y86" s="1">
        <v>241969</v>
      </c>
      <c r="Z86">
        <v>0</v>
      </c>
    </row>
    <row r="87" spans="1:27" x14ac:dyDescent="0.2">
      <c r="A87">
        <v>86</v>
      </c>
      <c r="B87">
        <v>2116881</v>
      </c>
      <c r="C87" t="s">
        <v>133</v>
      </c>
      <c r="D87">
        <v>42</v>
      </c>
      <c r="E87" s="1">
        <v>241488</v>
      </c>
      <c r="F87" s="1">
        <v>241481</v>
      </c>
      <c r="G87" t="s">
        <v>17</v>
      </c>
      <c r="H87">
        <v>3</v>
      </c>
      <c r="I87" t="s">
        <v>171</v>
      </c>
      <c r="J87" t="s">
        <v>25</v>
      </c>
      <c r="K87">
        <v>5</v>
      </c>
      <c r="L87" s="2">
        <v>1.3888888888888888E-2</v>
      </c>
      <c r="M87" t="s">
        <v>15</v>
      </c>
      <c r="N87" t="s">
        <v>20</v>
      </c>
      <c r="O87" t="s">
        <v>22</v>
      </c>
      <c r="P87">
        <v>0</v>
      </c>
      <c r="Q87">
        <v>0</v>
      </c>
      <c r="R87">
        <v>0</v>
      </c>
      <c r="S87" t="s">
        <v>15</v>
      </c>
      <c r="T87" t="s">
        <v>15</v>
      </c>
      <c r="U87" t="s">
        <v>47</v>
      </c>
      <c r="V87">
        <v>1.6</v>
      </c>
      <c r="W87" s="1">
        <v>242423</v>
      </c>
      <c r="X87">
        <v>0</v>
      </c>
      <c r="Y87" s="1">
        <v>242423</v>
      </c>
      <c r="Z87">
        <v>0</v>
      </c>
    </row>
    <row r="88" spans="1:27" x14ac:dyDescent="0.2">
      <c r="A88">
        <v>87</v>
      </c>
      <c r="B88">
        <v>2126697</v>
      </c>
      <c r="C88" t="s">
        <v>134</v>
      </c>
      <c r="D88">
        <v>60</v>
      </c>
      <c r="E88" s="1">
        <v>241498</v>
      </c>
      <c r="F88" s="1">
        <v>241486</v>
      </c>
      <c r="G88" t="s">
        <v>17</v>
      </c>
      <c r="H88">
        <v>3</v>
      </c>
      <c r="I88" t="s">
        <v>171</v>
      </c>
      <c r="J88" t="s">
        <v>16</v>
      </c>
      <c r="K88">
        <v>1.6</v>
      </c>
      <c r="L88" s="2">
        <v>1.0416666666666666E-2</v>
      </c>
      <c r="M88" t="s">
        <v>15</v>
      </c>
      <c r="N88" t="s">
        <v>23</v>
      </c>
      <c r="O88">
        <v>1</v>
      </c>
      <c r="P88">
        <v>98</v>
      </c>
      <c r="Q88">
        <v>10</v>
      </c>
      <c r="R88" t="s">
        <v>29</v>
      </c>
      <c r="S88" t="s">
        <v>15</v>
      </c>
      <c r="T88" t="s">
        <v>15</v>
      </c>
      <c r="U88" t="s">
        <v>33</v>
      </c>
      <c r="V88">
        <v>2.2000000000000002</v>
      </c>
      <c r="W88" s="1">
        <v>242471</v>
      </c>
      <c r="X88">
        <v>0</v>
      </c>
      <c r="Y88" s="1">
        <v>242471</v>
      </c>
      <c r="Z88">
        <v>0</v>
      </c>
    </row>
    <row r="89" spans="1:27" x14ac:dyDescent="0.2">
      <c r="A89">
        <v>88</v>
      </c>
      <c r="B89">
        <v>561506</v>
      </c>
      <c r="C89" t="s">
        <v>135</v>
      </c>
      <c r="D89">
        <v>48</v>
      </c>
      <c r="E89" s="1">
        <v>241492</v>
      </c>
      <c r="F89" s="1">
        <v>241500</v>
      </c>
      <c r="G89" s="1" t="s">
        <v>17</v>
      </c>
      <c r="H89">
        <v>3</v>
      </c>
      <c r="I89" t="s">
        <v>28</v>
      </c>
      <c r="J89" t="s">
        <v>16</v>
      </c>
      <c r="K89">
        <v>5</v>
      </c>
      <c r="L89" s="2">
        <v>5.2083333333333336E-2</v>
      </c>
      <c r="M89" t="s">
        <v>15</v>
      </c>
      <c r="N89" t="s">
        <v>41</v>
      </c>
      <c r="O89" t="s">
        <v>42</v>
      </c>
      <c r="P89">
        <v>0</v>
      </c>
      <c r="Q89">
        <v>0</v>
      </c>
      <c r="R89" t="s">
        <v>29</v>
      </c>
      <c r="S89">
        <v>8.5</v>
      </c>
      <c r="T89" t="s">
        <v>15</v>
      </c>
      <c r="U89" t="s">
        <v>30</v>
      </c>
      <c r="V89">
        <v>0.9</v>
      </c>
      <c r="W89" s="1">
        <v>242436</v>
      </c>
      <c r="X89">
        <v>0</v>
      </c>
      <c r="Y89" s="1">
        <v>242436</v>
      </c>
      <c r="Z89">
        <v>0</v>
      </c>
    </row>
    <row r="90" spans="1:27" x14ac:dyDescent="0.2">
      <c r="A90">
        <v>89</v>
      </c>
      <c r="B90">
        <v>1854790</v>
      </c>
      <c r="C90" t="s">
        <v>136</v>
      </c>
      <c r="D90">
        <v>45</v>
      </c>
      <c r="E90" s="1">
        <v>241456</v>
      </c>
      <c r="F90" s="1">
        <v>241502</v>
      </c>
      <c r="G90" t="s">
        <v>17</v>
      </c>
      <c r="H90">
        <v>3</v>
      </c>
      <c r="I90" t="s">
        <v>28</v>
      </c>
      <c r="J90" t="s">
        <v>16</v>
      </c>
      <c r="K90">
        <v>3.8</v>
      </c>
      <c r="L90" s="2">
        <v>4.6527777777777779E-2</v>
      </c>
      <c r="M90" t="s">
        <v>15</v>
      </c>
      <c r="N90" t="s">
        <v>41</v>
      </c>
      <c r="O90" t="s">
        <v>42</v>
      </c>
      <c r="P90">
        <v>100</v>
      </c>
      <c r="Q90">
        <v>85</v>
      </c>
      <c r="R90" t="s">
        <v>37</v>
      </c>
      <c r="S90" t="s">
        <v>15</v>
      </c>
      <c r="T90" t="s">
        <v>15</v>
      </c>
      <c r="U90" t="s">
        <v>118</v>
      </c>
      <c r="V90">
        <v>1.4</v>
      </c>
      <c r="W90" s="1">
        <v>242479</v>
      </c>
      <c r="X90">
        <v>0</v>
      </c>
      <c r="Y90" s="1">
        <v>242479</v>
      </c>
      <c r="Z90">
        <v>0</v>
      </c>
    </row>
    <row r="91" spans="1:27" x14ac:dyDescent="0.2">
      <c r="A91">
        <v>90</v>
      </c>
      <c r="B91">
        <v>2127780</v>
      </c>
      <c r="C91" t="s">
        <v>137</v>
      </c>
      <c r="D91">
        <v>48</v>
      </c>
      <c r="E91" s="1">
        <v>241514</v>
      </c>
      <c r="F91" s="1">
        <v>241509</v>
      </c>
      <c r="G91" s="1" t="s">
        <v>17</v>
      </c>
      <c r="H91">
        <v>3</v>
      </c>
      <c r="I91" t="s">
        <v>171</v>
      </c>
      <c r="J91" t="s">
        <v>16</v>
      </c>
      <c r="K91">
        <v>2.2000000000000002</v>
      </c>
      <c r="L91" s="2">
        <v>3.472222222222222E-3</v>
      </c>
      <c r="M91" t="s">
        <v>15</v>
      </c>
      <c r="N91" t="s">
        <v>20</v>
      </c>
      <c r="O91" t="s">
        <v>22</v>
      </c>
      <c r="P91">
        <v>10</v>
      </c>
      <c r="Q91">
        <v>1</v>
      </c>
      <c r="R91" t="s">
        <v>37</v>
      </c>
      <c r="S91" t="s">
        <v>15</v>
      </c>
      <c r="T91" t="s">
        <v>15</v>
      </c>
      <c r="U91" t="s">
        <v>33</v>
      </c>
      <c r="V91">
        <v>1.5</v>
      </c>
      <c r="W91" s="1">
        <v>242359</v>
      </c>
      <c r="X91">
        <v>0</v>
      </c>
      <c r="Y91" s="1">
        <v>242359</v>
      </c>
      <c r="Z91">
        <v>0</v>
      </c>
    </row>
    <row r="92" spans="1:27" x14ac:dyDescent="0.2">
      <c r="A92">
        <v>91</v>
      </c>
      <c r="B92">
        <v>1089123</v>
      </c>
      <c r="C92" t="s">
        <v>138</v>
      </c>
      <c r="D92">
        <v>42</v>
      </c>
      <c r="E92" s="1">
        <v>241316</v>
      </c>
      <c r="F92" s="1">
        <v>241316</v>
      </c>
      <c r="G92" t="s">
        <v>17</v>
      </c>
      <c r="H92">
        <v>2</v>
      </c>
      <c r="I92" t="s">
        <v>171</v>
      </c>
      <c r="J92" t="s">
        <v>16</v>
      </c>
      <c r="K92">
        <v>4</v>
      </c>
      <c r="L92" s="2">
        <v>4.2361111111111106E-2</v>
      </c>
      <c r="M92" s="6" t="s">
        <v>139</v>
      </c>
      <c r="N92" t="s">
        <v>140</v>
      </c>
      <c r="O92">
        <v>4</v>
      </c>
      <c r="P92">
        <v>95</v>
      </c>
      <c r="Q92">
        <v>40</v>
      </c>
      <c r="R92">
        <v>0</v>
      </c>
      <c r="S92" t="s">
        <v>15</v>
      </c>
      <c r="T92" t="s">
        <v>15</v>
      </c>
      <c r="U92" t="s">
        <v>118</v>
      </c>
      <c r="V92">
        <v>1.9</v>
      </c>
      <c r="W92" s="1">
        <v>242506</v>
      </c>
      <c r="X92">
        <v>0</v>
      </c>
      <c r="Y92" s="1">
        <v>241316</v>
      </c>
      <c r="Z92">
        <v>1</v>
      </c>
      <c r="AA92" t="s">
        <v>277</v>
      </c>
    </row>
    <row r="93" spans="1:27" x14ac:dyDescent="0.2">
      <c r="A93">
        <v>92</v>
      </c>
      <c r="B93">
        <v>1625897</v>
      </c>
      <c r="C93" t="s">
        <v>141</v>
      </c>
      <c r="D93">
        <v>74</v>
      </c>
      <c r="E93" s="1">
        <v>241404</v>
      </c>
      <c r="F93" s="1">
        <v>241515</v>
      </c>
      <c r="G93" s="1" t="s">
        <v>142</v>
      </c>
      <c r="H93">
        <v>1</v>
      </c>
      <c r="I93" t="s">
        <v>28</v>
      </c>
      <c r="J93" t="s">
        <v>16</v>
      </c>
      <c r="K93">
        <v>3.3</v>
      </c>
      <c r="L93" s="2">
        <v>0.18263888888888891</v>
      </c>
      <c r="M93" t="s">
        <v>15</v>
      </c>
      <c r="N93" t="s">
        <v>58</v>
      </c>
      <c r="O93" t="s">
        <v>52</v>
      </c>
      <c r="P93">
        <v>100</v>
      </c>
      <c r="Q93">
        <v>100</v>
      </c>
      <c r="R93" t="s">
        <v>37</v>
      </c>
      <c r="S93" t="s">
        <v>15</v>
      </c>
      <c r="T93" t="s">
        <v>15</v>
      </c>
      <c r="U93" t="s">
        <v>118</v>
      </c>
      <c r="V93">
        <v>2.2000000000000002</v>
      </c>
      <c r="W93" s="1">
        <v>242495</v>
      </c>
      <c r="X93">
        <v>0</v>
      </c>
      <c r="Y93" s="1">
        <v>242495</v>
      </c>
      <c r="Z93">
        <v>0</v>
      </c>
    </row>
    <row r="94" spans="1:27" x14ac:dyDescent="0.2">
      <c r="A94">
        <v>93</v>
      </c>
      <c r="B94">
        <v>1385712</v>
      </c>
      <c r="C94" s="5" t="s">
        <v>227</v>
      </c>
      <c r="D94">
        <v>53</v>
      </c>
      <c r="E94" s="1">
        <v>241736</v>
      </c>
      <c r="F94" s="1">
        <v>241738</v>
      </c>
      <c r="G94" t="s">
        <v>17</v>
      </c>
      <c r="H94">
        <v>3</v>
      </c>
      <c r="I94" t="s">
        <v>28</v>
      </c>
      <c r="J94" t="s">
        <v>25</v>
      </c>
      <c r="K94">
        <v>4.3</v>
      </c>
      <c r="L94" s="2">
        <v>3.472222222222222E-3</v>
      </c>
      <c r="M94" t="s">
        <v>15</v>
      </c>
      <c r="N94" t="s">
        <v>20</v>
      </c>
      <c r="O94" t="s">
        <v>22</v>
      </c>
      <c r="P94">
        <v>98</v>
      </c>
      <c r="Q94">
        <v>98</v>
      </c>
      <c r="R94" t="s">
        <v>37</v>
      </c>
      <c r="S94" t="s">
        <v>15</v>
      </c>
      <c r="T94" t="s">
        <v>15</v>
      </c>
      <c r="U94" t="s">
        <v>118</v>
      </c>
      <c r="V94">
        <v>1.4</v>
      </c>
      <c r="W94" s="1">
        <v>242495</v>
      </c>
      <c r="X94">
        <v>0</v>
      </c>
      <c r="Y94" s="1">
        <v>242495</v>
      </c>
      <c r="Z94">
        <v>0</v>
      </c>
    </row>
    <row r="95" spans="1:27" x14ac:dyDescent="0.2">
      <c r="A95">
        <v>94</v>
      </c>
      <c r="B95">
        <v>1016009</v>
      </c>
      <c r="C95" t="s">
        <v>143</v>
      </c>
      <c r="D95">
        <v>66</v>
      </c>
      <c r="E95" s="1">
        <v>241527</v>
      </c>
      <c r="F95" s="1">
        <v>241519</v>
      </c>
      <c r="G95" s="1" t="s">
        <v>17</v>
      </c>
      <c r="H95">
        <v>3</v>
      </c>
      <c r="I95" t="s">
        <v>28</v>
      </c>
      <c r="J95" t="s">
        <v>16</v>
      </c>
      <c r="K95">
        <v>2.5</v>
      </c>
      <c r="L95" s="2">
        <v>3.472222222222222E-3</v>
      </c>
      <c r="M95" t="s">
        <v>15</v>
      </c>
      <c r="N95" t="s">
        <v>20</v>
      </c>
      <c r="O95" t="s">
        <v>22</v>
      </c>
      <c r="P95">
        <v>0</v>
      </c>
      <c r="Q95">
        <v>0</v>
      </c>
      <c r="R95">
        <v>0</v>
      </c>
      <c r="S95" t="s">
        <v>15</v>
      </c>
      <c r="T95" t="s">
        <v>15</v>
      </c>
      <c r="U95" t="s">
        <v>47</v>
      </c>
      <c r="V95">
        <v>1.5</v>
      </c>
      <c r="W95" s="1">
        <v>242505</v>
      </c>
      <c r="X95">
        <v>0</v>
      </c>
      <c r="Y95" s="1">
        <v>242469</v>
      </c>
      <c r="Z95">
        <v>1</v>
      </c>
      <c r="AA95" t="s">
        <v>278</v>
      </c>
    </row>
    <row r="96" spans="1:27" x14ac:dyDescent="0.2">
      <c r="A96">
        <v>95</v>
      </c>
      <c r="B96">
        <v>2131610</v>
      </c>
      <c r="C96" t="s">
        <v>144</v>
      </c>
      <c r="D96">
        <v>50</v>
      </c>
      <c r="E96" s="1">
        <v>241526</v>
      </c>
      <c r="F96" s="1">
        <v>241521</v>
      </c>
      <c r="G96" t="s">
        <v>17</v>
      </c>
      <c r="H96">
        <v>2</v>
      </c>
      <c r="I96" t="s">
        <v>171</v>
      </c>
      <c r="J96" t="s">
        <v>25</v>
      </c>
      <c r="K96">
        <v>2</v>
      </c>
      <c r="L96" s="2">
        <v>2.0833333333333333E-3</v>
      </c>
      <c r="M96" t="s">
        <v>15</v>
      </c>
      <c r="N96" t="s">
        <v>23</v>
      </c>
      <c r="O96">
        <v>1</v>
      </c>
      <c r="P96">
        <v>100</v>
      </c>
      <c r="Q96">
        <v>100</v>
      </c>
      <c r="R96" t="s">
        <v>37</v>
      </c>
      <c r="S96" t="s">
        <v>15</v>
      </c>
      <c r="T96" t="s">
        <v>15</v>
      </c>
      <c r="U96" t="s">
        <v>118</v>
      </c>
      <c r="V96">
        <v>1.9</v>
      </c>
      <c r="W96" s="1">
        <v>241680</v>
      </c>
      <c r="X96">
        <v>0</v>
      </c>
      <c r="Y96" s="1">
        <v>241680</v>
      </c>
      <c r="Z96">
        <v>0</v>
      </c>
    </row>
    <row r="97" spans="1:27" x14ac:dyDescent="0.2">
      <c r="A97">
        <v>96</v>
      </c>
      <c r="B97">
        <v>2128710</v>
      </c>
      <c r="C97" t="s">
        <v>145</v>
      </c>
      <c r="D97">
        <v>34</v>
      </c>
      <c r="E97" s="1">
        <v>241529</v>
      </c>
      <c r="F97" s="1">
        <v>241459</v>
      </c>
      <c r="G97" s="1" t="s">
        <v>17</v>
      </c>
      <c r="H97">
        <v>3</v>
      </c>
      <c r="I97" t="s">
        <v>171</v>
      </c>
      <c r="J97" t="s">
        <v>16</v>
      </c>
      <c r="K97">
        <v>1.2</v>
      </c>
      <c r="L97" s="2">
        <v>1.3888888888888889E-3</v>
      </c>
      <c r="M97" t="s">
        <v>15</v>
      </c>
      <c r="N97" t="s">
        <v>23</v>
      </c>
      <c r="O97">
        <v>1</v>
      </c>
      <c r="P97">
        <v>0</v>
      </c>
      <c r="Q97">
        <v>0</v>
      </c>
      <c r="R97">
        <v>0</v>
      </c>
      <c r="S97" t="s">
        <v>15</v>
      </c>
      <c r="T97">
        <v>70</v>
      </c>
      <c r="U97" t="s">
        <v>47</v>
      </c>
      <c r="V97">
        <v>1.7</v>
      </c>
      <c r="W97" s="1">
        <v>242506</v>
      </c>
      <c r="X97">
        <v>0</v>
      </c>
      <c r="Y97" s="1">
        <v>242506</v>
      </c>
      <c r="Z97">
        <v>0</v>
      </c>
    </row>
    <row r="98" spans="1:27" x14ac:dyDescent="0.2">
      <c r="A98">
        <v>97</v>
      </c>
      <c r="B98">
        <v>2137910</v>
      </c>
      <c r="C98" t="s">
        <v>146</v>
      </c>
      <c r="D98">
        <v>69</v>
      </c>
      <c r="E98" s="1">
        <v>241559</v>
      </c>
      <c r="F98" s="1">
        <v>241599</v>
      </c>
      <c r="G98" t="s">
        <v>17</v>
      </c>
      <c r="H98">
        <v>2</v>
      </c>
      <c r="I98" t="s">
        <v>171</v>
      </c>
      <c r="J98" t="s">
        <v>25</v>
      </c>
      <c r="K98">
        <v>1.8</v>
      </c>
      <c r="L98" s="2">
        <v>6.9444444444444447E-4</v>
      </c>
      <c r="M98" t="s">
        <v>15</v>
      </c>
      <c r="N98" t="s">
        <v>23</v>
      </c>
      <c r="O98">
        <v>1</v>
      </c>
      <c r="P98">
        <v>100</v>
      </c>
      <c r="Q98">
        <v>95</v>
      </c>
      <c r="R98" t="s">
        <v>37</v>
      </c>
      <c r="S98" t="s">
        <v>15</v>
      </c>
      <c r="T98" t="s">
        <v>15</v>
      </c>
      <c r="U98" t="s">
        <v>118</v>
      </c>
      <c r="V98">
        <v>1.7</v>
      </c>
      <c r="W98" s="1">
        <v>242439</v>
      </c>
      <c r="X98">
        <v>0</v>
      </c>
      <c r="Y98" s="1">
        <v>242439</v>
      </c>
      <c r="Z98">
        <v>0</v>
      </c>
    </row>
    <row r="99" spans="1:27" x14ac:dyDescent="0.2">
      <c r="A99">
        <v>98</v>
      </c>
      <c r="B99">
        <v>2129120</v>
      </c>
      <c r="C99" t="s">
        <v>147</v>
      </c>
      <c r="D99">
        <v>65</v>
      </c>
      <c r="E99" s="1">
        <v>241516</v>
      </c>
      <c r="F99" s="1">
        <v>241535</v>
      </c>
      <c r="G99" s="1" t="s">
        <v>17</v>
      </c>
      <c r="H99">
        <v>3</v>
      </c>
      <c r="I99" t="s">
        <v>28</v>
      </c>
      <c r="J99" t="s">
        <v>16</v>
      </c>
      <c r="K99">
        <v>3.2</v>
      </c>
      <c r="L99" s="2">
        <v>6.2499999999999995E-3</v>
      </c>
      <c r="M99" t="s">
        <v>15</v>
      </c>
      <c r="N99" t="s">
        <v>20</v>
      </c>
      <c r="O99" t="s">
        <v>22</v>
      </c>
      <c r="P99">
        <v>85</v>
      </c>
      <c r="Q99">
        <v>0</v>
      </c>
      <c r="R99">
        <v>0</v>
      </c>
      <c r="S99" t="s">
        <v>15</v>
      </c>
      <c r="T99" t="s">
        <v>15</v>
      </c>
      <c r="U99" t="s">
        <v>33</v>
      </c>
      <c r="V99">
        <v>3.4</v>
      </c>
      <c r="W99" s="1">
        <v>242473</v>
      </c>
      <c r="X99">
        <v>0</v>
      </c>
      <c r="Y99" s="1">
        <v>242473</v>
      </c>
      <c r="Z99">
        <v>0</v>
      </c>
    </row>
    <row r="100" spans="1:27" x14ac:dyDescent="0.2">
      <c r="A100">
        <v>99</v>
      </c>
      <c r="B100">
        <v>1755475</v>
      </c>
      <c r="C100" t="s">
        <v>148</v>
      </c>
      <c r="D100">
        <v>63</v>
      </c>
      <c r="E100" s="1">
        <v>241541</v>
      </c>
      <c r="F100" s="1">
        <v>241535</v>
      </c>
      <c r="G100" t="s">
        <v>17</v>
      </c>
      <c r="H100">
        <v>1</v>
      </c>
      <c r="I100" t="s">
        <v>171</v>
      </c>
      <c r="J100" t="s">
        <v>16</v>
      </c>
      <c r="K100">
        <v>1.3</v>
      </c>
      <c r="L100" s="2">
        <v>2.0833333333333333E-3</v>
      </c>
      <c r="M100" t="s">
        <v>15</v>
      </c>
      <c r="N100" t="s">
        <v>23</v>
      </c>
      <c r="O100">
        <v>1</v>
      </c>
      <c r="P100">
        <v>100</v>
      </c>
      <c r="Q100">
        <v>85</v>
      </c>
      <c r="R100" t="s">
        <v>63</v>
      </c>
      <c r="S100" t="s">
        <v>15</v>
      </c>
      <c r="T100" t="s">
        <v>15</v>
      </c>
      <c r="U100" t="s">
        <v>118</v>
      </c>
      <c r="V100">
        <v>1.9</v>
      </c>
      <c r="W100" s="1">
        <v>242373</v>
      </c>
      <c r="X100">
        <v>0</v>
      </c>
      <c r="Y100" s="1">
        <v>242373</v>
      </c>
      <c r="Z100">
        <v>0</v>
      </c>
    </row>
    <row r="101" spans="1:27" x14ac:dyDescent="0.2">
      <c r="A101">
        <v>100</v>
      </c>
      <c r="B101">
        <v>1387327</v>
      </c>
      <c r="C101" t="s">
        <v>149</v>
      </c>
      <c r="D101">
        <v>55</v>
      </c>
      <c r="E101" s="1">
        <v>241506</v>
      </c>
      <c r="F101" s="1">
        <v>241537</v>
      </c>
      <c r="G101" s="1" t="s">
        <v>17</v>
      </c>
      <c r="H101">
        <v>2</v>
      </c>
      <c r="I101" t="s">
        <v>171</v>
      </c>
      <c r="J101" t="s">
        <v>25</v>
      </c>
      <c r="K101">
        <v>2.1</v>
      </c>
      <c r="L101" s="2">
        <v>2.7777777777777779E-3</v>
      </c>
      <c r="M101" t="s">
        <v>15</v>
      </c>
      <c r="N101" t="s">
        <v>20</v>
      </c>
      <c r="O101" t="s">
        <v>22</v>
      </c>
      <c r="P101">
        <v>100</v>
      </c>
      <c r="Q101">
        <v>95</v>
      </c>
      <c r="R101" t="s">
        <v>37</v>
      </c>
      <c r="S101" t="s">
        <v>15</v>
      </c>
      <c r="T101">
        <v>20</v>
      </c>
      <c r="U101" t="s">
        <v>33</v>
      </c>
      <c r="V101">
        <v>1.7</v>
      </c>
      <c r="W101" s="1">
        <v>242487</v>
      </c>
      <c r="X101">
        <v>0</v>
      </c>
      <c r="Y101" s="1">
        <v>242487</v>
      </c>
      <c r="Z101">
        <v>0</v>
      </c>
    </row>
    <row r="102" spans="1:27" x14ac:dyDescent="0.2">
      <c r="A102">
        <v>101</v>
      </c>
      <c r="B102">
        <v>2129714</v>
      </c>
      <c r="C102" t="s">
        <v>150</v>
      </c>
      <c r="D102">
        <v>42</v>
      </c>
      <c r="E102" s="1">
        <v>241467</v>
      </c>
      <c r="F102" s="1">
        <v>241543</v>
      </c>
      <c r="G102" t="s">
        <v>17</v>
      </c>
      <c r="H102">
        <v>2</v>
      </c>
      <c r="I102" t="s">
        <v>171</v>
      </c>
      <c r="J102" t="s">
        <v>16</v>
      </c>
      <c r="K102">
        <v>1.8</v>
      </c>
      <c r="L102" s="2">
        <v>2.7777777777777779E-3</v>
      </c>
      <c r="M102" t="s">
        <v>15</v>
      </c>
      <c r="N102" t="s">
        <v>23</v>
      </c>
      <c r="O102">
        <v>1</v>
      </c>
      <c r="P102">
        <v>98</v>
      </c>
      <c r="Q102">
        <v>90</v>
      </c>
      <c r="R102" t="s">
        <v>37</v>
      </c>
      <c r="S102" t="s">
        <v>15</v>
      </c>
      <c r="T102">
        <v>10</v>
      </c>
      <c r="U102" t="s">
        <v>118</v>
      </c>
      <c r="V102">
        <v>1.2</v>
      </c>
      <c r="W102" s="1">
        <v>242367</v>
      </c>
      <c r="X102">
        <v>0</v>
      </c>
      <c r="Y102" s="1">
        <v>242367</v>
      </c>
      <c r="Z102">
        <v>0</v>
      </c>
    </row>
    <row r="103" spans="1:27" x14ac:dyDescent="0.2">
      <c r="A103">
        <v>102</v>
      </c>
      <c r="B103">
        <v>1663290</v>
      </c>
      <c r="C103" t="s">
        <v>151</v>
      </c>
      <c r="D103">
        <v>42</v>
      </c>
      <c r="E103" s="1">
        <v>241544</v>
      </c>
      <c r="F103" s="1">
        <v>241612</v>
      </c>
      <c r="G103" s="1" t="s">
        <v>17</v>
      </c>
      <c r="H103" s="4">
        <v>3</v>
      </c>
      <c r="I103" t="s">
        <v>171</v>
      </c>
      <c r="J103" t="s">
        <v>16</v>
      </c>
      <c r="K103">
        <v>3.2</v>
      </c>
      <c r="L103" s="2">
        <v>2.0833333333333333E-3</v>
      </c>
      <c r="M103" t="s">
        <v>15</v>
      </c>
      <c r="N103" t="s">
        <v>20</v>
      </c>
      <c r="O103" t="s">
        <v>22</v>
      </c>
      <c r="P103">
        <v>10</v>
      </c>
      <c r="Q103">
        <v>5</v>
      </c>
      <c r="R103">
        <v>0</v>
      </c>
      <c r="S103" t="s">
        <v>15</v>
      </c>
      <c r="T103" t="s">
        <v>15</v>
      </c>
      <c r="U103" t="s">
        <v>33</v>
      </c>
      <c r="V103">
        <v>3.8</v>
      </c>
      <c r="W103" s="1">
        <v>242474</v>
      </c>
      <c r="X103">
        <v>0</v>
      </c>
      <c r="Y103" s="1">
        <v>242474</v>
      </c>
      <c r="Z103">
        <v>0</v>
      </c>
    </row>
    <row r="104" spans="1:27" x14ac:dyDescent="0.2">
      <c r="A104">
        <v>103</v>
      </c>
      <c r="B104">
        <v>2137453</v>
      </c>
      <c r="C104" t="s">
        <v>152</v>
      </c>
      <c r="D104">
        <v>50</v>
      </c>
      <c r="E104" s="1">
        <v>241555</v>
      </c>
      <c r="F104" s="1">
        <v>241579</v>
      </c>
      <c r="G104" t="s">
        <v>17</v>
      </c>
      <c r="H104">
        <v>1</v>
      </c>
      <c r="I104" t="s">
        <v>171</v>
      </c>
      <c r="J104" t="s">
        <v>16</v>
      </c>
      <c r="K104">
        <v>6</v>
      </c>
      <c r="L104" s="2">
        <v>0.34513888888888888</v>
      </c>
      <c r="M104" t="s">
        <v>15</v>
      </c>
      <c r="N104" t="s">
        <v>153</v>
      </c>
      <c r="O104" t="s">
        <v>52</v>
      </c>
      <c r="P104">
        <v>95</v>
      </c>
      <c r="Q104">
        <v>5</v>
      </c>
      <c r="R104" t="s">
        <v>63</v>
      </c>
      <c r="S104" t="s">
        <v>15</v>
      </c>
      <c r="T104" t="s">
        <v>15</v>
      </c>
      <c r="U104" t="s">
        <v>33</v>
      </c>
      <c r="V104">
        <v>2</v>
      </c>
      <c r="W104" s="1">
        <v>242486</v>
      </c>
      <c r="X104">
        <v>0</v>
      </c>
      <c r="Y104" s="1">
        <v>242486</v>
      </c>
      <c r="Z104">
        <v>0</v>
      </c>
    </row>
    <row r="105" spans="1:27" x14ac:dyDescent="0.2">
      <c r="A105">
        <v>104</v>
      </c>
      <c r="B105">
        <v>1259242</v>
      </c>
      <c r="C105" t="s">
        <v>154</v>
      </c>
      <c r="D105">
        <v>59</v>
      </c>
      <c r="E105" s="1">
        <v>241543</v>
      </c>
      <c r="F105" s="1">
        <v>241578</v>
      </c>
      <c r="G105" t="s">
        <v>17</v>
      </c>
      <c r="H105">
        <v>2</v>
      </c>
      <c r="I105" t="s">
        <v>171</v>
      </c>
      <c r="J105" t="s">
        <v>25</v>
      </c>
      <c r="K105">
        <v>3.5</v>
      </c>
      <c r="L105" s="2">
        <v>1.3888888888888889E-3</v>
      </c>
      <c r="M105" t="s">
        <v>15</v>
      </c>
      <c r="N105" t="s">
        <v>20</v>
      </c>
      <c r="O105" t="s">
        <v>22</v>
      </c>
      <c r="P105">
        <v>100</v>
      </c>
      <c r="Q105">
        <v>50</v>
      </c>
      <c r="R105" t="s">
        <v>37</v>
      </c>
      <c r="S105" t="s">
        <v>15</v>
      </c>
      <c r="T105" t="s">
        <v>15</v>
      </c>
      <c r="U105" t="s">
        <v>118</v>
      </c>
      <c r="V105">
        <v>1.5</v>
      </c>
      <c r="W105" s="1">
        <v>242479</v>
      </c>
      <c r="X105">
        <v>0</v>
      </c>
      <c r="Y105" s="1">
        <v>242479</v>
      </c>
      <c r="Z105">
        <v>0</v>
      </c>
    </row>
    <row r="106" spans="1:27" x14ac:dyDescent="0.2">
      <c r="A106">
        <v>105</v>
      </c>
      <c r="B106">
        <v>2028100</v>
      </c>
      <c r="C106" t="s">
        <v>155</v>
      </c>
      <c r="D106">
        <v>64</v>
      </c>
      <c r="E106" s="1">
        <v>241550</v>
      </c>
      <c r="F106" s="1">
        <v>241579</v>
      </c>
      <c r="G106" t="s">
        <v>17</v>
      </c>
      <c r="H106">
        <v>2</v>
      </c>
      <c r="I106" t="s">
        <v>171</v>
      </c>
      <c r="J106" t="s">
        <v>16</v>
      </c>
      <c r="K106">
        <v>2.5</v>
      </c>
      <c r="L106" s="2">
        <v>8.3333333333333332E-3</v>
      </c>
      <c r="M106" t="s">
        <v>15</v>
      </c>
      <c r="N106" t="s">
        <v>20</v>
      </c>
      <c r="O106" t="s">
        <v>22</v>
      </c>
      <c r="P106">
        <v>100</v>
      </c>
      <c r="Q106">
        <v>98</v>
      </c>
      <c r="R106" t="s">
        <v>37</v>
      </c>
      <c r="S106" t="s">
        <v>15</v>
      </c>
      <c r="T106" t="s">
        <v>15</v>
      </c>
      <c r="U106" t="s">
        <v>118</v>
      </c>
      <c r="V106">
        <v>1.7</v>
      </c>
      <c r="W106" s="1">
        <v>242353</v>
      </c>
      <c r="X106">
        <v>0</v>
      </c>
      <c r="Y106" s="1">
        <v>242353</v>
      </c>
      <c r="Z106">
        <v>0</v>
      </c>
    </row>
    <row r="107" spans="1:27" x14ac:dyDescent="0.2">
      <c r="A107">
        <v>106</v>
      </c>
      <c r="B107">
        <v>2136649</v>
      </c>
      <c r="C107" t="s">
        <v>156</v>
      </c>
      <c r="D107">
        <v>32</v>
      </c>
      <c r="E107" s="1">
        <v>240666</v>
      </c>
      <c r="F107" s="1">
        <v>241585</v>
      </c>
      <c r="G107" t="s">
        <v>17</v>
      </c>
      <c r="H107">
        <v>2</v>
      </c>
      <c r="I107" t="s">
        <v>28</v>
      </c>
      <c r="J107" t="s">
        <v>25</v>
      </c>
      <c r="K107">
        <v>0.5</v>
      </c>
      <c r="L107" s="2">
        <v>0.93263888888888891</v>
      </c>
      <c r="M107" t="s">
        <v>15</v>
      </c>
      <c r="N107" t="s">
        <v>157</v>
      </c>
      <c r="O107" t="s">
        <v>49</v>
      </c>
      <c r="P107">
        <v>100</v>
      </c>
      <c r="Q107">
        <v>5</v>
      </c>
      <c r="R107">
        <v>0</v>
      </c>
      <c r="S107" t="s">
        <v>15</v>
      </c>
      <c r="T107" t="s">
        <v>15</v>
      </c>
      <c r="U107" t="s">
        <v>33</v>
      </c>
      <c r="V107">
        <v>1.7</v>
      </c>
      <c r="W107" s="1">
        <v>242052</v>
      </c>
      <c r="X107">
        <v>0</v>
      </c>
      <c r="Y107" s="1">
        <v>242052</v>
      </c>
      <c r="Z107">
        <v>0</v>
      </c>
    </row>
    <row r="108" spans="1:27" x14ac:dyDescent="0.2">
      <c r="A108">
        <v>107</v>
      </c>
      <c r="B108">
        <v>599314</v>
      </c>
      <c r="C108" t="s">
        <v>158</v>
      </c>
      <c r="D108">
        <v>43</v>
      </c>
      <c r="E108" s="1">
        <v>241573</v>
      </c>
      <c r="F108" s="1">
        <v>241586</v>
      </c>
      <c r="G108" t="s">
        <v>17</v>
      </c>
      <c r="H108">
        <v>3</v>
      </c>
      <c r="I108" t="s">
        <v>171</v>
      </c>
      <c r="J108" t="s">
        <v>16</v>
      </c>
      <c r="K108">
        <v>2.5</v>
      </c>
      <c r="L108" s="2">
        <v>3.472222222222222E-3</v>
      </c>
      <c r="M108" t="s">
        <v>15</v>
      </c>
      <c r="N108" t="s">
        <v>20</v>
      </c>
      <c r="O108" t="s">
        <v>22</v>
      </c>
      <c r="P108">
        <v>100</v>
      </c>
      <c r="Q108">
        <v>40</v>
      </c>
      <c r="R108" t="s">
        <v>37</v>
      </c>
      <c r="S108" t="s">
        <v>15</v>
      </c>
      <c r="T108">
        <v>25</v>
      </c>
      <c r="U108" t="s">
        <v>33</v>
      </c>
      <c r="V108">
        <v>1.9</v>
      </c>
      <c r="W108" s="1">
        <v>242505</v>
      </c>
      <c r="X108">
        <v>0</v>
      </c>
      <c r="Y108" s="1">
        <v>242505</v>
      </c>
      <c r="Z108">
        <v>0</v>
      </c>
    </row>
    <row r="109" spans="1:27" x14ac:dyDescent="0.2">
      <c r="A109">
        <v>108</v>
      </c>
      <c r="B109">
        <v>1463024</v>
      </c>
      <c r="C109" t="s">
        <v>159</v>
      </c>
      <c r="D109">
        <v>41</v>
      </c>
      <c r="E109" s="1">
        <v>241545</v>
      </c>
      <c r="F109" s="1">
        <v>241591</v>
      </c>
      <c r="G109" t="s">
        <v>17</v>
      </c>
      <c r="H109">
        <v>3</v>
      </c>
      <c r="I109" t="s">
        <v>171</v>
      </c>
      <c r="J109" t="s">
        <v>25</v>
      </c>
      <c r="K109">
        <v>1.5</v>
      </c>
      <c r="L109" s="2">
        <v>4.4444444444444446E-2</v>
      </c>
      <c r="M109" t="s">
        <v>15</v>
      </c>
      <c r="N109" t="s">
        <v>21</v>
      </c>
      <c r="O109" t="s">
        <v>22</v>
      </c>
      <c r="P109">
        <v>98</v>
      </c>
      <c r="Q109">
        <v>95</v>
      </c>
      <c r="R109" t="s">
        <v>37</v>
      </c>
      <c r="S109" t="s">
        <v>15</v>
      </c>
      <c r="T109" t="s">
        <v>15</v>
      </c>
      <c r="U109" t="s">
        <v>118</v>
      </c>
      <c r="V109">
        <v>1</v>
      </c>
      <c r="W109" s="1">
        <v>242439</v>
      </c>
      <c r="X109">
        <v>0</v>
      </c>
      <c r="Y109" s="1">
        <v>242439</v>
      </c>
      <c r="Z109">
        <v>0</v>
      </c>
    </row>
    <row r="110" spans="1:27" x14ac:dyDescent="0.2">
      <c r="A110">
        <v>109</v>
      </c>
      <c r="B110">
        <v>1366833</v>
      </c>
      <c r="C110" t="s">
        <v>160</v>
      </c>
      <c r="D110">
        <v>42</v>
      </c>
      <c r="E110" s="1">
        <v>241440</v>
      </c>
      <c r="F110" s="1">
        <v>241596</v>
      </c>
      <c r="G110" t="s">
        <v>17</v>
      </c>
      <c r="H110">
        <v>2</v>
      </c>
      <c r="I110" t="s">
        <v>28</v>
      </c>
      <c r="J110" t="s">
        <v>16</v>
      </c>
      <c r="K110">
        <v>3.5</v>
      </c>
      <c r="L110" s="2">
        <v>8.6111111111111124E-2</v>
      </c>
      <c r="M110" t="s">
        <v>15</v>
      </c>
      <c r="N110" t="s">
        <v>41</v>
      </c>
      <c r="O110" t="s">
        <v>42</v>
      </c>
      <c r="P110">
        <v>80</v>
      </c>
      <c r="Q110">
        <v>0</v>
      </c>
      <c r="R110" t="s">
        <v>29</v>
      </c>
      <c r="S110">
        <v>6.6</v>
      </c>
      <c r="T110" t="s">
        <v>15</v>
      </c>
      <c r="U110" t="s">
        <v>33</v>
      </c>
      <c r="V110">
        <v>1.2</v>
      </c>
      <c r="W110" s="1">
        <v>242474</v>
      </c>
      <c r="X110">
        <v>0</v>
      </c>
      <c r="Y110" s="1">
        <v>242474</v>
      </c>
      <c r="Z110">
        <v>0</v>
      </c>
    </row>
    <row r="111" spans="1:27" x14ac:dyDescent="0.2">
      <c r="A111">
        <v>110</v>
      </c>
      <c r="B111">
        <v>2138359</v>
      </c>
      <c r="C111" t="s">
        <v>161</v>
      </c>
      <c r="D111">
        <v>56</v>
      </c>
      <c r="E111" s="1">
        <v>241599</v>
      </c>
      <c r="F111" s="1">
        <v>241593</v>
      </c>
      <c r="G111" t="s">
        <v>17</v>
      </c>
      <c r="H111">
        <v>3</v>
      </c>
      <c r="I111" t="s">
        <v>28</v>
      </c>
      <c r="J111" t="s">
        <v>16</v>
      </c>
      <c r="K111">
        <v>2</v>
      </c>
      <c r="L111" s="2">
        <v>2.7777777777777779E-3</v>
      </c>
      <c r="M111" t="s">
        <v>15</v>
      </c>
      <c r="N111" t="s">
        <v>23</v>
      </c>
      <c r="O111">
        <v>1</v>
      </c>
      <c r="P111">
        <v>70</v>
      </c>
      <c r="Q111">
        <v>0</v>
      </c>
      <c r="R111" t="s">
        <v>29</v>
      </c>
      <c r="S111" t="s">
        <v>15</v>
      </c>
      <c r="T111" t="s">
        <v>15</v>
      </c>
      <c r="U111" t="s">
        <v>33</v>
      </c>
      <c r="V111">
        <v>1.5</v>
      </c>
      <c r="W111" s="1">
        <v>242430</v>
      </c>
      <c r="X111">
        <v>0</v>
      </c>
      <c r="Y111" s="1">
        <v>242430</v>
      </c>
      <c r="Z111">
        <v>0</v>
      </c>
    </row>
    <row r="112" spans="1:27" x14ac:dyDescent="0.2">
      <c r="A112">
        <v>111</v>
      </c>
      <c r="B112">
        <v>1654715</v>
      </c>
      <c r="C112" t="s">
        <v>162</v>
      </c>
      <c r="D112">
        <v>78</v>
      </c>
      <c r="E112" s="1">
        <v>241600</v>
      </c>
      <c r="F112" s="1">
        <v>241596</v>
      </c>
      <c r="G112" t="s">
        <v>17</v>
      </c>
      <c r="H112">
        <v>2</v>
      </c>
      <c r="I112" t="s">
        <v>171</v>
      </c>
      <c r="J112" t="s">
        <v>16</v>
      </c>
      <c r="K112">
        <v>3.5</v>
      </c>
      <c r="L112" s="2">
        <v>4.2361111111111106E-2</v>
      </c>
      <c r="M112" s="6" t="s">
        <v>169</v>
      </c>
      <c r="N112" t="s">
        <v>170</v>
      </c>
      <c r="O112">
        <v>4</v>
      </c>
      <c r="P112">
        <v>100</v>
      </c>
      <c r="Q112">
        <v>40</v>
      </c>
      <c r="R112" t="s">
        <v>29</v>
      </c>
      <c r="S112" t="s">
        <v>15</v>
      </c>
      <c r="T112" t="s">
        <v>15</v>
      </c>
      <c r="U112" t="s">
        <v>33</v>
      </c>
      <c r="V112">
        <v>2.5</v>
      </c>
      <c r="W112" s="1">
        <v>242493</v>
      </c>
      <c r="X112">
        <v>0</v>
      </c>
      <c r="Y112" s="1">
        <v>241600</v>
      </c>
      <c r="Z112">
        <v>1</v>
      </c>
      <c r="AA112" t="s">
        <v>79</v>
      </c>
    </row>
    <row r="113" spans="1:27" x14ac:dyDescent="0.2">
      <c r="A113">
        <v>112</v>
      </c>
      <c r="B113">
        <v>1189025</v>
      </c>
      <c r="C113" t="s">
        <v>163</v>
      </c>
      <c r="D113">
        <v>68</v>
      </c>
      <c r="E113" s="1">
        <v>241612</v>
      </c>
      <c r="F113" s="1">
        <v>241624</v>
      </c>
      <c r="G113" t="s">
        <v>17</v>
      </c>
      <c r="H113">
        <v>2</v>
      </c>
      <c r="I113" t="s">
        <v>171</v>
      </c>
      <c r="J113" t="s">
        <v>25</v>
      </c>
      <c r="K113">
        <v>1.8</v>
      </c>
      <c r="L113" s="2">
        <v>9.0277777777777787E-3</v>
      </c>
      <c r="M113" t="s">
        <v>15</v>
      </c>
      <c r="N113" t="s">
        <v>23</v>
      </c>
      <c r="O113">
        <v>1</v>
      </c>
      <c r="P113">
        <v>100</v>
      </c>
      <c r="Q113">
        <v>95</v>
      </c>
      <c r="R113" t="s">
        <v>63</v>
      </c>
      <c r="S113" t="s">
        <v>15</v>
      </c>
      <c r="T113" t="s">
        <v>15</v>
      </c>
      <c r="U113" t="s">
        <v>118</v>
      </c>
      <c r="V113">
        <v>3.3</v>
      </c>
      <c r="W113" s="1">
        <v>241705</v>
      </c>
      <c r="X113">
        <v>1</v>
      </c>
      <c r="Y113" s="1">
        <v>241705</v>
      </c>
      <c r="Z113">
        <v>1</v>
      </c>
    </row>
    <row r="114" spans="1:27" x14ac:dyDescent="0.2">
      <c r="A114">
        <v>113</v>
      </c>
      <c r="B114">
        <v>840412</v>
      </c>
      <c r="C114" t="s">
        <v>164</v>
      </c>
      <c r="D114">
        <v>46</v>
      </c>
      <c r="E114" s="1">
        <v>241611</v>
      </c>
      <c r="F114" s="1">
        <v>241624</v>
      </c>
      <c r="G114" t="s">
        <v>17</v>
      </c>
      <c r="H114">
        <v>2</v>
      </c>
      <c r="I114" t="s">
        <v>28</v>
      </c>
      <c r="J114" t="s">
        <v>16</v>
      </c>
      <c r="K114">
        <v>2.5</v>
      </c>
      <c r="L114" s="2">
        <v>2.013888888888889E-2</v>
      </c>
      <c r="M114" t="s">
        <v>15</v>
      </c>
      <c r="N114" t="s">
        <v>20</v>
      </c>
      <c r="O114" t="s">
        <v>22</v>
      </c>
      <c r="P114">
        <v>98</v>
      </c>
      <c r="Q114">
        <v>98</v>
      </c>
      <c r="R114" t="s">
        <v>37</v>
      </c>
      <c r="S114" t="s">
        <v>15</v>
      </c>
      <c r="T114" t="s">
        <v>15</v>
      </c>
      <c r="U114" t="s">
        <v>118</v>
      </c>
      <c r="V114">
        <v>1.1000000000000001</v>
      </c>
      <c r="W114" s="1">
        <v>242355</v>
      </c>
      <c r="X114">
        <v>0</v>
      </c>
      <c r="Y114" s="1">
        <v>242355</v>
      </c>
      <c r="Z114">
        <v>0</v>
      </c>
    </row>
    <row r="115" spans="1:27" x14ac:dyDescent="0.2">
      <c r="A115">
        <v>114</v>
      </c>
      <c r="B115">
        <v>2057803</v>
      </c>
      <c r="C115" t="s">
        <v>166</v>
      </c>
      <c r="D115">
        <v>38</v>
      </c>
      <c r="E115" s="1">
        <v>241596</v>
      </c>
      <c r="F115" s="1">
        <v>241610</v>
      </c>
      <c r="G115" t="s">
        <v>17</v>
      </c>
      <c r="H115">
        <v>2</v>
      </c>
      <c r="I115" t="s">
        <v>28</v>
      </c>
      <c r="J115" t="s">
        <v>25</v>
      </c>
      <c r="K115">
        <v>1.5</v>
      </c>
      <c r="L115" s="2">
        <v>2.7777777777777779E-3</v>
      </c>
      <c r="M115" t="s">
        <v>15</v>
      </c>
      <c r="N115" t="s">
        <v>23</v>
      </c>
      <c r="O115">
        <v>1</v>
      </c>
      <c r="P115">
        <v>60</v>
      </c>
      <c r="Q115">
        <v>70</v>
      </c>
      <c r="R115" t="s">
        <v>37</v>
      </c>
      <c r="S115" t="s">
        <v>15</v>
      </c>
      <c r="T115" t="s">
        <v>15</v>
      </c>
      <c r="U115" t="s">
        <v>118</v>
      </c>
      <c r="V115">
        <v>1.7</v>
      </c>
      <c r="W115" s="1">
        <v>242489</v>
      </c>
      <c r="X115">
        <v>0</v>
      </c>
      <c r="Y115" s="1">
        <v>242489</v>
      </c>
      <c r="Z115">
        <v>0</v>
      </c>
    </row>
    <row r="116" spans="1:27" x14ac:dyDescent="0.2">
      <c r="A116">
        <v>115</v>
      </c>
      <c r="B116">
        <v>2120444</v>
      </c>
      <c r="C116" t="s">
        <v>167</v>
      </c>
      <c r="D116">
        <v>47</v>
      </c>
      <c r="E116" s="1">
        <v>241414</v>
      </c>
      <c r="F116" s="1">
        <v>241611</v>
      </c>
      <c r="G116" t="s">
        <v>17</v>
      </c>
      <c r="H116">
        <v>2</v>
      </c>
      <c r="I116" t="s">
        <v>28</v>
      </c>
      <c r="J116" t="s">
        <v>16</v>
      </c>
      <c r="K116">
        <v>2.5</v>
      </c>
      <c r="L116" s="2">
        <v>5.5555555555555552E-2</v>
      </c>
      <c r="M116" t="s">
        <v>15</v>
      </c>
      <c r="N116" t="s">
        <v>41</v>
      </c>
      <c r="O116" t="s">
        <v>42</v>
      </c>
      <c r="P116">
        <v>100</v>
      </c>
      <c r="Q116">
        <v>100</v>
      </c>
      <c r="R116">
        <v>0</v>
      </c>
      <c r="S116" t="s">
        <v>15</v>
      </c>
      <c r="T116" t="s">
        <v>15</v>
      </c>
      <c r="U116" t="s">
        <v>118</v>
      </c>
      <c r="V116">
        <v>4</v>
      </c>
      <c r="W116" s="1">
        <v>242446</v>
      </c>
      <c r="X116">
        <v>0</v>
      </c>
      <c r="Y116" s="1">
        <v>242446</v>
      </c>
      <c r="Z116">
        <v>0</v>
      </c>
    </row>
    <row r="117" spans="1:27" x14ac:dyDescent="0.2">
      <c r="A117">
        <v>116</v>
      </c>
      <c r="B117">
        <v>919349</v>
      </c>
      <c r="C117" t="s">
        <v>168</v>
      </c>
      <c r="D117">
        <v>50</v>
      </c>
      <c r="E117" s="1">
        <v>241599</v>
      </c>
      <c r="F117" s="1">
        <v>241611</v>
      </c>
      <c r="G117" t="s">
        <v>17</v>
      </c>
      <c r="H117">
        <v>3</v>
      </c>
      <c r="I117" t="s">
        <v>28</v>
      </c>
      <c r="J117" t="s">
        <v>16</v>
      </c>
      <c r="K117">
        <v>4.7</v>
      </c>
      <c r="L117" s="2">
        <v>5.486111111111111E-2</v>
      </c>
      <c r="M117" t="s">
        <v>15</v>
      </c>
      <c r="N117" t="s">
        <v>41</v>
      </c>
      <c r="O117" t="s">
        <v>42</v>
      </c>
      <c r="P117">
        <v>0</v>
      </c>
      <c r="Q117">
        <v>0</v>
      </c>
      <c r="R117" t="s">
        <v>29</v>
      </c>
      <c r="S117" t="s">
        <v>15</v>
      </c>
      <c r="T117" t="s">
        <v>15</v>
      </c>
      <c r="U117" t="s">
        <v>30</v>
      </c>
      <c r="V117">
        <v>1.1000000000000001</v>
      </c>
      <c r="W117" s="1">
        <v>242460</v>
      </c>
      <c r="X117">
        <v>0</v>
      </c>
      <c r="Y117" s="1">
        <v>242460</v>
      </c>
      <c r="Z117">
        <v>0</v>
      </c>
    </row>
    <row r="118" spans="1:27" x14ac:dyDescent="0.2">
      <c r="A118">
        <v>117</v>
      </c>
      <c r="B118">
        <v>1227509</v>
      </c>
      <c r="C118" t="s">
        <v>172</v>
      </c>
      <c r="D118">
        <v>50</v>
      </c>
      <c r="E118" s="1">
        <v>22453</v>
      </c>
      <c r="F118" s="1">
        <v>241626</v>
      </c>
      <c r="G118" t="s">
        <v>17</v>
      </c>
      <c r="H118">
        <v>2</v>
      </c>
      <c r="I118" t="s">
        <v>171</v>
      </c>
      <c r="J118" t="s">
        <v>25</v>
      </c>
      <c r="K118">
        <v>2.8</v>
      </c>
      <c r="L118" s="2">
        <v>6.9444444444444441E-3</v>
      </c>
      <c r="M118" t="s">
        <v>15</v>
      </c>
      <c r="N118" t="s">
        <v>20</v>
      </c>
      <c r="O118" t="s">
        <v>22</v>
      </c>
      <c r="P118">
        <v>0</v>
      </c>
      <c r="Q118">
        <v>0</v>
      </c>
      <c r="R118" t="s">
        <v>29</v>
      </c>
      <c r="S118" t="s">
        <v>15</v>
      </c>
      <c r="T118" t="s">
        <v>15</v>
      </c>
      <c r="U118" t="s">
        <v>30</v>
      </c>
      <c r="V118">
        <v>1.6</v>
      </c>
      <c r="W118" s="1">
        <v>242348</v>
      </c>
      <c r="X118">
        <v>0</v>
      </c>
      <c r="Y118" s="1">
        <v>242348</v>
      </c>
      <c r="Z118">
        <v>0</v>
      </c>
    </row>
    <row r="119" spans="1:27" x14ac:dyDescent="0.2">
      <c r="A119">
        <v>118</v>
      </c>
      <c r="B119">
        <v>2140152</v>
      </c>
      <c r="C119" t="s">
        <v>173</v>
      </c>
      <c r="D119">
        <v>63</v>
      </c>
      <c r="E119" s="1">
        <v>241586</v>
      </c>
      <c r="F119" s="1">
        <v>241627</v>
      </c>
      <c r="G119" t="s">
        <v>17</v>
      </c>
      <c r="H119">
        <v>3</v>
      </c>
      <c r="I119" t="s">
        <v>171</v>
      </c>
      <c r="J119" t="s">
        <v>16</v>
      </c>
      <c r="K119">
        <v>4</v>
      </c>
      <c r="L119" s="2">
        <v>2.7777777777777779E-3</v>
      </c>
      <c r="M119" t="s">
        <v>15</v>
      </c>
      <c r="N119" t="s">
        <v>20</v>
      </c>
      <c r="O119" t="s">
        <v>22</v>
      </c>
      <c r="P119">
        <v>100</v>
      </c>
      <c r="Q119">
        <v>60</v>
      </c>
      <c r="R119">
        <v>0</v>
      </c>
      <c r="S119" t="s">
        <v>15</v>
      </c>
      <c r="T119">
        <v>70</v>
      </c>
      <c r="U119" t="s">
        <v>33</v>
      </c>
      <c r="V119">
        <v>2.1</v>
      </c>
      <c r="W119" s="1">
        <v>242437</v>
      </c>
      <c r="X119">
        <v>0</v>
      </c>
      <c r="Y119" s="1">
        <v>242437</v>
      </c>
      <c r="Z119">
        <v>0</v>
      </c>
    </row>
    <row r="120" spans="1:27" x14ac:dyDescent="0.2">
      <c r="A120">
        <v>119</v>
      </c>
      <c r="B120">
        <v>1201307</v>
      </c>
      <c r="C120" t="s">
        <v>174</v>
      </c>
      <c r="D120">
        <v>54</v>
      </c>
      <c r="E120" s="1">
        <v>241589</v>
      </c>
      <c r="F120" s="1">
        <v>241632</v>
      </c>
      <c r="G120" t="s">
        <v>17</v>
      </c>
      <c r="H120">
        <v>1</v>
      </c>
      <c r="I120" t="s">
        <v>171</v>
      </c>
      <c r="J120" t="s">
        <v>25</v>
      </c>
      <c r="K120">
        <v>5</v>
      </c>
      <c r="L120" s="2">
        <v>2.0833333333333333E-3</v>
      </c>
      <c r="M120" t="s">
        <v>15</v>
      </c>
      <c r="N120" t="s">
        <v>20</v>
      </c>
      <c r="O120" t="s">
        <v>22</v>
      </c>
      <c r="P120">
        <v>0</v>
      </c>
      <c r="Q120">
        <v>0</v>
      </c>
      <c r="R120" t="s">
        <v>29</v>
      </c>
      <c r="S120">
        <v>7.11</v>
      </c>
      <c r="T120" t="s">
        <v>15</v>
      </c>
      <c r="U120" t="s">
        <v>30</v>
      </c>
      <c r="V120">
        <v>1.7</v>
      </c>
      <c r="W120" s="1">
        <v>242488</v>
      </c>
      <c r="X120">
        <v>0</v>
      </c>
      <c r="Y120" s="1">
        <v>242444</v>
      </c>
      <c r="Z120">
        <v>1</v>
      </c>
      <c r="AA120" t="s">
        <v>279</v>
      </c>
    </row>
    <row r="121" spans="1:27" x14ac:dyDescent="0.2">
      <c r="A121">
        <v>120</v>
      </c>
      <c r="B121">
        <v>2143240</v>
      </c>
      <c r="C121" t="s">
        <v>175</v>
      </c>
      <c r="D121">
        <v>55</v>
      </c>
      <c r="E121" s="1">
        <v>241626</v>
      </c>
      <c r="F121" s="1">
        <v>241632</v>
      </c>
      <c r="G121" t="s">
        <v>17</v>
      </c>
      <c r="H121">
        <v>3</v>
      </c>
      <c r="I121" t="s">
        <v>28</v>
      </c>
      <c r="J121" t="s">
        <v>25</v>
      </c>
      <c r="K121">
        <v>3</v>
      </c>
      <c r="L121" s="2">
        <v>3.472222222222222E-3</v>
      </c>
      <c r="M121" t="s">
        <v>15</v>
      </c>
      <c r="N121" t="s">
        <v>20</v>
      </c>
      <c r="O121" t="s">
        <v>22</v>
      </c>
      <c r="P121">
        <v>1</v>
      </c>
      <c r="Q121">
        <v>0</v>
      </c>
      <c r="R121">
        <v>0</v>
      </c>
      <c r="S121" t="s">
        <v>15</v>
      </c>
      <c r="T121" t="s">
        <v>15</v>
      </c>
      <c r="U121" t="s">
        <v>33</v>
      </c>
      <c r="V121">
        <v>2</v>
      </c>
      <c r="W121" s="1">
        <v>242499</v>
      </c>
      <c r="X121">
        <v>0</v>
      </c>
      <c r="Y121" s="1">
        <v>242499</v>
      </c>
      <c r="Z121">
        <v>0</v>
      </c>
    </row>
    <row r="122" spans="1:27" x14ac:dyDescent="0.2">
      <c r="A122">
        <v>121</v>
      </c>
      <c r="B122">
        <v>2147164</v>
      </c>
      <c r="C122" t="s">
        <v>176</v>
      </c>
      <c r="D122">
        <v>37</v>
      </c>
      <c r="E122" s="1">
        <v>241600</v>
      </c>
      <c r="F122" s="1">
        <v>241649</v>
      </c>
      <c r="G122" t="s">
        <v>17</v>
      </c>
      <c r="H122">
        <v>2</v>
      </c>
      <c r="I122" t="s">
        <v>171</v>
      </c>
      <c r="J122" t="s">
        <v>25</v>
      </c>
      <c r="K122">
        <v>2</v>
      </c>
      <c r="L122" s="2">
        <v>1.3888888888888889E-3</v>
      </c>
      <c r="M122" t="s">
        <v>15</v>
      </c>
      <c r="N122" t="s">
        <v>23</v>
      </c>
      <c r="O122">
        <v>1</v>
      </c>
      <c r="P122">
        <v>0</v>
      </c>
      <c r="Q122">
        <v>0</v>
      </c>
      <c r="R122" t="s">
        <v>37</v>
      </c>
      <c r="S122" t="s">
        <v>15</v>
      </c>
      <c r="T122" t="s">
        <v>15</v>
      </c>
      <c r="U122" t="s">
        <v>47</v>
      </c>
      <c r="V122">
        <v>1.5</v>
      </c>
      <c r="W122" s="1">
        <v>242089</v>
      </c>
      <c r="X122">
        <v>1</v>
      </c>
      <c r="Y122" s="1">
        <v>242012</v>
      </c>
      <c r="Z122">
        <v>1</v>
      </c>
    </row>
    <row r="123" spans="1:27" x14ac:dyDescent="0.2">
      <c r="A123">
        <v>122</v>
      </c>
      <c r="B123">
        <v>1305188</v>
      </c>
      <c r="C123" t="s">
        <v>177</v>
      </c>
      <c r="D123">
        <v>51</v>
      </c>
      <c r="E123" s="1">
        <v>241618</v>
      </c>
      <c r="F123" s="1">
        <v>241658</v>
      </c>
      <c r="G123" t="s">
        <v>17</v>
      </c>
      <c r="H123">
        <v>3</v>
      </c>
      <c r="I123" t="s">
        <v>171</v>
      </c>
      <c r="J123" t="s">
        <v>16</v>
      </c>
      <c r="K123">
        <v>2.7</v>
      </c>
      <c r="L123" s="2">
        <v>4.1666666666666666E-3</v>
      </c>
      <c r="M123" t="s">
        <v>15</v>
      </c>
      <c r="N123" t="s">
        <v>20</v>
      </c>
      <c r="O123" t="s">
        <v>22</v>
      </c>
      <c r="P123">
        <v>0</v>
      </c>
      <c r="Q123">
        <v>0</v>
      </c>
      <c r="R123" t="s">
        <v>37</v>
      </c>
      <c r="S123" t="s">
        <v>15</v>
      </c>
      <c r="T123" t="s">
        <v>15</v>
      </c>
      <c r="U123" t="s">
        <v>47</v>
      </c>
      <c r="V123">
        <v>1.6</v>
      </c>
      <c r="W123" s="1">
        <v>242472</v>
      </c>
      <c r="X123">
        <v>0</v>
      </c>
      <c r="Y123" s="1">
        <v>242472</v>
      </c>
      <c r="Z123">
        <v>0</v>
      </c>
    </row>
    <row r="124" spans="1:27" x14ac:dyDescent="0.2">
      <c r="A124">
        <v>123</v>
      </c>
      <c r="B124">
        <v>2147489</v>
      </c>
      <c r="C124" t="s">
        <v>178</v>
      </c>
      <c r="D124">
        <v>38</v>
      </c>
      <c r="E124" s="1">
        <v>241624</v>
      </c>
      <c r="F124" s="1">
        <v>241669</v>
      </c>
      <c r="G124" t="s">
        <v>17</v>
      </c>
      <c r="H124">
        <v>2</v>
      </c>
      <c r="I124" t="s">
        <v>171</v>
      </c>
      <c r="J124" t="s">
        <v>16</v>
      </c>
      <c r="K124">
        <v>3.2</v>
      </c>
      <c r="L124" s="2">
        <v>4.8611111111111112E-2</v>
      </c>
      <c r="M124" t="s">
        <v>15</v>
      </c>
      <c r="N124" t="s">
        <v>41</v>
      </c>
      <c r="O124" t="s">
        <v>42</v>
      </c>
      <c r="P124">
        <v>0</v>
      </c>
      <c r="Q124">
        <v>0</v>
      </c>
      <c r="R124" t="s">
        <v>29</v>
      </c>
      <c r="S124" t="s">
        <v>15</v>
      </c>
      <c r="T124" t="s">
        <v>15</v>
      </c>
      <c r="U124" t="s">
        <v>30</v>
      </c>
      <c r="V124">
        <v>2.2000000000000002</v>
      </c>
      <c r="W124" s="1">
        <v>242415</v>
      </c>
      <c r="X124">
        <v>0</v>
      </c>
      <c r="Y124" s="1">
        <v>242415</v>
      </c>
      <c r="Z124">
        <v>0</v>
      </c>
    </row>
    <row r="125" spans="1:27" x14ac:dyDescent="0.2">
      <c r="A125">
        <v>124</v>
      </c>
      <c r="B125">
        <v>2148429</v>
      </c>
      <c r="C125" t="s">
        <v>179</v>
      </c>
      <c r="D125">
        <v>34</v>
      </c>
      <c r="E125" s="1">
        <v>241622</v>
      </c>
      <c r="F125" s="1">
        <v>241851</v>
      </c>
      <c r="G125" t="s">
        <v>17</v>
      </c>
      <c r="H125">
        <v>2</v>
      </c>
      <c r="I125" t="s">
        <v>171</v>
      </c>
      <c r="J125" t="s">
        <v>25</v>
      </c>
      <c r="K125">
        <v>4.7</v>
      </c>
      <c r="L125" s="2">
        <v>4.2361111111111106E-2</v>
      </c>
      <c r="M125" t="s">
        <v>15</v>
      </c>
      <c r="N125" t="s">
        <v>165</v>
      </c>
      <c r="O125" t="s">
        <v>91</v>
      </c>
      <c r="P125">
        <v>100</v>
      </c>
      <c r="Q125">
        <v>85</v>
      </c>
      <c r="R125" t="s">
        <v>37</v>
      </c>
      <c r="S125" t="s">
        <v>15</v>
      </c>
      <c r="T125">
        <v>35</v>
      </c>
      <c r="U125" t="s">
        <v>33</v>
      </c>
      <c r="V125">
        <v>1.7</v>
      </c>
      <c r="W125" s="1">
        <v>242458</v>
      </c>
      <c r="X125">
        <v>0</v>
      </c>
      <c r="Y125" s="1">
        <v>242458</v>
      </c>
      <c r="Z125">
        <v>0</v>
      </c>
    </row>
    <row r="126" spans="1:27" x14ac:dyDescent="0.2">
      <c r="A126">
        <v>125</v>
      </c>
      <c r="B126">
        <v>2142054</v>
      </c>
      <c r="C126" t="s">
        <v>180</v>
      </c>
      <c r="D126">
        <v>25</v>
      </c>
      <c r="E126" s="1">
        <v>241624</v>
      </c>
      <c r="F126" s="1">
        <v>241670</v>
      </c>
      <c r="G126" t="s">
        <v>121</v>
      </c>
      <c r="H126">
        <v>3</v>
      </c>
      <c r="I126" t="s">
        <v>171</v>
      </c>
      <c r="J126" t="s">
        <v>16</v>
      </c>
      <c r="K126">
        <v>1</v>
      </c>
      <c r="L126" s="2">
        <v>2.7777777777777779E-3</v>
      </c>
      <c r="M126" t="s">
        <v>15</v>
      </c>
      <c r="N126" t="s">
        <v>23</v>
      </c>
      <c r="O126">
        <v>1</v>
      </c>
      <c r="P126">
        <v>98</v>
      </c>
      <c r="Q126">
        <v>90</v>
      </c>
      <c r="R126" t="s">
        <v>37</v>
      </c>
      <c r="S126" t="s">
        <v>15</v>
      </c>
      <c r="T126" t="s">
        <v>15</v>
      </c>
      <c r="U126" t="s">
        <v>118</v>
      </c>
      <c r="V126">
        <v>1.6</v>
      </c>
      <c r="W126" s="1">
        <v>242409</v>
      </c>
      <c r="X126">
        <v>0</v>
      </c>
      <c r="Y126" s="1">
        <v>242409</v>
      </c>
      <c r="Z126">
        <v>0</v>
      </c>
    </row>
    <row r="127" spans="1:27" x14ac:dyDescent="0.2">
      <c r="A127">
        <v>126</v>
      </c>
      <c r="B127">
        <v>1990262</v>
      </c>
      <c r="C127" t="s">
        <v>181</v>
      </c>
      <c r="D127">
        <v>40</v>
      </c>
      <c r="E127" s="1">
        <v>241627</v>
      </c>
      <c r="F127" s="1">
        <v>241674</v>
      </c>
      <c r="G127" t="s">
        <v>17</v>
      </c>
      <c r="H127">
        <v>3</v>
      </c>
      <c r="I127" t="s">
        <v>171</v>
      </c>
      <c r="J127" t="s">
        <v>25</v>
      </c>
      <c r="K127">
        <v>2.2000000000000002</v>
      </c>
      <c r="L127" s="2">
        <v>0.21875</v>
      </c>
      <c r="M127" t="s">
        <v>15</v>
      </c>
      <c r="N127" t="s">
        <v>51</v>
      </c>
      <c r="O127" t="s">
        <v>52</v>
      </c>
      <c r="P127">
        <v>98</v>
      </c>
      <c r="Q127">
        <v>20</v>
      </c>
      <c r="R127" t="s">
        <v>29</v>
      </c>
      <c r="S127" t="s">
        <v>15</v>
      </c>
      <c r="T127" t="s">
        <v>15</v>
      </c>
      <c r="U127" t="s">
        <v>33</v>
      </c>
      <c r="V127">
        <v>1.5</v>
      </c>
      <c r="W127" s="1">
        <v>242508</v>
      </c>
      <c r="X127">
        <v>0</v>
      </c>
      <c r="Y127" s="1">
        <v>242508</v>
      </c>
      <c r="Z127">
        <v>0</v>
      </c>
    </row>
    <row r="128" spans="1:27" x14ac:dyDescent="0.2">
      <c r="A128">
        <v>127</v>
      </c>
      <c r="B128">
        <v>2156715</v>
      </c>
      <c r="C128" t="s">
        <v>182</v>
      </c>
      <c r="D128">
        <v>32</v>
      </c>
      <c r="E128" s="1">
        <v>241641</v>
      </c>
      <c r="F128" s="1">
        <v>241676</v>
      </c>
      <c r="G128" t="s">
        <v>17</v>
      </c>
      <c r="H128">
        <v>3</v>
      </c>
      <c r="I128" t="s">
        <v>171</v>
      </c>
      <c r="J128" t="s">
        <v>25</v>
      </c>
      <c r="K128">
        <v>4</v>
      </c>
      <c r="L128" s="2">
        <v>4.8611111111111112E-3</v>
      </c>
      <c r="M128" t="s">
        <v>15</v>
      </c>
      <c r="N128" t="s">
        <v>183</v>
      </c>
      <c r="O128" t="s">
        <v>91</v>
      </c>
      <c r="P128">
        <v>0</v>
      </c>
      <c r="Q128">
        <v>0</v>
      </c>
      <c r="R128">
        <v>0</v>
      </c>
      <c r="S128" t="s">
        <v>15</v>
      </c>
      <c r="T128" t="s">
        <v>15</v>
      </c>
      <c r="U128" t="s">
        <v>47</v>
      </c>
      <c r="V128">
        <v>1.3</v>
      </c>
      <c r="W128" s="1">
        <v>242395</v>
      </c>
      <c r="X128">
        <v>0</v>
      </c>
      <c r="Y128" s="1">
        <v>242395</v>
      </c>
      <c r="Z128">
        <v>0</v>
      </c>
    </row>
    <row r="129" spans="1:26" x14ac:dyDescent="0.2">
      <c r="A129">
        <v>128</v>
      </c>
      <c r="B129">
        <v>2155371</v>
      </c>
      <c r="C129" t="s">
        <v>184</v>
      </c>
      <c r="D129">
        <v>41</v>
      </c>
      <c r="E129" s="1">
        <v>241628</v>
      </c>
      <c r="F129" s="1">
        <v>241677</v>
      </c>
      <c r="G129" t="s">
        <v>17</v>
      </c>
      <c r="H129">
        <v>1</v>
      </c>
      <c r="I129" t="s">
        <v>171</v>
      </c>
      <c r="J129" t="s">
        <v>16</v>
      </c>
      <c r="K129">
        <v>1</v>
      </c>
      <c r="L129" s="2">
        <v>2.0833333333333333E-3</v>
      </c>
      <c r="M129" t="s">
        <v>15</v>
      </c>
      <c r="N129" t="s">
        <v>23</v>
      </c>
      <c r="O129">
        <v>1</v>
      </c>
      <c r="P129">
        <v>80</v>
      </c>
      <c r="Q129">
        <v>80</v>
      </c>
      <c r="R129">
        <v>0</v>
      </c>
      <c r="S129" t="s">
        <v>15</v>
      </c>
      <c r="T129" t="s">
        <v>15</v>
      </c>
      <c r="U129" t="s">
        <v>118</v>
      </c>
      <c r="V129">
        <v>1.5</v>
      </c>
      <c r="W129" s="1">
        <v>242409</v>
      </c>
      <c r="X129">
        <v>0</v>
      </c>
      <c r="Y129" s="1">
        <v>242409</v>
      </c>
      <c r="Z129">
        <v>0</v>
      </c>
    </row>
    <row r="130" spans="1:26" x14ac:dyDescent="0.2">
      <c r="A130">
        <v>129</v>
      </c>
      <c r="B130">
        <v>1238023</v>
      </c>
      <c r="C130" t="s">
        <v>185</v>
      </c>
      <c r="D130">
        <v>49</v>
      </c>
      <c r="E130" s="1">
        <v>241671</v>
      </c>
      <c r="F130" s="1">
        <v>241679</v>
      </c>
      <c r="G130" t="s">
        <v>17</v>
      </c>
      <c r="H130">
        <v>2</v>
      </c>
      <c r="I130" t="s">
        <v>28</v>
      </c>
      <c r="J130" t="s">
        <v>25</v>
      </c>
      <c r="K130">
        <v>2.5</v>
      </c>
      <c r="L130" s="2">
        <v>0.13541666666666666</v>
      </c>
      <c r="M130" t="s">
        <v>15</v>
      </c>
      <c r="N130" t="s">
        <v>41</v>
      </c>
      <c r="O130" t="s">
        <v>42</v>
      </c>
      <c r="P130">
        <v>98</v>
      </c>
      <c r="Q130">
        <v>95</v>
      </c>
      <c r="R130" t="s">
        <v>37</v>
      </c>
      <c r="S130" t="s">
        <v>15</v>
      </c>
      <c r="T130" t="s">
        <v>15</v>
      </c>
      <c r="U130" t="s">
        <v>118</v>
      </c>
      <c r="V130">
        <v>1.8</v>
      </c>
      <c r="W130" s="1">
        <v>242446</v>
      </c>
      <c r="X130">
        <v>0</v>
      </c>
      <c r="Y130" s="1">
        <v>242446</v>
      </c>
      <c r="Z130">
        <v>0</v>
      </c>
    </row>
    <row r="131" spans="1:26" x14ac:dyDescent="0.2">
      <c r="A131">
        <v>130</v>
      </c>
      <c r="B131">
        <v>2154804</v>
      </c>
      <c r="C131" t="s">
        <v>186</v>
      </c>
      <c r="D131">
        <v>53</v>
      </c>
      <c r="E131" s="1">
        <v>241659</v>
      </c>
      <c r="F131" s="1">
        <v>241680</v>
      </c>
      <c r="G131" t="s">
        <v>17</v>
      </c>
      <c r="H131">
        <v>2</v>
      </c>
      <c r="I131" t="s">
        <v>171</v>
      </c>
      <c r="J131" t="s">
        <v>25</v>
      </c>
      <c r="K131">
        <v>1.5</v>
      </c>
      <c r="L131" s="2">
        <v>2.0833333333333333E-3</v>
      </c>
      <c r="M131" t="s">
        <v>15</v>
      </c>
      <c r="N131" t="s">
        <v>23</v>
      </c>
      <c r="O131">
        <v>1</v>
      </c>
      <c r="P131">
        <v>100</v>
      </c>
      <c r="Q131">
        <v>90</v>
      </c>
      <c r="R131">
        <v>0</v>
      </c>
      <c r="S131" t="s">
        <v>15</v>
      </c>
      <c r="T131" t="s">
        <v>15</v>
      </c>
      <c r="U131" t="s">
        <v>118</v>
      </c>
      <c r="V131">
        <v>1.5</v>
      </c>
      <c r="W131" s="1">
        <v>242446</v>
      </c>
      <c r="X131">
        <v>0</v>
      </c>
      <c r="Y131" s="1">
        <v>242446</v>
      </c>
      <c r="Z131">
        <v>0</v>
      </c>
    </row>
    <row r="132" spans="1:26" x14ac:dyDescent="0.2">
      <c r="A132">
        <v>131</v>
      </c>
      <c r="B132">
        <v>1227571</v>
      </c>
      <c r="C132" t="s">
        <v>187</v>
      </c>
      <c r="D132">
        <v>54</v>
      </c>
      <c r="E132" s="1">
        <v>241659</v>
      </c>
      <c r="F132" s="1">
        <v>241681</v>
      </c>
      <c r="G132" t="s">
        <v>17</v>
      </c>
      <c r="H132">
        <v>2</v>
      </c>
      <c r="I132" t="s">
        <v>171</v>
      </c>
      <c r="J132" t="s">
        <v>25</v>
      </c>
      <c r="K132">
        <v>0.3</v>
      </c>
      <c r="L132" s="2">
        <v>2.0833333333333333E-3</v>
      </c>
      <c r="M132" t="s">
        <v>15</v>
      </c>
      <c r="N132" t="s">
        <v>23</v>
      </c>
      <c r="O132">
        <v>1</v>
      </c>
      <c r="P132">
        <v>100</v>
      </c>
      <c r="Q132">
        <v>100</v>
      </c>
      <c r="R132">
        <v>0</v>
      </c>
      <c r="S132" t="s">
        <v>15</v>
      </c>
      <c r="T132" t="s">
        <v>15</v>
      </c>
      <c r="U132" t="s">
        <v>118</v>
      </c>
      <c r="V132">
        <v>2.4</v>
      </c>
      <c r="W132" s="1">
        <v>242508</v>
      </c>
      <c r="X132">
        <v>0</v>
      </c>
      <c r="Y132" s="1">
        <v>242508</v>
      </c>
      <c r="Z132">
        <v>0</v>
      </c>
    </row>
    <row r="133" spans="1:26" x14ac:dyDescent="0.2">
      <c r="A133">
        <v>132</v>
      </c>
      <c r="B133">
        <v>2137936</v>
      </c>
      <c r="C133" t="s">
        <v>188</v>
      </c>
      <c r="D133">
        <v>88</v>
      </c>
      <c r="E133" s="1">
        <v>241565</v>
      </c>
      <c r="F133" s="1">
        <v>241680</v>
      </c>
      <c r="G133" t="s">
        <v>17</v>
      </c>
      <c r="H133">
        <v>2</v>
      </c>
      <c r="I133" t="s">
        <v>171</v>
      </c>
      <c r="J133" t="s">
        <v>25</v>
      </c>
      <c r="K133">
        <v>1.8</v>
      </c>
      <c r="L133" s="2">
        <v>7.6388888888888886E-3</v>
      </c>
      <c r="M133" t="s">
        <v>15</v>
      </c>
      <c r="N133" t="s">
        <v>23</v>
      </c>
      <c r="O133">
        <v>1</v>
      </c>
      <c r="P133">
        <v>100</v>
      </c>
      <c r="Q133">
        <v>98</v>
      </c>
      <c r="R133" t="s">
        <v>37</v>
      </c>
      <c r="S133" t="s">
        <v>15</v>
      </c>
      <c r="T133" t="s">
        <v>15</v>
      </c>
      <c r="U133" t="s">
        <v>118</v>
      </c>
      <c r="V133">
        <v>1.8</v>
      </c>
      <c r="W133" s="1">
        <v>241680</v>
      </c>
      <c r="X133">
        <v>0</v>
      </c>
      <c r="Y133" s="1">
        <v>241680</v>
      </c>
      <c r="Z133">
        <v>0</v>
      </c>
    </row>
    <row r="134" spans="1:26" x14ac:dyDescent="0.2">
      <c r="A134">
        <v>133</v>
      </c>
      <c r="B134">
        <v>2150571</v>
      </c>
      <c r="C134" t="s">
        <v>189</v>
      </c>
      <c r="D134">
        <v>48</v>
      </c>
      <c r="E134" s="1">
        <v>241667</v>
      </c>
      <c r="F134" s="1">
        <v>241689</v>
      </c>
      <c r="G134" t="s">
        <v>17</v>
      </c>
      <c r="H134">
        <v>1</v>
      </c>
      <c r="I134" t="s">
        <v>171</v>
      </c>
      <c r="J134" t="s">
        <v>25</v>
      </c>
      <c r="K134">
        <v>2.5</v>
      </c>
      <c r="L134" s="2">
        <v>2.0833333333333333E-3</v>
      </c>
      <c r="M134" t="s">
        <v>15</v>
      </c>
      <c r="N134" t="s">
        <v>20</v>
      </c>
      <c r="O134" t="s">
        <v>22</v>
      </c>
      <c r="P134">
        <v>100</v>
      </c>
      <c r="Q134">
        <v>85</v>
      </c>
      <c r="R134" t="s">
        <v>63</v>
      </c>
      <c r="S134" t="s">
        <v>15</v>
      </c>
      <c r="T134" t="s">
        <v>15</v>
      </c>
      <c r="U134" t="s">
        <v>118</v>
      </c>
      <c r="V134">
        <v>1.4</v>
      </c>
      <c r="W134" s="1">
        <v>242477</v>
      </c>
      <c r="X134">
        <v>0</v>
      </c>
      <c r="Y134" s="1">
        <v>242477</v>
      </c>
      <c r="Z134">
        <v>0</v>
      </c>
    </row>
    <row r="135" spans="1:26" x14ac:dyDescent="0.2">
      <c r="A135">
        <v>134</v>
      </c>
      <c r="B135">
        <v>927679</v>
      </c>
      <c r="C135" t="s">
        <v>190</v>
      </c>
      <c r="D135">
        <v>60</v>
      </c>
      <c r="E135" s="1">
        <v>241639</v>
      </c>
      <c r="F135" s="1">
        <v>241689</v>
      </c>
      <c r="G135" t="s">
        <v>17</v>
      </c>
      <c r="H135">
        <v>1</v>
      </c>
      <c r="I135" t="s">
        <v>171</v>
      </c>
      <c r="J135" t="s">
        <v>16</v>
      </c>
      <c r="K135">
        <v>1.4</v>
      </c>
      <c r="L135" s="2">
        <v>1.3888888888888889E-3</v>
      </c>
      <c r="M135" t="s">
        <v>15</v>
      </c>
      <c r="N135" t="s">
        <v>23</v>
      </c>
      <c r="O135">
        <v>1</v>
      </c>
      <c r="P135">
        <v>100</v>
      </c>
      <c r="Q135">
        <v>90</v>
      </c>
      <c r="R135" t="s">
        <v>37</v>
      </c>
      <c r="S135" t="s">
        <v>15</v>
      </c>
      <c r="T135" t="s">
        <v>15</v>
      </c>
      <c r="U135" t="s">
        <v>118</v>
      </c>
      <c r="V135">
        <v>1.9</v>
      </c>
      <c r="W135" s="1">
        <v>242491</v>
      </c>
      <c r="X135">
        <v>0</v>
      </c>
      <c r="Y135" s="1">
        <v>242491</v>
      </c>
      <c r="Z135">
        <v>0</v>
      </c>
    </row>
    <row r="136" spans="1:26" x14ac:dyDescent="0.2">
      <c r="A136">
        <v>135</v>
      </c>
      <c r="B136">
        <v>2158166</v>
      </c>
      <c r="C136" t="s">
        <v>191</v>
      </c>
      <c r="D136">
        <v>52</v>
      </c>
      <c r="E136" s="1">
        <v>241696</v>
      </c>
      <c r="F136" s="1">
        <v>241690</v>
      </c>
      <c r="G136" t="s">
        <v>17</v>
      </c>
      <c r="H136">
        <v>1</v>
      </c>
      <c r="I136" t="s">
        <v>171</v>
      </c>
      <c r="J136" t="s">
        <v>25</v>
      </c>
      <c r="K136">
        <v>1.5</v>
      </c>
      <c r="L136" s="2">
        <v>3.472222222222222E-3</v>
      </c>
      <c r="M136" t="s">
        <v>15</v>
      </c>
      <c r="N136" t="s">
        <v>23</v>
      </c>
      <c r="O136">
        <v>1</v>
      </c>
      <c r="P136">
        <v>100</v>
      </c>
      <c r="Q136">
        <v>100</v>
      </c>
      <c r="R136">
        <v>0</v>
      </c>
      <c r="S136" t="s">
        <v>15</v>
      </c>
      <c r="T136">
        <v>10</v>
      </c>
      <c r="U136" t="s">
        <v>118</v>
      </c>
      <c r="V136">
        <v>1.8</v>
      </c>
      <c r="W136" s="1">
        <v>242416</v>
      </c>
      <c r="X136">
        <v>0</v>
      </c>
      <c r="Y136" s="1">
        <v>242416</v>
      </c>
      <c r="Z136">
        <v>0</v>
      </c>
    </row>
    <row r="137" spans="1:26" x14ac:dyDescent="0.2">
      <c r="A137">
        <v>136</v>
      </c>
      <c r="B137">
        <v>1817914</v>
      </c>
      <c r="C137" t="s">
        <v>192</v>
      </c>
      <c r="D137">
        <v>68</v>
      </c>
      <c r="E137" s="1">
        <v>241688</v>
      </c>
      <c r="F137" s="1">
        <v>241701</v>
      </c>
      <c r="G137" t="s">
        <v>17</v>
      </c>
      <c r="H137">
        <v>3</v>
      </c>
      <c r="I137" t="s">
        <v>171</v>
      </c>
      <c r="J137" t="s">
        <v>16</v>
      </c>
      <c r="K137">
        <v>2</v>
      </c>
      <c r="L137" s="2">
        <v>6.2499999999999995E-3</v>
      </c>
      <c r="M137" t="s">
        <v>15</v>
      </c>
      <c r="N137" t="s">
        <v>23</v>
      </c>
      <c r="O137">
        <v>1</v>
      </c>
      <c r="P137">
        <v>0</v>
      </c>
      <c r="Q137">
        <v>0</v>
      </c>
      <c r="R137">
        <v>0</v>
      </c>
      <c r="S137" t="s">
        <v>15</v>
      </c>
      <c r="T137" t="s">
        <v>15</v>
      </c>
      <c r="U137" t="s">
        <v>47</v>
      </c>
      <c r="V137">
        <v>3.5</v>
      </c>
      <c r="W137" s="1">
        <v>242484</v>
      </c>
      <c r="X137">
        <v>0</v>
      </c>
      <c r="Y137" s="1">
        <v>242484</v>
      </c>
      <c r="Z137">
        <v>0</v>
      </c>
    </row>
    <row r="138" spans="1:26" x14ac:dyDescent="0.2">
      <c r="A138">
        <v>137</v>
      </c>
      <c r="B138">
        <v>824095</v>
      </c>
      <c r="C138" t="s">
        <v>193</v>
      </c>
      <c r="D138">
        <v>44</v>
      </c>
      <c r="E138" s="1">
        <v>241685</v>
      </c>
      <c r="F138" s="1">
        <v>241701</v>
      </c>
      <c r="G138" t="s">
        <v>17</v>
      </c>
      <c r="H138">
        <v>3</v>
      </c>
      <c r="I138" t="s">
        <v>28</v>
      </c>
      <c r="J138" t="s">
        <v>25</v>
      </c>
      <c r="K138">
        <v>2.2000000000000002</v>
      </c>
      <c r="L138" s="2">
        <v>4.7222222222222221E-2</v>
      </c>
      <c r="M138" t="s">
        <v>15</v>
      </c>
      <c r="N138" t="s">
        <v>41</v>
      </c>
      <c r="O138" t="s">
        <v>42</v>
      </c>
      <c r="P138">
        <v>30</v>
      </c>
      <c r="Q138">
        <v>0</v>
      </c>
      <c r="R138">
        <v>0</v>
      </c>
      <c r="S138" t="s">
        <v>15</v>
      </c>
      <c r="T138" t="s">
        <v>15</v>
      </c>
      <c r="U138" t="s">
        <v>33</v>
      </c>
      <c r="V138">
        <v>1.7</v>
      </c>
      <c r="W138" s="1">
        <v>241761</v>
      </c>
      <c r="X138">
        <v>0</v>
      </c>
      <c r="Y138" s="1">
        <v>241761</v>
      </c>
      <c r="Z138">
        <v>0</v>
      </c>
    </row>
    <row r="139" spans="1:26" x14ac:dyDescent="0.2">
      <c r="A139">
        <v>138</v>
      </c>
      <c r="B139">
        <v>915740</v>
      </c>
      <c r="C139" t="s">
        <v>194</v>
      </c>
      <c r="D139">
        <v>74</v>
      </c>
      <c r="E139" s="1">
        <v>241671</v>
      </c>
      <c r="F139" s="1">
        <v>241701</v>
      </c>
      <c r="G139" t="s">
        <v>17</v>
      </c>
      <c r="H139">
        <v>3</v>
      </c>
      <c r="I139" t="s">
        <v>28</v>
      </c>
      <c r="J139" t="s">
        <v>25</v>
      </c>
      <c r="K139">
        <v>4.5</v>
      </c>
      <c r="L139" s="2">
        <v>1.9444444444444445E-2</v>
      </c>
      <c r="M139" t="s">
        <v>15</v>
      </c>
      <c r="N139" t="s">
        <v>20</v>
      </c>
      <c r="O139" t="s">
        <v>22</v>
      </c>
      <c r="P139">
        <v>0</v>
      </c>
      <c r="Q139">
        <v>0</v>
      </c>
      <c r="R139" t="s">
        <v>37</v>
      </c>
      <c r="S139" t="s">
        <v>15</v>
      </c>
      <c r="T139">
        <v>98</v>
      </c>
      <c r="U139" t="s">
        <v>30</v>
      </c>
      <c r="V139">
        <v>2.2999999999999998</v>
      </c>
      <c r="W139" s="1">
        <v>242432</v>
      </c>
      <c r="X139">
        <v>0</v>
      </c>
      <c r="Y139" s="1">
        <v>242432</v>
      </c>
      <c r="Z139">
        <v>0</v>
      </c>
    </row>
    <row r="140" spans="1:26" x14ac:dyDescent="0.2">
      <c r="A140">
        <v>139</v>
      </c>
      <c r="B140">
        <v>1372562</v>
      </c>
      <c r="C140" t="s">
        <v>195</v>
      </c>
      <c r="D140">
        <v>82</v>
      </c>
      <c r="E140" s="1">
        <v>241670</v>
      </c>
      <c r="F140" s="1">
        <v>241704</v>
      </c>
      <c r="G140" t="s">
        <v>108</v>
      </c>
      <c r="H140">
        <v>2</v>
      </c>
      <c r="I140" t="s">
        <v>28</v>
      </c>
      <c r="J140" t="s">
        <v>16</v>
      </c>
      <c r="K140">
        <v>4.5</v>
      </c>
      <c r="L140" s="2">
        <v>4.9999999999999996E-2</v>
      </c>
      <c r="M140" t="s">
        <v>15</v>
      </c>
      <c r="N140" t="s">
        <v>41</v>
      </c>
      <c r="O140" t="s">
        <v>42</v>
      </c>
      <c r="P140">
        <v>100</v>
      </c>
      <c r="Q140">
        <v>98</v>
      </c>
      <c r="R140" t="s">
        <v>37</v>
      </c>
      <c r="S140" s="1" t="s">
        <v>15</v>
      </c>
      <c r="T140" t="s">
        <v>15</v>
      </c>
      <c r="U140" t="s">
        <v>118</v>
      </c>
      <c r="V140">
        <v>2.4</v>
      </c>
      <c r="W140" s="1">
        <v>242409</v>
      </c>
      <c r="X140">
        <v>0</v>
      </c>
      <c r="Y140" s="1">
        <v>242409</v>
      </c>
      <c r="Z140">
        <v>0</v>
      </c>
    </row>
    <row r="141" spans="1:26" x14ac:dyDescent="0.2">
      <c r="A141">
        <v>140</v>
      </c>
      <c r="B141">
        <v>617359</v>
      </c>
      <c r="C141" t="s">
        <v>196</v>
      </c>
      <c r="D141">
        <v>56</v>
      </c>
      <c r="E141" s="1">
        <v>241698</v>
      </c>
      <c r="F141" s="1">
        <v>241737</v>
      </c>
      <c r="G141" t="s">
        <v>17</v>
      </c>
      <c r="H141">
        <v>2</v>
      </c>
      <c r="I141" t="s">
        <v>28</v>
      </c>
      <c r="J141" t="s">
        <v>25</v>
      </c>
      <c r="K141">
        <v>3</v>
      </c>
      <c r="L141" s="2">
        <v>2.7777777777777779E-3</v>
      </c>
      <c r="M141" t="s">
        <v>15</v>
      </c>
      <c r="N141" t="s">
        <v>20</v>
      </c>
      <c r="O141" t="s">
        <v>22</v>
      </c>
      <c r="P141">
        <v>100</v>
      </c>
      <c r="Q141">
        <v>60</v>
      </c>
      <c r="R141" t="s">
        <v>63</v>
      </c>
      <c r="S141" t="s">
        <v>15</v>
      </c>
      <c r="T141" t="s">
        <v>15</v>
      </c>
      <c r="U141" t="s">
        <v>118</v>
      </c>
      <c r="V141">
        <v>1.7</v>
      </c>
      <c r="W141" s="1">
        <v>242483</v>
      </c>
      <c r="X141">
        <v>0</v>
      </c>
      <c r="Y141" s="1">
        <v>242483</v>
      </c>
      <c r="Z141">
        <v>0</v>
      </c>
    </row>
    <row r="142" spans="1:26" x14ac:dyDescent="0.2">
      <c r="A142">
        <v>141</v>
      </c>
      <c r="B142">
        <v>2155174</v>
      </c>
      <c r="C142" s="5" t="s">
        <v>197</v>
      </c>
      <c r="D142">
        <v>36</v>
      </c>
      <c r="E142" s="1">
        <v>241640</v>
      </c>
      <c r="F142" s="1">
        <v>241712</v>
      </c>
      <c r="G142" t="s">
        <v>17</v>
      </c>
      <c r="H142">
        <v>3</v>
      </c>
      <c r="I142" t="s">
        <v>171</v>
      </c>
      <c r="J142" t="s">
        <v>25</v>
      </c>
      <c r="K142">
        <v>2.5</v>
      </c>
      <c r="L142" s="2">
        <v>0.13958333333333334</v>
      </c>
      <c r="M142" t="s">
        <v>15</v>
      </c>
      <c r="N142" t="s">
        <v>41</v>
      </c>
      <c r="O142" t="s">
        <v>42</v>
      </c>
      <c r="P142">
        <v>0</v>
      </c>
      <c r="Q142">
        <v>0</v>
      </c>
      <c r="R142" t="s">
        <v>63</v>
      </c>
      <c r="S142">
        <v>1.66</v>
      </c>
      <c r="T142" t="s">
        <v>15</v>
      </c>
      <c r="U142" t="s">
        <v>47</v>
      </c>
      <c r="V142">
        <v>1.7</v>
      </c>
      <c r="W142" s="1">
        <v>242500</v>
      </c>
      <c r="X142">
        <v>0</v>
      </c>
      <c r="Y142" s="1">
        <v>242500</v>
      </c>
      <c r="Z142">
        <v>0</v>
      </c>
    </row>
    <row r="143" spans="1:26" x14ac:dyDescent="0.2">
      <c r="A143">
        <v>142</v>
      </c>
      <c r="B143">
        <v>477235</v>
      </c>
      <c r="C143" t="s">
        <v>198</v>
      </c>
      <c r="D143">
        <v>43</v>
      </c>
      <c r="E143" s="1">
        <v>241701</v>
      </c>
      <c r="F143" s="1">
        <v>241717</v>
      </c>
      <c r="G143" t="s">
        <v>17</v>
      </c>
      <c r="H143">
        <v>1</v>
      </c>
      <c r="I143" t="s">
        <v>171</v>
      </c>
      <c r="J143" t="s">
        <v>25</v>
      </c>
      <c r="K143">
        <v>0.7</v>
      </c>
      <c r="L143" s="2">
        <v>1.3888888888888889E-3</v>
      </c>
      <c r="M143" t="s">
        <v>15</v>
      </c>
      <c r="N143" t="s">
        <v>23</v>
      </c>
      <c r="O143">
        <v>1</v>
      </c>
      <c r="P143">
        <v>98</v>
      </c>
      <c r="Q143">
        <v>100</v>
      </c>
      <c r="R143">
        <v>0</v>
      </c>
      <c r="S143" t="s">
        <v>15</v>
      </c>
      <c r="T143" t="s">
        <v>15</v>
      </c>
      <c r="U143" t="s">
        <v>118</v>
      </c>
      <c r="V143">
        <v>1.5</v>
      </c>
      <c r="W143" s="1">
        <v>242460</v>
      </c>
      <c r="X143">
        <v>0</v>
      </c>
      <c r="Y143" s="1">
        <v>242460</v>
      </c>
      <c r="Z143">
        <v>0</v>
      </c>
    </row>
    <row r="144" spans="1:26" x14ac:dyDescent="0.2">
      <c r="A144">
        <v>143</v>
      </c>
      <c r="B144">
        <v>851659</v>
      </c>
      <c r="C144" t="s">
        <v>199</v>
      </c>
      <c r="D144">
        <v>84</v>
      </c>
      <c r="E144" s="1">
        <v>241684</v>
      </c>
      <c r="F144" s="1">
        <v>241718</v>
      </c>
      <c r="G144" t="s">
        <v>17</v>
      </c>
      <c r="H144">
        <v>2</v>
      </c>
      <c r="I144" t="s">
        <v>171</v>
      </c>
      <c r="J144" t="s">
        <v>16</v>
      </c>
      <c r="K144">
        <v>3</v>
      </c>
      <c r="L144" s="2">
        <v>0</v>
      </c>
      <c r="M144" t="s">
        <v>15</v>
      </c>
      <c r="N144" t="s">
        <v>20</v>
      </c>
      <c r="O144" t="s">
        <v>22</v>
      </c>
      <c r="P144">
        <v>100</v>
      </c>
      <c r="Q144">
        <v>100</v>
      </c>
      <c r="R144" t="s">
        <v>37</v>
      </c>
      <c r="S144" t="s">
        <v>15</v>
      </c>
      <c r="T144" t="s">
        <v>15</v>
      </c>
      <c r="U144" t="s">
        <v>118</v>
      </c>
      <c r="V144">
        <v>2.5</v>
      </c>
      <c r="W144" s="1">
        <v>242411</v>
      </c>
      <c r="X144">
        <v>0</v>
      </c>
      <c r="Y144" s="1">
        <v>242411</v>
      </c>
      <c r="Z144">
        <v>0</v>
      </c>
    </row>
    <row r="145" spans="1:27" x14ac:dyDescent="0.2">
      <c r="A145">
        <v>144</v>
      </c>
      <c r="B145">
        <v>627773</v>
      </c>
      <c r="C145" t="s">
        <v>228</v>
      </c>
      <c r="D145">
        <v>64</v>
      </c>
      <c r="E145" s="1">
        <v>241702</v>
      </c>
      <c r="F145" s="1">
        <v>241724</v>
      </c>
      <c r="G145" t="s">
        <v>17</v>
      </c>
      <c r="H145">
        <v>1</v>
      </c>
      <c r="I145" t="s">
        <v>171</v>
      </c>
      <c r="J145" t="s">
        <v>25</v>
      </c>
      <c r="K145">
        <v>1.3</v>
      </c>
      <c r="L145" s="2">
        <v>7.6388888888888886E-3</v>
      </c>
      <c r="M145" t="s">
        <v>15</v>
      </c>
      <c r="N145" t="s">
        <v>23</v>
      </c>
      <c r="O145">
        <v>1</v>
      </c>
      <c r="P145">
        <v>100</v>
      </c>
      <c r="Q145">
        <v>85</v>
      </c>
      <c r="R145">
        <v>0</v>
      </c>
      <c r="S145" t="s">
        <v>15</v>
      </c>
      <c r="T145" t="s">
        <v>15</v>
      </c>
      <c r="U145" t="s">
        <v>118</v>
      </c>
      <c r="V145">
        <v>3.8</v>
      </c>
      <c r="W145" s="1">
        <v>242477</v>
      </c>
      <c r="X145">
        <v>0</v>
      </c>
      <c r="Y145" s="1">
        <v>242477</v>
      </c>
      <c r="Z145">
        <v>0</v>
      </c>
    </row>
    <row r="146" spans="1:27" x14ac:dyDescent="0.2">
      <c r="A146">
        <v>145</v>
      </c>
      <c r="B146">
        <v>1548425</v>
      </c>
      <c r="C146" t="s">
        <v>200</v>
      </c>
      <c r="D146">
        <v>48</v>
      </c>
      <c r="E146" s="1">
        <v>241697</v>
      </c>
      <c r="F146" s="1">
        <v>241725</v>
      </c>
      <c r="G146" t="s">
        <v>17</v>
      </c>
      <c r="H146">
        <v>1</v>
      </c>
      <c r="I146" t="s">
        <v>171</v>
      </c>
      <c r="J146" t="s">
        <v>25</v>
      </c>
      <c r="K146">
        <v>1.8</v>
      </c>
      <c r="L146" s="2">
        <v>5.347222222222222E-2</v>
      </c>
      <c r="M146" t="s">
        <v>15</v>
      </c>
      <c r="N146" t="s">
        <v>21</v>
      </c>
      <c r="O146" t="s">
        <v>22</v>
      </c>
      <c r="P146">
        <v>100</v>
      </c>
      <c r="Q146">
        <v>70</v>
      </c>
      <c r="R146" t="s">
        <v>37</v>
      </c>
      <c r="S146" t="s">
        <v>15</v>
      </c>
      <c r="T146" t="s">
        <v>15</v>
      </c>
      <c r="U146" t="s">
        <v>118</v>
      </c>
      <c r="V146">
        <v>1.4</v>
      </c>
      <c r="W146" s="1">
        <v>242332</v>
      </c>
      <c r="X146">
        <v>0</v>
      </c>
      <c r="Y146" s="1">
        <v>242332</v>
      </c>
      <c r="Z146">
        <v>0</v>
      </c>
    </row>
    <row r="147" spans="1:27" x14ac:dyDescent="0.2">
      <c r="A147">
        <v>146</v>
      </c>
      <c r="B147">
        <v>2164660</v>
      </c>
      <c r="C147" t="s">
        <v>202</v>
      </c>
      <c r="D147">
        <v>36</v>
      </c>
      <c r="E147" s="1">
        <v>241671</v>
      </c>
      <c r="F147" s="1">
        <v>274603</v>
      </c>
      <c r="G147" t="s">
        <v>17</v>
      </c>
      <c r="H147">
        <v>2</v>
      </c>
      <c r="I147" t="s">
        <v>171</v>
      </c>
      <c r="J147" t="s">
        <v>16</v>
      </c>
      <c r="K147">
        <v>3</v>
      </c>
      <c r="L147" s="2">
        <v>2.7777777777777779E-3</v>
      </c>
      <c r="M147" t="s">
        <v>15</v>
      </c>
      <c r="N147" t="s">
        <v>20</v>
      </c>
      <c r="O147" t="s">
        <v>22</v>
      </c>
      <c r="P147">
        <v>100</v>
      </c>
      <c r="Q147">
        <v>100</v>
      </c>
      <c r="R147" t="s">
        <v>37</v>
      </c>
      <c r="S147" t="s">
        <v>15</v>
      </c>
      <c r="T147" t="s">
        <v>15</v>
      </c>
      <c r="U147" t="s">
        <v>118</v>
      </c>
      <c r="V147">
        <v>1.3</v>
      </c>
      <c r="W147" s="1">
        <v>242429</v>
      </c>
      <c r="X147">
        <v>0</v>
      </c>
      <c r="Y147" s="1">
        <v>242429</v>
      </c>
      <c r="Z147">
        <v>0</v>
      </c>
    </row>
    <row r="148" spans="1:27" x14ac:dyDescent="0.2">
      <c r="A148">
        <v>147</v>
      </c>
      <c r="B148">
        <v>1280624</v>
      </c>
      <c r="C148" t="s">
        <v>203</v>
      </c>
      <c r="D148">
        <v>50</v>
      </c>
      <c r="E148" s="1">
        <v>241633</v>
      </c>
      <c r="F148" s="1">
        <v>241774</v>
      </c>
      <c r="G148" t="s">
        <v>17</v>
      </c>
      <c r="H148">
        <v>3</v>
      </c>
      <c r="I148" t="s">
        <v>171</v>
      </c>
      <c r="J148" t="s">
        <v>25</v>
      </c>
      <c r="K148">
        <v>2.5</v>
      </c>
      <c r="L148" s="2">
        <v>0</v>
      </c>
      <c r="M148" t="s">
        <v>15</v>
      </c>
      <c r="N148" t="s">
        <v>20</v>
      </c>
      <c r="O148" t="s">
        <v>22</v>
      </c>
      <c r="P148">
        <v>100</v>
      </c>
      <c r="Q148">
        <v>95</v>
      </c>
      <c r="R148" t="s">
        <v>29</v>
      </c>
      <c r="S148" t="s">
        <v>15</v>
      </c>
      <c r="T148" t="s">
        <v>15</v>
      </c>
      <c r="U148" t="s">
        <v>33</v>
      </c>
      <c r="V148">
        <v>1.3</v>
      </c>
      <c r="W148" s="1">
        <v>242488</v>
      </c>
      <c r="X148">
        <v>0</v>
      </c>
      <c r="Y148" s="1">
        <v>242488</v>
      </c>
      <c r="Z148">
        <v>0</v>
      </c>
    </row>
    <row r="149" spans="1:27" x14ac:dyDescent="0.2">
      <c r="A149">
        <v>148</v>
      </c>
      <c r="B149">
        <v>1888718</v>
      </c>
      <c r="C149" t="s">
        <v>204</v>
      </c>
      <c r="D149">
        <v>60</v>
      </c>
      <c r="E149" s="1">
        <v>241594</v>
      </c>
      <c r="F149" s="1">
        <v>241590</v>
      </c>
      <c r="G149" t="s">
        <v>17</v>
      </c>
      <c r="H149">
        <v>3</v>
      </c>
      <c r="I149" t="s">
        <v>171</v>
      </c>
      <c r="J149" t="s">
        <v>25</v>
      </c>
      <c r="K149">
        <v>10</v>
      </c>
      <c r="L149" s="2">
        <v>4.2361111111111106E-2</v>
      </c>
      <c r="M149" s="6" t="s">
        <v>139</v>
      </c>
      <c r="N149" t="s">
        <v>205</v>
      </c>
      <c r="O149">
        <v>4</v>
      </c>
      <c r="P149">
        <v>100</v>
      </c>
      <c r="Q149">
        <v>0</v>
      </c>
      <c r="R149" t="s">
        <v>29</v>
      </c>
      <c r="S149">
        <v>5.4</v>
      </c>
      <c r="T149" t="s">
        <v>15</v>
      </c>
      <c r="U149" t="s">
        <v>33</v>
      </c>
      <c r="V149">
        <v>4.2</v>
      </c>
      <c r="W149" s="1">
        <v>242380</v>
      </c>
      <c r="X149">
        <v>1</v>
      </c>
      <c r="Y149" s="1">
        <v>242380</v>
      </c>
      <c r="Z149">
        <v>1</v>
      </c>
      <c r="AA149" t="s">
        <v>275</v>
      </c>
    </row>
    <row r="150" spans="1:27" x14ac:dyDescent="0.2">
      <c r="A150">
        <v>149</v>
      </c>
      <c r="B150">
        <v>2148893</v>
      </c>
      <c r="C150" t="s">
        <v>206</v>
      </c>
      <c r="D150">
        <v>60</v>
      </c>
      <c r="E150" s="1">
        <v>241579</v>
      </c>
      <c r="F150" s="1">
        <v>241830</v>
      </c>
      <c r="G150" t="s">
        <v>17</v>
      </c>
      <c r="H150">
        <v>3</v>
      </c>
      <c r="I150" t="s">
        <v>171</v>
      </c>
      <c r="J150" t="s">
        <v>16</v>
      </c>
      <c r="K150">
        <v>2.2999999999999998</v>
      </c>
      <c r="L150" s="2">
        <v>4.2361111111111106E-2</v>
      </c>
      <c r="M150" t="s">
        <v>15</v>
      </c>
      <c r="N150" t="s">
        <v>41</v>
      </c>
      <c r="O150" t="s">
        <v>42</v>
      </c>
      <c r="P150">
        <v>0</v>
      </c>
      <c r="Q150">
        <v>0</v>
      </c>
      <c r="R150" t="s">
        <v>29</v>
      </c>
      <c r="S150" t="s">
        <v>15</v>
      </c>
      <c r="T150" t="s">
        <v>15</v>
      </c>
      <c r="U150" t="s">
        <v>30</v>
      </c>
      <c r="V150">
        <v>1.8</v>
      </c>
      <c r="W150" s="1">
        <v>242486</v>
      </c>
      <c r="X150">
        <v>0</v>
      </c>
      <c r="Y150" s="1">
        <v>242486</v>
      </c>
      <c r="Z150">
        <v>0</v>
      </c>
    </row>
    <row r="151" spans="1:27" x14ac:dyDescent="0.2">
      <c r="A151">
        <v>150</v>
      </c>
      <c r="B151">
        <v>2124914</v>
      </c>
      <c r="C151" t="s">
        <v>207</v>
      </c>
      <c r="D151">
        <v>43</v>
      </c>
      <c r="E151" s="1">
        <v>241646</v>
      </c>
      <c r="F151" s="1">
        <v>241640</v>
      </c>
      <c r="G151" t="s">
        <v>17</v>
      </c>
      <c r="H151">
        <v>3</v>
      </c>
      <c r="I151" t="s">
        <v>171</v>
      </c>
      <c r="J151" t="s">
        <v>16</v>
      </c>
      <c r="K151">
        <v>10</v>
      </c>
      <c r="L151" s="2">
        <v>4.2361111111111106E-2</v>
      </c>
      <c r="M151" t="s">
        <v>79</v>
      </c>
      <c r="N151" t="s">
        <v>208</v>
      </c>
      <c r="O151">
        <v>4</v>
      </c>
      <c r="P151">
        <v>15</v>
      </c>
      <c r="Q151">
        <v>0</v>
      </c>
      <c r="R151">
        <v>0</v>
      </c>
      <c r="S151" t="s">
        <v>15</v>
      </c>
      <c r="T151" t="s">
        <v>15</v>
      </c>
      <c r="U151" t="s">
        <v>33</v>
      </c>
      <c r="V151">
        <v>2.2999999999999998</v>
      </c>
      <c r="W151" s="1">
        <v>241899</v>
      </c>
      <c r="X151">
        <v>1</v>
      </c>
      <c r="Y151" s="1">
        <v>241899</v>
      </c>
      <c r="Z151">
        <v>1</v>
      </c>
      <c r="AA151" t="s">
        <v>275</v>
      </c>
    </row>
    <row r="152" spans="1:27" x14ac:dyDescent="0.2">
      <c r="A152">
        <v>151</v>
      </c>
      <c r="B152">
        <v>1837545</v>
      </c>
      <c r="C152" t="s">
        <v>209</v>
      </c>
      <c r="D152">
        <v>43</v>
      </c>
      <c r="E152" s="1">
        <v>241626</v>
      </c>
      <c r="F152" s="1">
        <v>241626</v>
      </c>
      <c r="G152" t="s">
        <v>17</v>
      </c>
      <c r="H152">
        <v>2</v>
      </c>
      <c r="I152" t="s">
        <v>171</v>
      </c>
      <c r="J152" t="s">
        <v>25</v>
      </c>
      <c r="K152">
        <v>8</v>
      </c>
      <c r="L152" s="2">
        <v>4.2361111111111106E-2</v>
      </c>
      <c r="M152" t="s">
        <v>15</v>
      </c>
      <c r="N152" t="s">
        <v>88</v>
      </c>
      <c r="O152" t="s">
        <v>52</v>
      </c>
      <c r="P152">
        <v>0</v>
      </c>
      <c r="Q152">
        <v>0</v>
      </c>
      <c r="R152">
        <v>0</v>
      </c>
      <c r="S152" t="s">
        <v>15</v>
      </c>
      <c r="T152" t="s">
        <v>15</v>
      </c>
      <c r="U152" t="s">
        <v>47</v>
      </c>
      <c r="V152">
        <v>2.2999999999999998</v>
      </c>
      <c r="W152" s="1">
        <v>241779</v>
      </c>
      <c r="X152">
        <v>1</v>
      </c>
      <c r="Y152" s="1">
        <v>241779</v>
      </c>
      <c r="Z152">
        <v>1</v>
      </c>
      <c r="AA152" t="s">
        <v>275</v>
      </c>
    </row>
    <row r="153" spans="1:27" x14ac:dyDescent="0.2">
      <c r="A153">
        <v>152</v>
      </c>
      <c r="B153">
        <v>2156414</v>
      </c>
      <c r="C153" t="s">
        <v>210</v>
      </c>
      <c r="D153">
        <v>75</v>
      </c>
      <c r="E153" s="1">
        <v>241487</v>
      </c>
      <c r="F153" s="1">
        <v>241487</v>
      </c>
      <c r="G153" t="s">
        <v>17</v>
      </c>
      <c r="H153">
        <v>2</v>
      </c>
      <c r="I153" t="s">
        <v>171</v>
      </c>
      <c r="J153" t="s">
        <v>16</v>
      </c>
      <c r="K153">
        <v>2.8</v>
      </c>
      <c r="L153" s="2">
        <v>4.2361111111111106E-2</v>
      </c>
      <c r="M153" s="6" t="s">
        <v>169</v>
      </c>
      <c r="N153" t="s">
        <v>211</v>
      </c>
      <c r="O153">
        <v>4</v>
      </c>
      <c r="P153">
        <v>0</v>
      </c>
      <c r="Q153">
        <v>0</v>
      </c>
      <c r="R153" t="s">
        <v>29</v>
      </c>
      <c r="S153" t="s">
        <v>15</v>
      </c>
      <c r="T153">
        <v>50</v>
      </c>
      <c r="U153" t="s">
        <v>30</v>
      </c>
      <c r="V153">
        <v>2.6</v>
      </c>
      <c r="W153" s="1">
        <v>242025</v>
      </c>
      <c r="X153">
        <v>1</v>
      </c>
      <c r="Y153" s="1">
        <v>241997</v>
      </c>
      <c r="Z153">
        <v>1</v>
      </c>
      <c r="AA153" t="s">
        <v>79</v>
      </c>
    </row>
    <row r="154" spans="1:27" x14ac:dyDescent="0.2">
      <c r="A154">
        <v>153</v>
      </c>
      <c r="B154">
        <v>1947175</v>
      </c>
      <c r="C154" t="s">
        <v>212</v>
      </c>
      <c r="D154">
        <v>39</v>
      </c>
      <c r="E154" s="1">
        <v>241691</v>
      </c>
      <c r="F154" s="1">
        <v>241879</v>
      </c>
      <c r="G154" t="s">
        <v>17</v>
      </c>
      <c r="H154">
        <v>1</v>
      </c>
      <c r="I154" t="s">
        <v>171</v>
      </c>
      <c r="J154" t="s">
        <v>16</v>
      </c>
      <c r="K154">
        <v>9</v>
      </c>
      <c r="L154" s="2">
        <v>4.2361111111111106E-2</v>
      </c>
      <c r="M154" t="s">
        <v>15</v>
      </c>
      <c r="N154" t="s">
        <v>165</v>
      </c>
      <c r="O154" t="s">
        <v>91</v>
      </c>
      <c r="P154">
        <v>1</v>
      </c>
      <c r="Q154">
        <v>0</v>
      </c>
      <c r="R154" t="s">
        <v>29</v>
      </c>
      <c r="S154" t="s">
        <v>15</v>
      </c>
      <c r="T154" t="s">
        <v>15</v>
      </c>
      <c r="U154" t="s">
        <v>33</v>
      </c>
      <c r="V154">
        <v>1.5</v>
      </c>
      <c r="W154" s="1">
        <v>242463</v>
      </c>
      <c r="X154">
        <v>0</v>
      </c>
      <c r="Y154" s="1">
        <v>242264</v>
      </c>
      <c r="Z154">
        <v>1</v>
      </c>
      <c r="AA154" t="s">
        <v>274</v>
      </c>
    </row>
    <row r="155" spans="1:27" x14ac:dyDescent="0.2">
      <c r="A155">
        <v>154</v>
      </c>
      <c r="B155">
        <v>586525</v>
      </c>
      <c r="C155" t="s">
        <v>213</v>
      </c>
      <c r="D155">
        <v>60</v>
      </c>
      <c r="E155" s="1">
        <v>241640</v>
      </c>
      <c r="F155" s="1">
        <v>241878</v>
      </c>
      <c r="G155" t="s">
        <v>17</v>
      </c>
      <c r="H155">
        <v>2</v>
      </c>
      <c r="I155" t="s">
        <v>171</v>
      </c>
      <c r="J155" t="s">
        <v>25</v>
      </c>
      <c r="K155">
        <v>5</v>
      </c>
      <c r="L155" s="2">
        <v>4.2361111111111106E-2</v>
      </c>
      <c r="M155" t="s">
        <v>15</v>
      </c>
      <c r="N155" t="s">
        <v>41</v>
      </c>
      <c r="O155" t="s">
        <v>42</v>
      </c>
      <c r="P155">
        <v>100</v>
      </c>
      <c r="Q155">
        <v>15</v>
      </c>
      <c r="R155" t="s">
        <v>29</v>
      </c>
      <c r="S155">
        <v>6.7</v>
      </c>
      <c r="T155" t="s">
        <v>15</v>
      </c>
      <c r="U155" t="s">
        <v>33</v>
      </c>
      <c r="V155">
        <v>2.2000000000000002</v>
      </c>
      <c r="W155" s="1">
        <v>242446</v>
      </c>
      <c r="X155">
        <v>0</v>
      </c>
      <c r="Y155" s="1">
        <v>242446</v>
      </c>
      <c r="Z155">
        <v>0</v>
      </c>
    </row>
    <row r="156" spans="1:27" x14ac:dyDescent="0.2">
      <c r="A156">
        <v>155</v>
      </c>
      <c r="B156">
        <v>2156009</v>
      </c>
      <c r="C156" t="s">
        <v>214</v>
      </c>
      <c r="D156">
        <v>66</v>
      </c>
      <c r="E156" s="1">
        <v>241675</v>
      </c>
      <c r="F156" s="1">
        <v>241928</v>
      </c>
      <c r="G156" t="s">
        <v>17</v>
      </c>
      <c r="H156">
        <v>3</v>
      </c>
      <c r="I156" t="s">
        <v>171</v>
      </c>
      <c r="J156" t="s">
        <v>16</v>
      </c>
      <c r="K156">
        <v>3</v>
      </c>
      <c r="L156" s="2">
        <v>0</v>
      </c>
      <c r="M156" t="s">
        <v>15</v>
      </c>
      <c r="N156" t="s">
        <v>20</v>
      </c>
      <c r="O156" t="s">
        <v>22</v>
      </c>
      <c r="P156">
        <v>0</v>
      </c>
      <c r="Q156">
        <v>0</v>
      </c>
      <c r="R156">
        <v>0</v>
      </c>
      <c r="S156" t="s">
        <v>15</v>
      </c>
      <c r="T156" t="s">
        <v>15</v>
      </c>
      <c r="U156" t="s">
        <v>47</v>
      </c>
      <c r="V156">
        <v>4</v>
      </c>
      <c r="W156" s="1">
        <v>242409</v>
      </c>
      <c r="X156">
        <v>0</v>
      </c>
      <c r="Y156" s="1">
        <v>242409</v>
      </c>
      <c r="Z156">
        <v>0</v>
      </c>
    </row>
    <row r="157" spans="1:27" x14ac:dyDescent="0.2">
      <c r="A157">
        <v>156</v>
      </c>
      <c r="B157">
        <v>1327806</v>
      </c>
      <c r="C157" t="s">
        <v>215</v>
      </c>
      <c r="D157">
        <v>48</v>
      </c>
      <c r="E157" s="1">
        <v>241694</v>
      </c>
      <c r="F157" s="1">
        <v>241694</v>
      </c>
      <c r="G157" t="s">
        <v>17</v>
      </c>
      <c r="H157">
        <v>2</v>
      </c>
      <c r="I157" t="s">
        <v>171</v>
      </c>
      <c r="J157" t="s">
        <v>16</v>
      </c>
      <c r="K157">
        <v>2.2000000000000002</v>
      </c>
      <c r="L157" s="2">
        <v>0.12847222222222224</v>
      </c>
      <c r="M157" t="s">
        <v>15</v>
      </c>
      <c r="N157" t="s">
        <v>41</v>
      </c>
      <c r="O157" t="s">
        <v>42</v>
      </c>
      <c r="P157">
        <v>100</v>
      </c>
      <c r="Q157">
        <v>100</v>
      </c>
      <c r="R157">
        <v>0</v>
      </c>
      <c r="S157" t="s">
        <v>15</v>
      </c>
      <c r="T157" t="s">
        <v>15</v>
      </c>
      <c r="U157" t="s">
        <v>118</v>
      </c>
      <c r="V157">
        <v>1.6</v>
      </c>
      <c r="W157" s="1">
        <v>241759</v>
      </c>
      <c r="X157">
        <v>0</v>
      </c>
      <c r="Y157" s="1">
        <v>241759</v>
      </c>
      <c r="Z157">
        <v>0</v>
      </c>
    </row>
    <row r="158" spans="1:27" x14ac:dyDescent="0.2">
      <c r="A158">
        <v>157</v>
      </c>
      <c r="B158">
        <v>2162308</v>
      </c>
      <c r="C158" t="s">
        <v>216</v>
      </c>
      <c r="D158">
        <v>61</v>
      </c>
      <c r="E158" s="1">
        <v>241704</v>
      </c>
      <c r="F158" s="1">
        <v>241928</v>
      </c>
      <c r="G158" t="s">
        <v>17</v>
      </c>
      <c r="H158">
        <v>2</v>
      </c>
      <c r="I158" t="s">
        <v>171</v>
      </c>
      <c r="J158" t="s">
        <v>25</v>
      </c>
      <c r="K158">
        <v>9</v>
      </c>
      <c r="L158" s="2">
        <v>0</v>
      </c>
      <c r="M158" t="s">
        <v>15</v>
      </c>
      <c r="N158" t="s">
        <v>183</v>
      </c>
      <c r="O158" t="s">
        <v>91</v>
      </c>
      <c r="P158">
        <v>90</v>
      </c>
      <c r="Q158">
        <v>90</v>
      </c>
      <c r="R158" t="s">
        <v>63</v>
      </c>
      <c r="S158">
        <v>1.3</v>
      </c>
      <c r="T158">
        <v>18</v>
      </c>
      <c r="U158" t="s">
        <v>33</v>
      </c>
      <c r="V158">
        <v>1.6</v>
      </c>
      <c r="W158" s="1">
        <v>242444</v>
      </c>
      <c r="X158">
        <v>0</v>
      </c>
      <c r="Y158" s="1">
        <v>242444</v>
      </c>
      <c r="Z158">
        <v>0</v>
      </c>
    </row>
    <row r="159" spans="1:27" x14ac:dyDescent="0.2">
      <c r="A159">
        <v>158</v>
      </c>
      <c r="B159">
        <v>694420</v>
      </c>
      <c r="C159" t="s">
        <v>217</v>
      </c>
      <c r="D159">
        <v>68</v>
      </c>
      <c r="E159" s="1">
        <v>241710</v>
      </c>
      <c r="F159" s="1">
        <v>241913</v>
      </c>
      <c r="G159" t="s">
        <v>17</v>
      </c>
      <c r="H159">
        <v>3</v>
      </c>
      <c r="I159" t="s">
        <v>171</v>
      </c>
      <c r="J159" t="s">
        <v>25</v>
      </c>
      <c r="K159">
        <v>3</v>
      </c>
      <c r="L159" s="2">
        <v>4.2361111111111106E-2</v>
      </c>
      <c r="M159" t="s">
        <v>15</v>
      </c>
      <c r="N159" t="s">
        <v>41</v>
      </c>
      <c r="O159" t="s">
        <v>42</v>
      </c>
      <c r="P159">
        <v>100</v>
      </c>
      <c r="Q159">
        <v>5</v>
      </c>
      <c r="R159" t="s">
        <v>63</v>
      </c>
      <c r="S159">
        <v>2.85</v>
      </c>
      <c r="T159" t="s">
        <v>15</v>
      </c>
      <c r="U159" t="s">
        <v>33</v>
      </c>
      <c r="V159">
        <v>2.2000000000000002</v>
      </c>
      <c r="W159" s="1">
        <v>242506</v>
      </c>
      <c r="X159">
        <v>0</v>
      </c>
      <c r="Y159" s="1">
        <v>242506</v>
      </c>
      <c r="Z159">
        <v>0</v>
      </c>
    </row>
    <row r="160" spans="1:27" x14ac:dyDescent="0.2">
      <c r="A160">
        <v>159</v>
      </c>
      <c r="B160">
        <v>1996911</v>
      </c>
      <c r="C160" t="s">
        <v>218</v>
      </c>
      <c r="D160">
        <v>48</v>
      </c>
      <c r="E160" s="1">
        <v>241701</v>
      </c>
      <c r="F160" s="1">
        <v>241701</v>
      </c>
      <c r="G160" t="s">
        <v>17</v>
      </c>
      <c r="H160">
        <v>3</v>
      </c>
      <c r="I160" t="s">
        <v>171</v>
      </c>
      <c r="J160" t="s">
        <v>16</v>
      </c>
      <c r="K160">
        <v>3</v>
      </c>
      <c r="L160" s="2">
        <v>0</v>
      </c>
      <c r="M160" s="6" t="s">
        <v>219</v>
      </c>
      <c r="N160" t="s">
        <v>220</v>
      </c>
      <c r="O160">
        <v>4</v>
      </c>
      <c r="P160">
        <v>100</v>
      </c>
      <c r="Q160">
        <v>100</v>
      </c>
      <c r="R160">
        <v>0</v>
      </c>
      <c r="S160" t="s">
        <v>15</v>
      </c>
      <c r="T160">
        <v>45</v>
      </c>
      <c r="U160" t="s">
        <v>33</v>
      </c>
      <c r="V160">
        <v>2.2999999999999998</v>
      </c>
      <c r="W160" s="1">
        <v>242474</v>
      </c>
      <c r="X160">
        <v>0</v>
      </c>
      <c r="Y160" s="1">
        <v>242474</v>
      </c>
      <c r="Z160">
        <v>1</v>
      </c>
      <c r="AA160" t="s">
        <v>277</v>
      </c>
    </row>
    <row r="161" spans="1:27" x14ac:dyDescent="0.2">
      <c r="A161">
        <v>160</v>
      </c>
      <c r="B161">
        <v>1976970</v>
      </c>
      <c r="C161" t="s">
        <v>221</v>
      </c>
      <c r="D161">
        <v>49</v>
      </c>
      <c r="E161" s="1">
        <v>241713</v>
      </c>
      <c r="F161" s="1">
        <v>241871</v>
      </c>
      <c r="G161" t="s">
        <v>17</v>
      </c>
      <c r="H161">
        <v>2</v>
      </c>
      <c r="I161" t="s">
        <v>171</v>
      </c>
      <c r="J161" t="s">
        <v>25</v>
      </c>
      <c r="K161">
        <v>4.3</v>
      </c>
      <c r="L161" s="2">
        <v>0</v>
      </c>
      <c r="M161" t="s">
        <v>15</v>
      </c>
      <c r="N161" t="s">
        <v>20</v>
      </c>
      <c r="O161" t="s">
        <v>22</v>
      </c>
      <c r="P161">
        <v>0</v>
      </c>
      <c r="Q161">
        <v>0</v>
      </c>
      <c r="R161">
        <v>0</v>
      </c>
      <c r="S161" t="s">
        <v>15</v>
      </c>
      <c r="T161" t="s">
        <v>15</v>
      </c>
      <c r="U161" t="s">
        <v>47</v>
      </c>
      <c r="V161">
        <v>1.7</v>
      </c>
      <c r="W161" s="1">
        <v>242492</v>
      </c>
      <c r="X161">
        <v>0</v>
      </c>
      <c r="Y161" s="1">
        <v>242492</v>
      </c>
      <c r="Z161">
        <v>0</v>
      </c>
    </row>
    <row r="162" spans="1:27" x14ac:dyDescent="0.2">
      <c r="A162">
        <v>161</v>
      </c>
      <c r="B162">
        <v>2158954</v>
      </c>
      <c r="C162" t="s">
        <v>229</v>
      </c>
      <c r="D162">
        <v>45</v>
      </c>
      <c r="E162" s="1">
        <v>241688</v>
      </c>
      <c r="F162" s="1">
        <v>241739</v>
      </c>
      <c r="G162" t="s">
        <v>17</v>
      </c>
      <c r="H162">
        <v>2</v>
      </c>
      <c r="I162" t="s">
        <v>28</v>
      </c>
      <c r="J162" t="s">
        <v>16</v>
      </c>
      <c r="K162">
        <v>2.5</v>
      </c>
      <c r="L162" s="2">
        <v>4.8611111111111112E-2</v>
      </c>
      <c r="M162" s="6" t="s">
        <v>79</v>
      </c>
      <c r="N162" t="s">
        <v>211</v>
      </c>
      <c r="O162">
        <v>4</v>
      </c>
      <c r="P162">
        <v>95</v>
      </c>
      <c r="Q162">
        <v>100</v>
      </c>
      <c r="R162">
        <v>0</v>
      </c>
      <c r="S162" t="s">
        <v>15</v>
      </c>
      <c r="T162" t="s">
        <v>15</v>
      </c>
      <c r="U162" t="s">
        <v>118</v>
      </c>
      <c r="V162">
        <v>1.4</v>
      </c>
      <c r="W162" s="1">
        <v>242492</v>
      </c>
      <c r="X162">
        <v>0</v>
      </c>
      <c r="Y162" s="7">
        <v>241739</v>
      </c>
      <c r="Z162">
        <v>1</v>
      </c>
    </row>
    <row r="163" spans="1:27" x14ac:dyDescent="0.2">
      <c r="A163">
        <v>162</v>
      </c>
      <c r="B163">
        <v>1405153</v>
      </c>
      <c r="C163" t="s">
        <v>230</v>
      </c>
      <c r="D163">
        <v>77</v>
      </c>
      <c r="E163" s="1">
        <v>241716</v>
      </c>
      <c r="F163" s="1">
        <v>241739</v>
      </c>
      <c r="G163" t="s">
        <v>17</v>
      </c>
      <c r="H163">
        <v>3</v>
      </c>
      <c r="I163" t="s">
        <v>171</v>
      </c>
      <c r="J163" t="s">
        <v>25</v>
      </c>
      <c r="K163">
        <v>2.5</v>
      </c>
      <c r="L163" s="2">
        <v>2.0833333333333333E-3</v>
      </c>
      <c r="M163" t="s">
        <v>15</v>
      </c>
      <c r="N163" t="s">
        <v>20</v>
      </c>
      <c r="O163" t="s">
        <v>22</v>
      </c>
      <c r="P163">
        <v>0</v>
      </c>
      <c r="Q163">
        <v>0</v>
      </c>
      <c r="R163">
        <v>0</v>
      </c>
      <c r="S163" t="s">
        <v>15</v>
      </c>
      <c r="T163" t="s">
        <v>15</v>
      </c>
      <c r="U163" t="s">
        <v>47</v>
      </c>
      <c r="V163">
        <v>2.6</v>
      </c>
      <c r="W163" s="1">
        <v>242090</v>
      </c>
      <c r="X163">
        <v>1</v>
      </c>
      <c r="Y163" s="1">
        <v>242090</v>
      </c>
      <c r="Z163">
        <v>1</v>
      </c>
      <c r="AA163" t="s">
        <v>275</v>
      </c>
    </row>
    <row r="164" spans="1:27" x14ac:dyDescent="0.2">
      <c r="A164">
        <v>163</v>
      </c>
      <c r="B164">
        <v>2155170</v>
      </c>
      <c r="C164" t="s">
        <v>231</v>
      </c>
      <c r="D164">
        <v>71</v>
      </c>
      <c r="E164" s="1">
        <v>241690</v>
      </c>
      <c r="F164" s="1">
        <v>241740</v>
      </c>
      <c r="G164" t="s">
        <v>108</v>
      </c>
      <c r="H164">
        <v>1</v>
      </c>
      <c r="I164" t="s">
        <v>171</v>
      </c>
      <c r="J164" t="s">
        <v>16</v>
      </c>
      <c r="K164">
        <v>1.5</v>
      </c>
      <c r="L164" s="2">
        <v>3.472222222222222E-3</v>
      </c>
      <c r="M164" t="s">
        <v>15</v>
      </c>
      <c r="N164" t="s">
        <v>23</v>
      </c>
      <c r="O164">
        <v>1</v>
      </c>
      <c r="P164">
        <v>100</v>
      </c>
      <c r="Q164">
        <v>100</v>
      </c>
      <c r="R164">
        <v>0</v>
      </c>
      <c r="S164" t="s">
        <v>15</v>
      </c>
      <c r="T164" t="s">
        <v>15</v>
      </c>
      <c r="U164" t="s">
        <v>118</v>
      </c>
      <c r="V164">
        <v>2</v>
      </c>
      <c r="W164" s="1">
        <v>242507</v>
      </c>
      <c r="X164">
        <v>0</v>
      </c>
      <c r="Y164" s="1">
        <v>242507</v>
      </c>
      <c r="Z164">
        <v>0</v>
      </c>
    </row>
    <row r="165" spans="1:27" x14ac:dyDescent="0.2">
      <c r="A165">
        <v>164</v>
      </c>
      <c r="B165">
        <v>1888433</v>
      </c>
      <c r="C165" t="s">
        <v>232</v>
      </c>
      <c r="D165">
        <v>41</v>
      </c>
      <c r="E165" s="1">
        <v>241733</v>
      </c>
      <c r="F165" s="1">
        <v>241751</v>
      </c>
      <c r="G165" t="s">
        <v>17</v>
      </c>
      <c r="H165">
        <v>1</v>
      </c>
      <c r="I165" t="s">
        <v>171</v>
      </c>
      <c r="J165" t="s">
        <v>16</v>
      </c>
      <c r="K165">
        <v>2.1</v>
      </c>
      <c r="L165" s="2">
        <v>2.0833333333333333E-3</v>
      </c>
      <c r="M165" t="s">
        <v>15</v>
      </c>
      <c r="N165" t="s">
        <v>20</v>
      </c>
      <c r="O165" t="s">
        <v>22</v>
      </c>
      <c r="P165">
        <v>30</v>
      </c>
      <c r="Q165">
        <v>3</v>
      </c>
      <c r="R165">
        <v>0</v>
      </c>
      <c r="S165" t="s">
        <v>15</v>
      </c>
      <c r="T165" t="s">
        <v>15</v>
      </c>
      <c r="U165" t="s">
        <v>33</v>
      </c>
      <c r="V165">
        <v>1</v>
      </c>
      <c r="W165" s="1">
        <v>242458</v>
      </c>
      <c r="X165">
        <v>0</v>
      </c>
      <c r="Y165" s="1">
        <v>242458</v>
      </c>
      <c r="Z165">
        <v>0</v>
      </c>
    </row>
    <row r="166" spans="1:27" x14ac:dyDescent="0.2">
      <c r="A166">
        <v>165</v>
      </c>
      <c r="B166">
        <v>339690</v>
      </c>
      <c r="C166" t="s">
        <v>233</v>
      </c>
      <c r="D166">
        <v>57</v>
      </c>
      <c r="E166" s="1">
        <v>241699</v>
      </c>
      <c r="F166" s="1">
        <v>241752</v>
      </c>
      <c r="G166" t="s">
        <v>17</v>
      </c>
      <c r="H166">
        <v>2</v>
      </c>
      <c r="I166" t="s">
        <v>171</v>
      </c>
      <c r="J166" t="s">
        <v>25</v>
      </c>
      <c r="K166">
        <v>3.5</v>
      </c>
      <c r="L166" s="2">
        <v>5.5555555555555558E-3</v>
      </c>
      <c r="M166" t="s">
        <v>15</v>
      </c>
      <c r="N166" t="s">
        <v>20</v>
      </c>
      <c r="O166" t="s">
        <v>22</v>
      </c>
      <c r="P166">
        <v>80</v>
      </c>
      <c r="Q166">
        <v>80</v>
      </c>
      <c r="R166">
        <v>0</v>
      </c>
      <c r="S166" t="s">
        <v>15</v>
      </c>
      <c r="T166" t="s">
        <v>15</v>
      </c>
      <c r="U166" t="s">
        <v>118</v>
      </c>
      <c r="V166">
        <v>1.9</v>
      </c>
      <c r="W166" s="1">
        <v>242495</v>
      </c>
      <c r="X166">
        <v>0</v>
      </c>
      <c r="Y166" s="1">
        <v>242495</v>
      </c>
      <c r="Z166">
        <v>0</v>
      </c>
    </row>
    <row r="167" spans="1:27" x14ac:dyDescent="0.2">
      <c r="A167">
        <v>166</v>
      </c>
      <c r="B167">
        <v>631251</v>
      </c>
      <c r="C167" t="s">
        <v>234</v>
      </c>
      <c r="D167">
        <v>46</v>
      </c>
      <c r="E167" s="1">
        <v>241668</v>
      </c>
      <c r="F167" s="1">
        <v>241754</v>
      </c>
      <c r="G167" t="s">
        <v>17</v>
      </c>
      <c r="H167">
        <v>3</v>
      </c>
      <c r="I167" t="s">
        <v>28</v>
      </c>
      <c r="J167" t="s">
        <v>16</v>
      </c>
      <c r="K167">
        <v>2.2000000000000002</v>
      </c>
      <c r="L167" s="2">
        <v>0.47847222222222219</v>
      </c>
      <c r="M167" t="s">
        <v>15</v>
      </c>
      <c r="N167" t="s">
        <v>97</v>
      </c>
      <c r="O167" t="s">
        <v>49</v>
      </c>
      <c r="P167">
        <v>90</v>
      </c>
      <c r="Q167">
        <v>25</v>
      </c>
      <c r="R167" t="s">
        <v>29</v>
      </c>
      <c r="S167" t="s">
        <v>15</v>
      </c>
      <c r="T167" t="s">
        <v>15</v>
      </c>
      <c r="U167" t="s">
        <v>33</v>
      </c>
      <c r="V167">
        <v>1.3</v>
      </c>
      <c r="W167" s="1">
        <v>242468</v>
      </c>
      <c r="X167">
        <v>0</v>
      </c>
      <c r="Y167" s="1">
        <v>242468</v>
      </c>
      <c r="Z167">
        <v>0</v>
      </c>
    </row>
    <row r="168" spans="1:27" x14ac:dyDescent="0.2">
      <c r="A168">
        <v>167</v>
      </c>
      <c r="B168">
        <v>1159467</v>
      </c>
      <c r="C168" t="s">
        <v>235</v>
      </c>
      <c r="D168">
        <v>71</v>
      </c>
      <c r="E168" s="1">
        <v>241710</v>
      </c>
      <c r="F168" s="1">
        <v>241760</v>
      </c>
      <c r="G168" t="s">
        <v>108</v>
      </c>
      <c r="H168">
        <v>1</v>
      </c>
      <c r="I168" t="s">
        <v>28</v>
      </c>
      <c r="J168" t="s">
        <v>16</v>
      </c>
      <c r="K168">
        <v>6</v>
      </c>
      <c r="L168" s="2">
        <v>4.9999999999999996E-2</v>
      </c>
      <c r="M168" t="s">
        <v>15</v>
      </c>
      <c r="N168" t="s">
        <v>88</v>
      </c>
      <c r="O168" t="s">
        <v>52</v>
      </c>
      <c r="P168">
        <v>100</v>
      </c>
      <c r="Q168">
        <v>0</v>
      </c>
      <c r="R168">
        <v>0</v>
      </c>
      <c r="S168" t="s">
        <v>15</v>
      </c>
      <c r="T168" t="s">
        <v>15</v>
      </c>
      <c r="U168" t="s">
        <v>33</v>
      </c>
      <c r="V168">
        <v>3.1</v>
      </c>
      <c r="W168" s="1">
        <v>242346</v>
      </c>
      <c r="X168">
        <v>0</v>
      </c>
      <c r="Y168" s="1">
        <v>242346</v>
      </c>
      <c r="Z168">
        <v>0</v>
      </c>
    </row>
    <row r="169" spans="1:27" x14ac:dyDescent="0.2">
      <c r="A169">
        <v>168</v>
      </c>
      <c r="B169">
        <v>919089</v>
      </c>
      <c r="C169" t="s">
        <v>236</v>
      </c>
      <c r="D169">
        <v>70</v>
      </c>
      <c r="E169" s="1">
        <v>241710</v>
      </c>
      <c r="F169" s="1">
        <v>241761</v>
      </c>
      <c r="G169" t="s">
        <v>17</v>
      </c>
      <c r="H169">
        <v>2</v>
      </c>
      <c r="I169" t="s">
        <v>28</v>
      </c>
      <c r="J169" t="s">
        <v>25</v>
      </c>
      <c r="K169">
        <v>2</v>
      </c>
      <c r="L169" s="2">
        <v>4.3055555555555562E-2</v>
      </c>
      <c r="M169" t="s">
        <v>15</v>
      </c>
      <c r="N169" t="s">
        <v>21</v>
      </c>
      <c r="O169" t="s">
        <v>22</v>
      </c>
      <c r="P169">
        <v>95</v>
      </c>
      <c r="Q169">
        <v>30</v>
      </c>
      <c r="R169">
        <v>0</v>
      </c>
      <c r="S169" t="s">
        <v>15</v>
      </c>
      <c r="T169" t="s">
        <v>15</v>
      </c>
      <c r="U169" t="s">
        <v>118</v>
      </c>
      <c r="V169">
        <v>2</v>
      </c>
      <c r="W169" s="1">
        <v>242444</v>
      </c>
      <c r="X169">
        <v>0</v>
      </c>
      <c r="Y169" s="1">
        <v>242444</v>
      </c>
      <c r="Z169">
        <v>0</v>
      </c>
    </row>
    <row r="170" spans="1:27" x14ac:dyDescent="0.2">
      <c r="A170">
        <v>169</v>
      </c>
      <c r="B170">
        <v>2161865</v>
      </c>
      <c r="C170" t="s">
        <v>237</v>
      </c>
      <c r="D170">
        <v>68</v>
      </c>
      <c r="E170" s="1">
        <v>241724</v>
      </c>
      <c r="F170" s="1">
        <v>241760</v>
      </c>
      <c r="G170" t="s">
        <v>17</v>
      </c>
      <c r="H170">
        <v>2</v>
      </c>
      <c r="I170" t="s">
        <v>171</v>
      </c>
      <c r="J170" t="s">
        <v>25</v>
      </c>
      <c r="K170">
        <v>2.5</v>
      </c>
      <c r="L170" s="2">
        <v>3.472222222222222E-3</v>
      </c>
      <c r="M170" t="s">
        <v>15</v>
      </c>
      <c r="N170" t="s">
        <v>20</v>
      </c>
      <c r="O170" t="s">
        <v>22</v>
      </c>
      <c r="P170">
        <v>100</v>
      </c>
      <c r="Q170">
        <v>30</v>
      </c>
      <c r="R170" t="s">
        <v>29</v>
      </c>
      <c r="S170" t="s">
        <v>15</v>
      </c>
      <c r="T170" t="s">
        <v>15</v>
      </c>
      <c r="U170" t="s">
        <v>33</v>
      </c>
      <c r="V170">
        <v>1.5</v>
      </c>
      <c r="W170" s="1">
        <v>242437</v>
      </c>
      <c r="X170">
        <v>0</v>
      </c>
      <c r="Y170" s="1">
        <v>242437</v>
      </c>
      <c r="Z170">
        <v>0</v>
      </c>
    </row>
    <row r="171" spans="1:27" x14ac:dyDescent="0.2">
      <c r="A171">
        <v>170</v>
      </c>
      <c r="B171">
        <v>409000</v>
      </c>
      <c r="C171" t="s">
        <v>238</v>
      </c>
      <c r="D171">
        <v>59</v>
      </c>
      <c r="E171" s="1">
        <v>241758</v>
      </c>
      <c r="F171" s="1">
        <v>241760</v>
      </c>
      <c r="G171" t="s">
        <v>17</v>
      </c>
      <c r="H171">
        <v>3</v>
      </c>
      <c r="I171" t="s">
        <v>28</v>
      </c>
      <c r="J171" t="s">
        <v>16</v>
      </c>
      <c r="K171">
        <v>3</v>
      </c>
      <c r="L171" s="2">
        <v>0.25833333333333336</v>
      </c>
      <c r="M171" t="s">
        <v>15</v>
      </c>
      <c r="N171" t="s">
        <v>58</v>
      </c>
      <c r="O171" t="s">
        <v>52</v>
      </c>
      <c r="P171">
        <v>98</v>
      </c>
      <c r="Q171">
        <v>40</v>
      </c>
      <c r="R171" t="s">
        <v>37</v>
      </c>
      <c r="S171" t="s">
        <v>15</v>
      </c>
      <c r="T171" t="s">
        <v>15</v>
      </c>
      <c r="U171" t="s">
        <v>118</v>
      </c>
      <c r="V171">
        <v>1.3</v>
      </c>
      <c r="W171" s="1">
        <v>242495</v>
      </c>
      <c r="X171">
        <v>0</v>
      </c>
      <c r="Y171" s="1">
        <v>242495</v>
      </c>
      <c r="Z171">
        <v>0</v>
      </c>
    </row>
    <row r="172" spans="1:27" x14ac:dyDescent="0.2">
      <c r="A172">
        <v>171</v>
      </c>
      <c r="B172">
        <v>1938145</v>
      </c>
      <c r="C172" t="s">
        <v>239</v>
      </c>
      <c r="D172">
        <v>62</v>
      </c>
      <c r="E172" s="1">
        <v>241735</v>
      </c>
      <c r="F172" s="1">
        <v>241764</v>
      </c>
      <c r="G172" t="s">
        <v>17</v>
      </c>
      <c r="H172">
        <v>3</v>
      </c>
      <c r="I172" t="s">
        <v>28</v>
      </c>
      <c r="J172" t="s">
        <v>25</v>
      </c>
      <c r="K172">
        <v>1.8</v>
      </c>
      <c r="L172" s="2">
        <v>4.3750000000000004E-2</v>
      </c>
      <c r="M172" t="s">
        <v>15</v>
      </c>
      <c r="N172" t="s">
        <v>21</v>
      </c>
      <c r="O172" t="s">
        <v>22</v>
      </c>
      <c r="P172">
        <v>100</v>
      </c>
      <c r="Q172">
        <v>3</v>
      </c>
      <c r="R172" t="s">
        <v>29</v>
      </c>
      <c r="S172" t="s">
        <v>15</v>
      </c>
      <c r="T172" t="s">
        <v>15</v>
      </c>
      <c r="U172" t="s">
        <v>33</v>
      </c>
      <c r="V172">
        <v>2.1</v>
      </c>
      <c r="W172" s="1">
        <v>242442</v>
      </c>
      <c r="X172">
        <v>0</v>
      </c>
      <c r="Y172" s="1">
        <v>242442</v>
      </c>
      <c r="Z172">
        <v>0</v>
      </c>
    </row>
    <row r="173" spans="1:27" x14ac:dyDescent="0.2">
      <c r="A173">
        <v>172</v>
      </c>
      <c r="B173">
        <v>888682</v>
      </c>
      <c r="C173" t="s">
        <v>240</v>
      </c>
      <c r="D173">
        <v>49</v>
      </c>
      <c r="E173" s="1">
        <v>241736</v>
      </c>
      <c r="F173" s="1">
        <v>241765</v>
      </c>
      <c r="G173" t="s">
        <v>17</v>
      </c>
      <c r="H173">
        <v>2</v>
      </c>
      <c r="I173" t="s">
        <v>28</v>
      </c>
      <c r="J173" t="s">
        <v>16</v>
      </c>
      <c r="K173">
        <v>7.5</v>
      </c>
      <c r="L173" s="2">
        <v>0.34513888888888888</v>
      </c>
      <c r="M173" t="s">
        <v>15</v>
      </c>
      <c r="N173" t="s">
        <v>153</v>
      </c>
      <c r="O173" t="s">
        <v>52</v>
      </c>
      <c r="P173">
        <v>60</v>
      </c>
      <c r="Q173">
        <v>15</v>
      </c>
      <c r="R173" t="s">
        <v>63</v>
      </c>
      <c r="S173">
        <v>8.1999999999999993</v>
      </c>
      <c r="T173" t="s">
        <v>15</v>
      </c>
      <c r="U173" t="s">
        <v>33</v>
      </c>
      <c r="V173">
        <v>1.3</v>
      </c>
      <c r="W173" s="1">
        <v>242495</v>
      </c>
      <c r="X173">
        <v>0</v>
      </c>
      <c r="Y173" s="1">
        <v>242495</v>
      </c>
      <c r="Z173">
        <v>0</v>
      </c>
    </row>
    <row r="174" spans="1:27" x14ac:dyDescent="0.2">
      <c r="A174">
        <v>173</v>
      </c>
      <c r="B174">
        <v>764522</v>
      </c>
      <c r="C174" t="s">
        <v>241</v>
      </c>
      <c r="D174">
        <v>67</v>
      </c>
      <c r="E174" s="1">
        <v>241711</v>
      </c>
      <c r="F174" s="1">
        <v>241767</v>
      </c>
      <c r="G174" t="s">
        <v>17</v>
      </c>
      <c r="H174">
        <v>3</v>
      </c>
      <c r="I174" t="s">
        <v>28</v>
      </c>
      <c r="J174" t="s">
        <v>16</v>
      </c>
      <c r="K174">
        <v>2.7</v>
      </c>
      <c r="L174" s="2">
        <v>5.0694444444444452E-2</v>
      </c>
      <c r="M174" t="s">
        <v>15</v>
      </c>
      <c r="N174" t="s">
        <v>41</v>
      </c>
      <c r="O174" t="s">
        <v>42</v>
      </c>
      <c r="P174">
        <v>100</v>
      </c>
      <c r="Q174">
        <v>0</v>
      </c>
      <c r="R174" t="s">
        <v>29</v>
      </c>
      <c r="S174" t="s">
        <v>15</v>
      </c>
      <c r="T174" t="s">
        <v>15</v>
      </c>
      <c r="U174" t="s">
        <v>33</v>
      </c>
      <c r="V174">
        <v>1.7</v>
      </c>
      <c r="W174" s="1">
        <v>242472</v>
      </c>
      <c r="X174">
        <v>0</v>
      </c>
      <c r="Y174" s="1">
        <v>242472</v>
      </c>
      <c r="Z174">
        <v>0</v>
      </c>
    </row>
    <row r="175" spans="1:27" x14ac:dyDescent="0.2">
      <c r="A175">
        <v>174</v>
      </c>
      <c r="B175">
        <v>833942</v>
      </c>
      <c r="C175" t="s">
        <v>242</v>
      </c>
      <c r="D175">
        <v>49</v>
      </c>
      <c r="E175" s="1">
        <v>241714</v>
      </c>
      <c r="F175" s="1">
        <v>241775</v>
      </c>
      <c r="G175" t="s">
        <v>17</v>
      </c>
      <c r="H175">
        <v>3</v>
      </c>
      <c r="I175" t="s">
        <v>171</v>
      </c>
      <c r="J175" t="s">
        <v>16</v>
      </c>
      <c r="K175">
        <v>2</v>
      </c>
      <c r="L175" s="2">
        <v>9.0277777777777787E-3</v>
      </c>
      <c r="M175" t="s">
        <v>15</v>
      </c>
      <c r="N175" t="s">
        <v>23</v>
      </c>
      <c r="O175">
        <v>1</v>
      </c>
      <c r="P175">
        <v>100</v>
      </c>
      <c r="Q175">
        <v>90</v>
      </c>
      <c r="R175">
        <v>0</v>
      </c>
      <c r="S175" t="s">
        <v>15</v>
      </c>
      <c r="T175" t="s">
        <v>15</v>
      </c>
      <c r="U175" t="s">
        <v>118</v>
      </c>
      <c r="V175">
        <v>1.5</v>
      </c>
      <c r="W175" s="1">
        <v>242445</v>
      </c>
      <c r="X175">
        <v>0</v>
      </c>
      <c r="Y175" s="1">
        <v>242445</v>
      </c>
      <c r="Z175">
        <v>0</v>
      </c>
    </row>
    <row r="176" spans="1:27" x14ac:dyDescent="0.2">
      <c r="A176">
        <v>175</v>
      </c>
      <c r="B176">
        <v>2121638</v>
      </c>
      <c r="C176" t="s">
        <v>243</v>
      </c>
      <c r="D176">
        <v>58</v>
      </c>
      <c r="E176" s="1">
        <v>241724</v>
      </c>
      <c r="F176" s="1">
        <v>241775</v>
      </c>
      <c r="G176" t="s">
        <v>17</v>
      </c>
      <c r="H176">
        <v>1</v>
      </c>
      <c r="I176" t="s">
        <v>171</v>
      </c>
      <c r="J176" t="s">
        <v>25</v>
      </c>
      <c r="K176">
        <v>1.7</v>
      </c>
      <c r="L176" s="2">
        <v>2.0833333333333333E-3</v>
      </c>
      <c r="M176" t="s">
        <v>15</v>
      </c>
      <c r="N176" t="s">
        <v>23</v>
      </c>
      <c r="O176">
        <v>1</v>
      </c>
      <c r="P176">
        <v>100</v>
      </c>
      <c r="Q176">
        <v>15</v>
      </c>
      <c r="R176">
        <v>0</v>
      </c>
      <c r="S176" t="s">
        <v>15</v>
      </c>
      <c r="T176">
        <v>10</v>
      </c>
      <c r="U176" t="s">
        <v>118</v>
      </c>
      <c r="V176">
        <v>1.4</v>
      </c>
      <c r="W176" s="1">
        <v>242437</v>
      </c>
      <c r="X176">
        <v>0</v>
      </c>
      <c r="Y176" s="1">
        <v>242437</v>
      </c>
      <c r="Z176">
        <v>0</v>
      </c>
    </row>
    <row r="177" spans="1:27" x14ac:dyDescent="0.2">
      <c r="A177">
        <v>176</v>
      </c>
      <c r="B177">
        <v>674965</v>
      </c>
      <c r="C177" t="s">
        <v>244</v>
      </c>
      <c r="D177">
        <v>66</v>
      </c>
      <c r="E177" s="1">
        <v>241736</v>
      </c>
      <c r="F177" s="1">
        <v>241787</v>
      </c>
      <c r="G177" t="s">
        <v>142</v>
      </c>
      <c r="H177">
        <v>1</v>
      </c>
      <c r="I177" t="s">
        <v>171</v>
      </c>
      <c r="J177" t="s">
        <v>16</v>
      </c>
      <c r="K177">
        <v>3.5</v>
      </c>
      <c r="L177" s="2">
        <v>2.0833333333333333E-3</v>
      </c>
      <c r="M177" t="s">
        <v>15</v>
      </c>
      <c r="N177" t="s">
        <v>20</v>
      </c>
      <c r="O177" t="s">
        <v>22</v>
      </c>
      <c r="P177">
        <v>95</v>
      </c>
      <c r="Q177">
        <v>95</v>
      </c>
      <c r="R177" t="s">
        <v>63</v>
      </c>
      <c r="S177" t="s">
        <v>15</v>
      </c>
      <c r="T177" t="s">
        <v>15</v>
      </c>
      <c r="U177" t="s">
        <v>118</v>
      </c>
      <c r="V177">
        <v>1.8</v>
      </c>
      <c r="W177" s="1">
        <v>242393</v>
      </c>
      <c r="X177">
        <v>0</v>
      </c>
      <c r="Y177" s="1">
        <v>242393</v>
      </c>
      <c r="Z177">
        <v>0</v>
      </c>
    </row>
    <row r="178" spans="1:27" x14ac:dyDescent="0.2">
      <c r="A178">
        <v>177</v>
      </c>
      <c r="B178">
        <v>2167637</v>
      </c>
      <c r="C178" t="s">
        <v>245</v>
      </c>
      <c r="D178">
        <v>39</v>
      </c>
      <c r="E178" s="1">
        <v>241757</v>
      </c>
      <c r="F178" s="1">
        <v>241779</v>
      </c>
      <c r="G178" t="s">
        <v>17</v>
      </c>
      <c r="H178">
        <v>3</v>
      </c>
      <c r="I178" t="s">
        <v>28</v>
      </c>
      <c r="J178" t="s">
        <v>25</v>
      </c>
      <c r="K178">
        <v>1.2</v>
      </c>
      <c r="L178" s="2">
        <v>0.13819444444444443</v>
      </c>
      <c r="M178" t="s">
        <v>15</v>
      </c>
      <c r="N178" t="s">
        <v>21</v>
      </c>
      <c r="O178" t="s">
        <v>22</v>
      </c>
      <c r="P178">
        <v>1</v>
      </c>
      <c r="Q178">
        <v>0</v>
      </c>
      <c r="R178" t="s">
        <v>29</v>
      </c>
      <c r="S178" t="s">
        <v>15</v>
      </c>
      <c r="T178" t="s">
        <v>15</v>
      </c>
      <c r="U178" t="s">
        <v>33</v>
      </c>
      <c r="V178">
        <v>1.9</v>
      </c>
      <c r="W178" s="1">
        <v>242500</v>
      </c>
      <c r="X178">
        <v>0</v>
      </c>
      <c r="Y178" s="1">
        <v>242500</v>
      </c>
      <c r="Z178">
        <v>0</v>
      </c>
    </row>
    <row r="179" spans="1:27" x14ac:dyDescent="0.2">
      <c r="A179">
        <v>178</v>
      </c>
      <c r="B179">
        <v>2025535</v>
      </c>
      <c r="C179" t="s">
        <v>246</v>
      </c>
      <c r="D179">
        <v>53</v>
      </c>
      <c r="E179" s="1">
        <v>241754</v>
      </c>
      <c r="F179" s="1">
        <v>241779</v>
      </c>
      <c r="G179" t="s">
        <v>17</v>
      </c>
      <c r="H179">
        <v>3</v>
      </c>
      <c r="I179" t="s">
        <v>171</v>
      </c>
      <c r="J179" t="s">
        <v>16</v>
      </c>
      <c r="K179">
        <v>2.2999999999999998</v>
      </c>
      <c r="L179" s="2">
        <v>1.3888888888888889E-3</v>
      </c>
      <c r="M179" t="s">
        <v>15</v>
      </c>
      <c r="N179" t="s">
        <v>20</v>
      </c>
      <c r="O179" t="s">
        <v>22</v>
      </c>
      <c r="P179">
        <v>100</v>
      </c>
      <c r="Q179">
        <v>0</v>
      </c>
      <c r="R179">
        <v>0</v>
      </c>
      <c r="S179" t="s">
        <v>15</v>
      </c>
      <c r="T179" t="s">
        <v>15</v>
      </c>
      <c r="U179" t="s">
        <v>33</v>
      </c>
      <c r="V179">
        <v>1.9</v>
      </c>
      <c r="W179" s="1">
        <v>242493</v>
      </c>
      <c r="X179">
        <v>0</v>
      </c>
      <c r="Y179" s="1">
        <v>242493</v>
      </c>
      <c r="Z179">
        <v>0</v>
      </c>
    </row>
    <row r="180" spans="1:27" x14ac:dyDescent="0.2">
      <c r="A180">
        <v>179</v>
      </c>
      <c r="B180">
        <v>2163858</v>
      </c>
      <c r="C180" t="s">
        <v>247</v>
      </c>
      <c r="D180">
        <v>44</v>
      </c>
      <c r="E180" s="1">
        <v>241724</v>
      </c>
      <c r="F180" s="1">
        <v>241788</v>
      </c>
      <c r="G180" t="s">
        <v>17</v>
      </c>
      <c r="H180">
        <v>3</v>
      </c>
      <c r="I180" t="s">
        <v>171</v>
      </c>
      <c r="J180" t="s">
        <v>16</v>
      </c>
      <c r="K180">
        <v>2.5</v>
      </c>
      <c r="L180" s="2">
        <v>2.0833333333333333E-3</v>
      </c>
      <c r="M180" t="s">
        <v>15</v>
      </c>
      <c r="N180" t="s">
        <v>20</v>
      </c>
      <c r="O180" t="s">
        <v>22</v>
      </c>
      <c r="P180">
        <v>15</v>
      </c>
      <c r="Q180">
        <v>0</v>
      </c>
      <c r="R180">
        <v>0</v>
      </c>
      <c r="S180" t="s">
        <v>15</v>
      </c>
      <c r="T180" t="s">
        <v>15</v>
      </c>
      <c r="U180" t="s">
        <v>33</v>
      </c>
      <c r="V180">
        <v>1.4</v>
      </c>
      <c r="W180" s="1">
        <v>242831</v>
      </c>
      <c r="X180">
        <v>0</v>
      </c>
      <c r="Y180" s="1">
        <v>242831</v>
      </c>
      <c r="Z180">
        <v>0</v>
      </c>
    </row>
    <row r="181" spans="1:27" x14ac:dyDescent="0.2">
      <c r="A181">
        <v>180</v>
      </c>
      <c r="B181">
        <v>1664795</v>
      </c>
      <c r="C181" t="s">
        <v>248</v>
      </c>
      <c r="D181">
        <v>46</v>
      </c>
      <c r="E181" s="1">
        <v>241779</v>
      </c>
      <c r="F181" s="1">
        <v>241806</v>
      </c>
      <c r="G181" t="s">
        <v>17</v>
      </c>
      <c r="H181">
        <v>3</v>
      </c>
      <c r="I181" t="s">
        <v>171</v>
      </c>
      <c r="J181" t="s">
        <v>25</v>
      </c>
      <c r="K181">
        <v>2.5</v>
      </c>
      <c r="L181" s="2">
        <v>1.3888888888888889E-3</v>
      </c>
      <c r="M181" t="s">
        <v>15</v>
      </c>
      <c r="N181" t="s">
        <v>20</v>
      </c>
      <c r="O181" t="s">
        <v>22</v>
      </c>
      <c r="P181">
        <v>10</v>
      </c>
      <c r="Q181">
        <v>0</v>
      </c>
      <c r="R181" t="s">
        <v>63</v>
      </c>
      <c r="S181" t="s">
        <v>15</v>
      </c>
      <c r="T181" t="s">
        <v>15</v>
      </c>
      <c r="U181" t="s">
        <v>33</v>
      </c>
      <c r="V181">
        <v>2.2999999999999998</v>
      </c>
      <c r="W181" s="1">
        <v>242397</v>
      </c>
      <c r="X181">
        <v>0</v>
      </c>
      <c r="Y181" s="1">
        <v>242397</v>
      </c>
      <c r="Z181">
        <v>0</v>
      </c>
    </row>
    <row r="182" spans="1:27" x14ac:dyDescent="0.2">
      <c r="A182">
        <v>181</v>
      </c>
      <c r="B182">
        <v>2008682</v>
      </c>
      <c r="C182" t="s">
        <v>249</v>
      </c>
      <c r="D182">
        <v>69</v>
      </c>
      <c r="E182" s="1">
        <v>241796</v>
      </c>
      <c r="F182" s="1">
        <v>241807</v>
      </c>
      <c r="G182" t="s">
        <v>17</v>
      </c>
      <c r="H182">
        <v>1</v>
      </c>
      <c r="I182" t="s">
        <v>171</v>
      </c>
      <c r="J182" t="s">
        <v>16</v>
      </c>
      <c r="K182">
        <v>2</v>
      </c>
      <c r="L182" s="2">
        <v>3.472222222222222E-3</v>
      </c>
      <c r="M182" t="s">
        <v>15</v>
      </c>
      <c r="N182" t="s">
        <v>23</v>
      </c>
      <c r="O182">
        <v>1</v>
      </c>
      <c r="P182">
        <v>100</v>
      </c>
      <c r="Q182">
        <v>100</v>
      </c>
      <c r="R182">
        <v>0</v>
      </c>
      <c r="S182" t="s">
        <v>15</v>
      </c>
      <c r="T182" t="s">
        <v>15</v>
      </c>
      <c r="U182" t="s">
        <v>118</v>
      </c>
      <c r="V182">
        <v>1.6</v>
      </c>
      <c r="W182" s="1">
        <v>242432</v>
      </c>
      <c r="X182">
        <v>0</v>
      </c>
      <c r="Y182" s="1">
        <v>242432</v>
      </c>
      <c r="Z182">
        <v>0</v>
      </c>
    </row>
    <row r="183" spans="1:27" x14ac:dyDescent="0.2">
      <c r="A183">
        <v>182</v>
      </c>
      <c r="B183">
        <v>1711776</v>
      </c>
      <c r="C183" t="s">
        <v>250</v>
      </c>
      <c r="D183">
        <v>40</v>
      </c>
      <c r="E183" s="1">
        <v>241713</v>
      </c>
      <c r="F183" s="1">
        <v>241809</v>
      </c>
      <c r="G183" t="s">
        <v>17</v>
      </c>
      <c r="H183">
        <v>3</v>
      </c>
      <c r="I183" t="s">
        <v>28</v>
      </c>
      <c r="J183" t="s">
        <v>16</v>
      </c>
      <c r="K183">
        <v>9</v>
      </c>
      <c r="L183" s="2">
        <v>0.64027777777777783</v>
      </c>
      <c r="M183" t="s">
        <v>15</v>
      </c>
      <c r="N183" t="s">
        <v>48</v>
      </c>
      <c r="O183" t="s">
        <v>49</v>
      </c>
      <c r="P183">
        <v>100</v>
      </c>
      <c r="Q183">
        <v>3</v>
      </c>
      <c r="R183" t="s">
        <v>37</v>
      </c>
      <c r="S183" t="s">
        <v>15</v>
      </c>
      <c r="T183" t="s">
        <v>15</v>
      </c>
      <c r="U183" t="s">
        <v>33</v>
      </c>
      <c r="V183">
        <v>1.4</v>
      </c>
      <c r="W183" s="1">
        <v>242486</v>
      </c>
      <c r="X183">
        <v>0</v>
      </c>
      <c r="Y183" s="1">
        <v>242411</v>
      </c>
      <c r="Z183">
        <v>1</v>
      </c>
      <c r="AA183" t="s">
        <v>274</v>
      </c>
    </row>
    <row r="184" spans="1:27" x14ac:dyDescent="0.2">
      <c r="A184">
        <v>183</v>
      </c>
      <c r="B184">
        <v>2158240</v>
      </c>
      <c r="C184" t="s">
        <v>251</v>
      </c>
      <c r="D184">
        <v>40</v>
      </c>
      <c r="E184" s="1">
        <v>241745</v>
      </c>
      <c r="F184" s="1">
        <v>241816</v>
      </c>
      <c r="G184" t="s">
        <v>17</v>
      </c>
      <c r="H184">
        <v>2</v>
      </c>
      <c r="I184" t="s">
        <v>171</v>
      </c>
      <c r="J184" t="s">
        <v>16</v>
      </c>
      <c r="K184">
        <v>2.5</v>
      </c>
      <c r="L184" s="2">
        <v>3.472222222222222E-3</v>
      </c>
      <c r="M184" t="s">
        <v>15</v>
      </c>
      <c r="N184" t="s">
        <v>20</v>
      </c>
      <c r="O184" t="s">
        <v>22</v>
      </c>
      <c r="P184">
        <v>100</v>
      </c>
      <c r="Q184">
        <v>98</v>
      </c>
      <c r="R184" t="s">
        <v>63</v>
      </c>
      <c r="S184" t="s">
        <v>15</v>
      </c>
      <c r="T184" t="s">
        <v>15</v>
      </c>
      <c r="U184" t="s">
        <v>118</v>
      </c>
      <c r="V184">
        <v>1.5</v>
      </c>
      <c r="W184" s="1">
        <v>242499</v>
      </c>
      <c r="X184">
        <v>0</v>
      </c>
      <c r="Y184" s="1">
        <v>242499</v>
      </c>
      <c r="Z184">
        <v>0</v>
      </c>
    </row>
    <row r="185" spans="1:27" x14ac:dyDescent="0.2">
      <c r="A185">
        <v>184</v>
      </c>
      <c r="B185">
        <v>1231883</v>
      </c>
      <c r="C185" t="s">
        <v>252</v>
      </c>
      <c r="D185">
        <v>59</v>
      </c>
      <c r="E185" s="1">
        <v>241750</v>
      </c>
      <c r="F185" s="1">
        <v>241815</v>
      </c>
      <c r="G185" t="s">
        <v>17</v>
      </c>
      <c r="H185">
        <v>3</v>
      </c>
      <c r="I185" t="s">
        <v>171</v>
      </c>
      <c r="J185" t="s">
        <v>25</v>
      </c>
      <c r="K185">
        <v>1.8</v>
      </c>
      <c r="L185" s="2">
        <v>3.472222222222222E-3</v>
      </c>
      <c r="M185" t="s">
        <v>15</v>
      </c>
      <c r="N185" t="s">
        <v>23</v>
      </c>
      <c r="O185">
        <v>1</v>
      </c>
      <c r="P185">
        <v>0</v>
      </c>
      <c r="Q185">
        <v>0</v>
      </c>
      <c r="R185">
        <v>0</v>
      </c>
      <c r="S185" t="s">
        <v>15</v>
      </c>
      <c r="T185" t="s">
        <v>15</v>
      </c>
      <c r="U185" t="s">
        <v>47</v>
      </c>
      <c r="V185">
        <v>1.5</v>
      </c>
      <c r="W185" s="1">
        <v>242492</v>
      </c>
      <c r="X185">
        <v>0</v>
      </c>
      <c r="Y185" s="1">
        <v>242492</v>
      </c>
      <c r="Z185">
        <v>0</v>
      </c>
    </row>
    <row r="186" spans="1:27" x14ac:dyDescent="0.2">
      <c r="A186">
        <v>185</v>
      </c>
      <c r="B186">
        <v>1460020</v>
      </c>
      <c r="C186" t="s">
        <v>253</v>
      </c>
      <c r="D186">
        <v>52</v>
      </c>
      <c r="E186" s="1">
        <v>241747</v>
      </c>
      <c r="F186" s="1">
        <v>241855</v>
      </c>
      <c r="G186" t="s">
        <v>17</v>
      </c>
      <c r="H186">
        <v>3</v>
      </c>
      <c r="I186" t="s">
        <v>171</v>
      </c>
      <c r="J186" t="s">
        <v>16</v>
      </c>
      <c r="K186">
        <v>1</v>
      </c>
      <c r="L186" s="2">
        <v>2.0833333333333333E-3</v>
      </c>
      <c r="M186" t="s">
        <v>15</v>
      </c>
      <c r="N186" t="s">
        <v>23</v>
      </c>
      <c r="O186">
        <v>1</v>
      </c>
      <c r="P186">
        <v>0</v>
      </c>
      <c r="Q186">
        <v>0</v>
      </c>
      <c r="R186" t="s">
        <v>37</v>
      </c>
      <c r="S186" t="s">
        <v>15</v>
      </c>
      <c r="T186" t="s">
        <v>15</v>
      </c>
      <c r="U186" t="s">
        <v>47</v>
      </c>
      <c r="V186">
        <v>1.8</v>
      </c>
      <c r="W186" s="1">
        <v>242493</v>
      </c>
      <c r="X186">
        <v>0</v>
      </c>
      <c r="Y186" s="1">
        <v>242493</v>
      </c>
      <c r="Z186">
        <v>0</v>
      </c>
    </row>
    <row r="187" spans="1:27" x14ac:dyDescent="0.2">
      <c r="A187">
        <v>186</v>
      </c>
      <c r="B187">
        <v>2168292</v>
      </c>
      <c r="C187" t="s">
        <v>254</v>
      </c>
      <c r="D187">
        <v>57</v>
      </c>
      <c r="E187" s="1">
        <v>241764</v>
      </c>
      <c r="F187" s="1">
        <v>241821</v>
      </c>
      <c r="G187" t="s">
        <v>17</v>
      </c>
      <c r="H187">
        <v>1</v>
      </c>
      <c r="I187" t="s">
        <v>171</v>
      </c>
      <c r="J187" t="s">
        <v>16</v>
      </c>
      <c r="K187">
        <v>2.2999999999999998</v>
      </c>
      <c r="L187" s="2">
        <v>2.0833333333333333E-3</v>
      </c>
      <c r="M187" t="s">
        <v>15</v>
      </c>
      <c r="N187" t="s">
        <v>20</v>
      </c>
      <c r="O187" t="s">
        <v>22</v>
      </c>
      <c r="P187">
        <v>100</v>
      </c>
      <c r="Q187">
        <v>100</v>
      </c>
      <c r="R187">
        <v>0</v>
      </c>
      <c r="S187" t="s">
        <v>15</v>
      </c>
      <c r="T187">
        <v>10</v>
      </c>
      <c r="U187" t="s">
        <v>33</v>
      </c>
      <c r="V187">
        <v>1.5</v>
      </c>
      <c r="W187" s="1">
        <v>242472</v>
      </c>
      <c r="X187">
        <v>0</v>
      </c>
      <c r="Y187" s="1">
        <v>242472</v>
      </c>
      <c r="Z187">
        <v>0</v>
      </c>
    </row>
    <row r="188" spans="1:27" x14ac:dyDescent="0.2">
      <c r="A188">
        <v>187</v>
      </c>
      <c r="B188">
        <v>775683</v>
      </c>
      <c r="C188" t="s">
        <v>255</v>
      </c>
      <c r="D188">
        <v>45</v>
      </c>
      <c r="E188" s="1">
        <v>241775</v>
      </c>
      <c r="F188" s="1">
        <v>241823</v>
      </c>
      <c r="G188" t="s">
        <v>17</v>
      </c>
      <c r="H188">
        <v>3</v>
      </c>
      <c r="I188" t="s">
        <v>171</v>
      </c>
      <c r="J188" t="s">
        <v>16</v>
      </c>
      <c r="K188">
        <v>2.5</v>
      </c>
      <c r="L188" s="2">
        <v>0.4680555555555555</v>
      </c>
      <c r="M188" t="s">
        <v>15</v>
      </c>
      <c r="N188" t="s">
        <v>97</v>
      </c>
      <c r="O188" t="s">
        <v>49</v>
      </c>
      <c r="P188">
        <v>100</v>
      </c>
      <c r="Q188">
        <v>100</v>
      </c>
      <c r="R188" t="s">
        <v>37</v>
      </c>
      <c r="S188" t="s">
        <v>15</v>
      </c>
      <c r="T188" t="s">
        <v>15</v>
      </c>
      <c r="U188" t="s">
        <v>118</v>
      </c>
      <c r="V188">
        <v>1.2</v>
      </c>
      <c r="W188" s="1">
        <v>242446</v>
      </c>
      <c r="X188">
        <v>0</v>
      </c>
      <c r="Y188" s="1">
        <v>242446</v>
      </c>
      <c r="Z188">
        <v>0</v>
      </c>
    </row>
    <row r="189" spans="1:27" x14ac:dyDescent="0.2">
      <c r="A189">
        <v>188</v>
      </c>
      <c r="B189">
        <v>662692</v>
      </c>
      <c r="C189" t="s">
        <v>256</v>
      </c>
      <c r="D189">
        <v>42</v>
      </c>
      <c r="E189" s="1">
        <v>241757</v>
      </c>
      <c r="F189" s="1">
        <v>241823</v>
      </c>
      <c r="G189" t="s">
        <v>17</v>
      </c>
      <c r="H189">
        <v>1</v>
      </c>
      <c r="I189" t="s">
        <v>171</v>
      </c>
      <c r="J189" t="s">
        <v>16</v>
      </c>
      <c r="K189">
        <v>0.3</v>
      </c>
      <c r="L189" s="2">
        <v>2.0833333333333333E-3</v>
      </c>
      <c r="M189" t="s">
        <v>15</v>
      </c>
      <c r="N189" t="s">
        <v>23</v>
      </c>
      <c r="O189">
        <v>1</v>
      </c>
      <c r="P189">
        <v>60</v>
      </c>
      <c r="Q189">
        <v>70</v>
      </c>
      <c r="R189" t="s">
        <v>37</v>
      </c>
      <c r="S189" t="s">
        <v>15</v>
      </c>
      <c r="T189" t="s">
        <v>15</v>
      </c>
      <c r="U189" t="s">
        <v>118</v>
      </c>
      <c r="V189">
        <v>1</v>
      </c>
      <c r="W189" s="1">
        <v>242478</v>
      </c>
      <c r="X189">
        <v>0</v>
      </c>
      <c r="Y189" s="1">
        <v>242478</v>
      </c>
      <c r="Z189">
        <v>0</v>
      </c>
    </row>
    <row r="190" spans="1:27" x14ac:dyDescent="0.2">
      <c r="A190">
        <v>189</v>
      </c>
      <c r="B190">
        <v>1377938</v>
      </c>
      <c r="C190" t="s">
        <v>257</v>
      </c>
      <c r="D190">
        <v>61</v>
      </c>
      <c r="E190" s="1">
        <v>241796</v>
      </c>
      <c r="F190" s="1">
        <v>241884</v>
      </c>
      <c r="G190" t="s">
        <v>17</v>
      </c>
      <c r="H190">
        <v>3</v>
      </c>
      <c r="I190" t="s">
        <v>28</v>
      </c>
      <c r="J190" t="s">
        <v>25</v>
      </c>
      <c r="K190">
        <v>3</v>
      </c>
      <c r="L190" s="2">
        <v>4.3055555555555562E-2</v>
      </c>
      <c r="M190" t="s">
        <v>15</v>
      </c>
      <c r="N190" t="s">
        <v>41</v>
      </c>
      <c r="O190" t="s">
        <v>42</v>
      </c>
      <c r="P190">
        <v>80</v>
      </c>
      <c r="Q190">
        <v>0</v>
      </c>
      <c r="R190" t="s">
        <v>63</v>
      </c>
      <c r="S190" t="s">
        <v>15</v>
      </c>
      <c r="T190" t="s">
        <v>15</v>
      </c>
      <c r="U190" t="s">
        <v>33</v>
      </c>
      <c r="V190">
        <v>2.5</v>
      </c>
      <c r="W190" s="1">
        <v>242465</v>
      </c>
      <c r="X190">
        <v>0</v>
      </c>
      <c r="Y190" s="1">
        <v>242465</v>
      </c>
      <c r="Z190">
        <v>0</v>
      </c>
    </row>
    <row r="191" spans="1:27" x14ac:dyDescent="0.2">
      <c r="A191">
        <v>190</v>
      </c>
      <c r="B191">
        <v>1863031</v>
      </c>
      <c r="C191" t="s">
        <v>258</v>
      </c>
      <c r="D191">
        <v>62</v>
      </c>
      <c r="E191" s="1">
        <v>242037</v>
      </c>
      <c r="F191" s="1">
        <v>241837</v>
      </c>
      <c r="G191" t="s">
        <v>17</v>
      </c>
      <c r="H191">
        <v>3</v>
      </c>
      <c r="I191" t="s">
        <v>28</v>
      </c>
      <c r="J191" t="s">
        <v>25</v>
      </c>
      <c r="K191">
        <v>3.5</v>
      </c>
      <c r="L191" s="2">
        <v>9.1666666666666674E-2</v>
      </c>
      <c r="M191" t="s">
        <v>15</v>
      </c>
      <c r="N191" t="s">
        <v>41</v>
      </c>
      <c r="O191" t="s">
        <v>42</v>
      </c>
      <c r="P191">
        <v>100</v>
      </c>
      <c r="Q191">
        <v>5</v>
      </c>
      <c r="R191">
        <v>0</v>
      </c>
      <c r="S191" t="s">
        <v>15</v>
      </c>
      <c r="T191" t="s">
        <v>15</v>
      </c>
      <c r="U191" t="s">
        <v>33</v>
      </c>
      <c r="V191">
        <v>1.5</v>
      </c>
      <c r="W191" s="1">
        <v>242499</v>
      </c>
      <c r="X191">
        <v>0</v>
      </c>
      <c r="Y191" s="1">
        <v>242499</v>
      </c>
      <c r="Z191">
        <v>0</v>
      </c>
    </row>
    <row r="192" spans="1:27" x14ac:dyDescent="0.2">
      <c r="A192">
        <v>191</v>
      </c>
      <c r="B192">
        <v>2172046</v>
      </c>
      <c r="C192" t="s">
        <v>259</v>
      </c>
      <c r="D192">
        <v>56</v>
      </c>
      <c r="E192" s="1">
        <v>241838</v>
      </c>
      <c r="F192" s="1">
        <v>241838</v>
      </c>
      <c r="G192" t="s">
        <v>17</v>
      </c>
      <c r="H192">
        <v>3</v>
      </c>
      <c r="I192" t="s">
        <v>28</v>
      </c>
      <c r="J192" t="s">
        <v>25</v>
      </c>
      <c r="K192">
        <v>2.6</v>
      </c>
      <c r="L192" s="2">
        <v>0.39166666666666666</v>
      </c>
      <c r="M192" t="s">
        <v>15</v>
      </c>
      <c r="N192" t="s">
        <v>58</v>
      </c>
      <c r="O192" t="s">
        <v>52</v>
      </c>
      <c r="P192">
        <v>98</v>
      </c>
      <c r="Q192">
        <v>0</v>
      </c>
      <c r="R192">
        <v>0</v>
      </c>
      <c r="S192" t="s">
        <v>15</v>
      </c>
      <c r="T192" t="s">
        <v>15</v>
      </c>
      <c r="U192" t="s">
        <v>33</v>
      </c>
      <c r="V192">
        <v>1.3</v>
      </c>
      <c r="W192" s="1">
        <v>242241</v>
      </c>
      <c r="X192">
        <v>0</v>
      </c>
      <c r="Y192" s="1">
        <v>242241</v>
      </c>
      <c r="Z192">
        <v>0</v>
      </c>
    </row>
    <row r="193" spans="1:26" x14ac:dyDescent="0.2">
      <c r="A193">
        <v>192</v>
      </c>
      <c r="B193">
        <v>1924745</v>
      </c>
      <c r="C193" t="s">
        <v>260</v>
      </c>
      <c r="D193">
        <v>50</v>
      </c>
      <c r="E193" s="1">
        <v>241844</v>
      </c>
      <c r="F193" s="1">
        <v>241844</v>
      </c>
      <c r="G193" t="s">
        <v>17</v>
      </c>
      <c r="H193">
        <v>1</v>
      </c>
      <c r="I193" t="s">
        <v>171</v>
      </c>
      <c r="J193" t="s">
        <v>25</v>
      </c>
      <c r="K193">
        <v>0.5</v>
      </c>
      <c r="L193" s="2">
        <v>4.1666666666666666E-3</v>
      </c>
      <c r="M193" t="s">
        <v>15</v>
      </c>
      <c r="N193" t="s">
        <v>23</v>
      </c>
      <c r="O193">
        <v>1</v>
      </c>
      <c r="P193">
        <v>90</v>
      </c>
      <c r="Q193">
        <v>90</v>
      </c>
      <c r="R193">
        <v>0</v>
      </c>
      <c r="S193" t="s">
        <v>15</v>
      </c>
      <c r="T193" t="s">
        <v>15</v>
      </c>
      <c r="U193" t="s">
        <v>118</v>
      </c>
      <c r="V193">
        <v>2.1</v>
      </c>
      <c r="W193" s="1">
        <v>242416</v>
      </c>
      <c r="X193">
        <v>0</v>
      </c>
      <c r="Y193" s="1">
        <v>242416</v>
      </c>
      <c r="Z193">
        <v>0</v>
      </c>
    </row>
    <row r="194" spans="1:26" x14ac:dyDescent="0.2">
      <c r="A194">
        <v>193</v>
      </c>
      <c r="B194">
        <v>2174174</v>
      </c>
      <c r="C194" t="s">
        <v>261</v>
      </c>
      <c r="D194">
        <v>61</v>
      </c>
      <c r="E194" s="1">
        <v>241810</v>
      </c>
      <c r="F194" s="1">
        <v>241849</v>
      </c>
      <c r="G194" t="s">
        <v>17</v>
      </c>
      <c r="H194">
        <v>3</v>
      </c>
      <c r="I194" t="s">
        <v>171</v>
      </c>
      <c r="J194" t="s">
        <v>25</v>
      </c>
      <c r="K194">
        <v>2.5</v>
      </c>
      <c r="L194" s="2">
        <v>2.7777777777777779E-3</v>
      </c>
      <c r="M194" t="s">
        <v>15</v>
      </c>
      <c r="N194" t="s">
        <v>20</v>
      </c>
      <c r="O194" t="s">
        <v>22</v>
      </c>
      <c r="P194">
        <v>2</v>
      </c>
      <c r="Q194">
        <v>0</v>
      </c>
      <c r="R194" t="s">
        <v>63</v>
      </c>
      <c r="S194" t="s">
        <v>15</v>
      </c>
      <c r="T194" t="s">
        <v>15</v>
      </c>
      <c r="U194" t="s">
        <v>33</v>
      </c>
      <c r="V194">
        <v>1.9</v>
      </c>
      <c r="W194" s="1">
        <v>242362</v>
      </c>
      <c r="X194">
        <v>0</v>
      </c>
      <c r="Y194" s="1">
        <v>242362</v>
      </c>
      <c r="Z194">
        <v>0</v>
      </c>
    </row>
    <row r="195" spans="1:26" x14ac:dyDescent="0.2">
      <c r="A195">
        <v>194</v>
      </c>
      <c r="B195">
        <v>1460020</v>
      </c>
      <c r="C195" t="s">
        <v>253</v>
      </c>
      <c r="D195">
        <v>52</v>
      </c>
      <c r="E195" s="1">
        <v>241820</v>
      </c>
      <c r="F195" s="1">
        <v>241855</v>
      </c>
      <c r="G195" t="s">
        <v>17</v>
      </c>
      <c r="H195">
        <v>3</v>
      </c>
      <c r="I195" t="s">
        <v>171</v>
      </c>
      <c r="J195" t="s">
        <v>16</v>
      </c>
      <c r="K195">
        <v>1</v>
      </c>
      <c r="L195" s="2">
        <v>2.0833333333333333E-3</v>
      </c>
      <c r="M195" t="s">
        <v>15</v>
      </c>
      <c r="N195" t="s">
        <v>23</v>
      </c>
      <c r="O195">
        <v>1</v>
      </c>
      <c r="P195">
        <v>0</v>
      </c>
      <c r="Q195">
        <v>0</v>
      </c>
      <c r="R195" t="s">
        <v>37</v>
      </c>
      <c r="S195" t="s">
        <v>15</v>
      </c>
      <c r="T195" t="s">
        <v>15</v>
      </c>
      <c r="U195" t="s">
        <v>47</v>
      </c>
      <c r="V195">
        <v>1.8</v>
      </c>
      <c r="W195" s="1">
        <v>242493</v>
      </c>
      <c r="X195">
        <v>0</v>
      </c>
      <c r="Y195" s="1">
        <v>242493</v>
      </c>
      <c r="Z195">
        <v>0</v>
      </c>
    </row>
    <row r="196" spans="1:26" x14ac:dyDescent="0.2">
      <c r="A196">
        <v>195</v>
      </c>
      <c r="B196">
        <v>1049627</v>
      </c>
      <c r="C196" t="s">
        <v>262</v>
      </c>
      <c r="D196">
        <v>59</v>
      </c>
      <c r="E196" s="1">
        <v>241855</v>
      </c>
      <c r="F196" s="1">
        <v>241855</v>
      </c>
      <c r="G196" t="s">
        <v>121</v>
      </c>
      <c r="H196">
        <v>1</v>
      </c>
      <c r="I196" t="s">
        <v>171</v>
      </c>
      <c r="J196" t="s">
        <v>25</v>
      </c>
      <c r="K196">
        <v>3</v>
      </c>
      <c r="L196" s="2">
        <v>2.7777777777777779E-3</v>
      </c>
      <c r="M196" t="s">
        <v>15</v>
      </c>
      <c r="N196" t="s">
        <v>20</v>
      </c>
      <c r="O196" t="s">
        <v>22</v>
      </c>
      <c r="P196">
        <v>100</v>
      </c>
      <c r="Q196">
        <v>100</v>
      </c>
      <c r="R196">
        <v>0</v>
      </c>
      <c r="S196" t="s">
        <v>15</v>
      </c>
      <c r="T196" t="s">
        <v>15</v>
      </c>
      <c r="U196" t="s">
        <v>118</v>
      </c>
      <c r="V196">
        <v>1.5</v>
      </c>
      <c r="W196" s="1">
        <v>242472</v>
      </c>
      <c r="X196">
        <v>0</v>
      </c>
      <c r="Y196" s="1">
        <v>242472</v>
      </c>
      <c r="Z196">
        <v>0</v>
      </c>
    </row>
    <row r="197" spans="1:26" x14ac:dyDescent="0.2">
      <c r="A197">
        <v>196</v>
      </c>
      <c r="B197">
        <v>1429173</v>
      </c>
      <c r="C197" t="s">
        <v>263</v>
      </c>
      <c r="D197">
        <v>52</v>
      </c>
      <c r="E197" s="1">
        <v>241522</v>
      </c>
      <c r="F197" s="1">
        <v>241855</v>
      </c>
      <c r="G197" t="s">
        <v>17</v>
      </c>
      <c r="H197">
        <v>2</v>
      </c>
      <c r="I197" t="s">
        <v>171</v>
      </c>
      <c r="J197" t="s">
        <v>25</v>
      </c>
      <c r="K197">
        <v>1.5</v>
      </c>
      <c r="L197" s="2">
        <v>5.5555555555555558E-3</v>
      </c>
      <c r="M197" t="s">
        <v>15</v>
      </c>
      <c r="N197" t="s">
        <v>23</v>
      </c>
      <c r="O197">
        <v>1</v>
      </c>
      <c r="P197">
        <v>2</v>
      </c>
      <c r="Q197">
        <v>0</v>
      </c>
      <c r="R197" t="s">
        <v>29</v>
      </c>
      <c r="S197" t="s">
        <v>15</v>
      </c>
      <c r="T197" t="s">
        <v>15</v>
      </c>
      <c r="U197" t="s">
        <v>33</v>
      </c>
      <c r="V197">
        <v>1.6</v>
      </c>
      <c r="W197" s="1">
        <v>242332</v>
      </c>
      <c r="X197">
        <v>0</v>
      </c>
      <c r="Y197" s="1">
        <v>242332</v>
      </c>
      <c r="Z197">
        <v>0</v>
      </c>
    </row>
    <row r="198" spans="1:26" x14ac:dyDescent="0.2">
      <c r="A198">
        <v>197</v>
      </c>
      <c r="B198">
        <v>512796</v>
      </c>
      <c r="C198" t="s">
        <v>264</v>
      </c>
      <c r="D198">
        <v>62</v>
      </c>
      <c r="E198" s="1">
        <v>241659</v>
      </c>
      <c r="F198" s="1">
        <v>241878</v>
      </c>
      <c r="G198" t="s">
        <v>17</v>
      </c>
      <c r="H198">
        <v>3</v>
      </c>
      <c r="I198" t="s">
        <v>171</v>
      </c>
      <c r="J198" t="s">
        <v>16</v>
      </c>
      <c r="K198">
        <v>3</v>
      </c>
      <c r="L198" s="2">
        <v>9.0277777777777787E-3</v>
      </c>
      <c r="M198" t="s">
        <v>15</v>
      </c>
      <c r="N198" t="s">
        <v>20</v>
      </c>
      <c r="O198" t="s">
        <v>22</v>
      </c>
      <c r="P198">
        <v>100</v>
      </c>
      <c r="Q198">
        <v>80</v>
      </c>
      <c r="R198" t="s">
        <v>29</v>
      </c>
      <c r="S198">
        <v>3.48</v>
      </c>
      <c r="T198" t="s">
        <v>15</v>
      </c>
      <c r="U198" t="s">
        <v>33</v>
      </c>
      <c r="V198">
        <v>0.9</v>
      </c>
      <c r="W198" s="1">
        <v>242485</v>
      </c>
      <c r="X198">
        <v>0</v>
      </c>
      <c r="Y198" s="1">
        <v>242485</v>
      </c>
      <c r="Z198">
        <v>0</v>
      </c>
    </row>
    <row r="199" spans="1:26" x14ac:dyDescent="0.2">
      <c r="A199">
        <v>198</v>
      </c>
      <c r="B199">
        <v>1453239</v>
      </c>
      <c r="C199" t="s">
        <v>265</v>
      </c>
      <c r="D199">
        <v>67</v>
      </c>
      <c r="E199" s="1">
        <v>241859</v>
      </c>
      <c r="F199" s="1">
        <v>241885</v>
      </c>
      <c r="G199" t="s">
        <v>17</v>
      </c>
      <c r="H199">
        <v>2</v>
      </c>
      <c r="I199" t="s">
        <v>171</v>
      </c>
      <c r="J199" t="s">
        <v>16</v>
      </c>
      <c r="K199">
        <v>0.7</v>
      </c>
      <c r="L199" s="2">
        <v>6.2499999999999995E-3</v>
      </c>
      <c r="M199" t="s">
        <v>15</v>
      </c>
      <c r="N199" t="s">
        <v>23</v>
      </c>
      <c r="O199">
        <v>1</v>
      </c>
      <c r="P199">
        <v>100</v>
      </c>
      <c r="Q199">
        <v>100</v>
      </c>
      <c r="R199">
        <v>0</v>
      </c>
      <c r="S199" t="s">
        <v>15</v>
      </c>
      <c r="T199" t="s">
        <v>15</v>
      </c>
      <c r="U199" t="s">
        <v>118</v>
      </c>
      <c r="V199">
        <v>2.1</v>
      </c>
      <c r="W199" s="1">
        <v>242458</v>
      </c>
      <c r="X199">
        <v>0</v>
      </c>
      <c r="Y199" s="1">
        <v>242458</v>
      </c>
      <c r="Z199">
        <v>0</v>
      </c>
    </row>
    <row r="200" spans="1:26" x14ac:dyDescent="0.2">
      <c r="A200">
        <v>199</v>
      </c>
      <c r="B200">
        <v>2077183</v>
      </c>
      <c r="C200" t="s">
        <v>266</v>
      </c>
      <c r="D200">
        <v>56</v>
      </c>
      <c r="E200" s="1">
        <v>241891</v>
      </c>
      <c r="F200" s="1">
        <v>241891</v>
      </c>
      <c r="G200" t="s">
        <v>17</v>
      </c>
      <c r="H200">
        <v>2</v>
      </c>
      <c r="I200" t="s">
        <v>171</v>
      </c>
      <c r="J200" t="s">
        <v>25</v>
      </c>
      <c r="K200">
        <v>3.8</v>
      </c>
      <c r="L200" s="2">
        <v>2.7777777777777779E-3</v>
      </c>
      <c r="M200" t="s">
        <v>15</v>
      </c>
      <c r="N200" t="s">
        <v>20</v>
      </c>
      <c r="O200" t="s">
        <v>22</v>
      </c>
      <c r="P200">
        <v>100</v>
      </c>
      <c r="Q200">
        <v>1</v>
      </c>
      <c r="R200" t="s">
        <v>63</v>
      </c>
      <c r="S200" t="s">
        <v>15</v>
      </c>
      <c r="T200" t="s">
        <v>15</v>
      </c>
      <c r="U200" t="s">
        <v>33</v>
      </c>
      <c r="V200">
        <v>1.3</v>
      </c>
      <c r="W200" s="1">
        <v>242478</v>
      </c>
      <c r="X200">
        <v>0</v>
      </c>
      <c r="Y200" s="1">
        <v>242478</v>
      </c>
      <c r="Z200">
        <v>0</v>
      </c>
    </row>
    <row r="201" spans="1:26" x14ac:dyDescent="0.2">
      <c r="A201">
        <v>200</v>
      </c>
      <c r="B201">
        <v>2170186</v>
      </c>
      <c r="C201" t="s">
        <v>267</v>
      </c>
      <c r="D201">
        <v>56</v>
      </c>
      <c r="E201" s="1">
        <v>241857</v>
      </c>
      <c r="F201" s="1">
        <v>242138</v>
      </c>
      <c r="G201" t="s">
        <v>17</v>
      </c>
      <c r="H201">
        <v>3</v>
      </c>
      <c r="I201" t="s">
        <v>171</v>
      </c>
      <c r="J201" t="s">
        <v>16</v>
      </c>
      <c r="K201">
        <v>1</v>
      </c>
      <c r="L201" s="2">
        <v>3.472222222222222E-3</v>
      </c>
      <c r="M201" t="s">
        <v>15</v>
      </c>
      <c r="N201" t="s">
        <v>23</v>
      </c>
      <c r="O201">
        <v>1</v>
      </c>
      <c r="P201">
        <v>0</v>
      </c>
      <c r="Q201">
        <v>0</v>
      </c>
      <c r="R201">
        <v>0</v>
      </c>
      <c r="S201" t="s">
        <v>15</v>
      </c>
      <c r="T201" t="s">
        <v>15</v>
      </c>
      <c r="U201" t="s">
        <v>47</v>
      </c>
      <c r="V201">
        <v>1.5</v>
      </c>
      <c r="W201" s="1">
        <v>242332</v>
      </c>
      <c r="X201">
        <v>0</v>
      </c>
      <c r="Y201" s="1">
        <v>242332</v>
      </c>
      <c r="Z201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4" sqref="C4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272</v>
      </c>
    </row>
    <row r="2" spans="1:2" x14ac:dyDescent="0.2">
      <c r="A2">
        <v>2</v>
      </c>
      <c r="B2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Surasak Sangkhathat</cp:lastModifiedBy>
  <dcterms:created xsi:type="dcterms:W3CDTF">2017-09-10T10:09:36Z</dcterms:created>
  <dcterms:modified xsi:type="dcterms:W3CDTF">2021-01-16T13:42:00Z</dcterms:modified>
</cp:coreProperties>
</file>