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ita\Desktop\"/>
    </mc:Choice>
  </mc:AlternateContent>
  <xr:revisionPtr revIDLastSave="0" documentId="8_{5DCF9E26-FAE5-4CEB-9FC0-AA6F14DB0CBB}" xr6:coauthVersionLast="47" xr6:coauthVersionMax="47" xr10:uidLastSave="{00000000-0000-0000-0000-000000000000}"/>
  <bookViews>
    <workbookView xWindow="-108" yWindow="-108" windowWidth="23256" windowHeight="12576" activeTab="1" xr2:uid="{95E9C93E-7E0A-438A-A98C-0A508DF92538}"/>
  </bookViews>
  <sheets>
    <sheet name="Question4" sheetId="2" r:id="rId1"/>
    <sheet name="Sheet1" sheetId="1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" l="1"/>
  <c r="D43" i="1"/>
  <c r="D44" i="1"/>
  <c r="D45" i="1"/>
  <c r="D46" i="1"/>
  <c r="D47" i="1"/>
  <c r="D48" i="1"/>
  <c r="D49" i="1"/>
  <c r="D50" i="1"/>
  <c r="D41" i="1"/>
  <c r="C42" i="1"/>
  <c r="C43" i="1"/>
  <c r="C44" i="1"/>
  <c r="C45" i="1"/>
  <c r="C46" i="1"/>
  <c r="C47" i="1"/>
  <c r="C48" i="1"/>
  <c r="C49" i="1"/>
  <c r="C50" i="1"/>
  <c r="C41" i="1"/>
  <c r="C35" i="1"/>
  <c r="C26" i="1"/>
  <c r="C19" i="1"/>
</calcChain>
</file>

<file path=xl/sharedStrings.xml><?xml version="1.0" encoding="utf-8"?>
<sst xmlns="http://schemas.openxmlformats.org/spreadsheetml/2006/main" count="64" uniqueCount="22">
  <si>
    <t>Product</t>
  </si>
  <si>
    <t>Region</t>
  </si>
  <si>
    <t>Sales Amount</t>
  </si>
  <si>
    <t>Date</t>
  </si>
  <si>
    <t>Product A</t>
  </si>
  <si>
    <t>North</t>
  </si>
  <si>
    <t>Product B</t>
  </si>
  <si>
    <t>South</t>
  </si>
  <si>
    <t>Product C</t>
  </si>
  <si>
    <t>East</t>
  </si>
  <si>
    <t>Product D</t>
  </si>
  <si>
    <t>West</t>
  </si>
  <si>
    <t>1. Calculate the total sales for Product A.</t>
  </si>
  <si>
    <t>2. Find the average sales amount for the South region.</t>
  </si>
  <si>
    <t>3. Identify the maximum sales amount for the West region.</t>
  </si>
  <si>
    <t>4. Analyze Sales by Region and Product</t>
  </si>
  <si>
    <t>Row Labels</t>
  </si>
  <si>
    <t>Grand Total</t>
  </si>
  <si>
    <t>Sum of Sales Amount</t>
  </si>
  <si>
    <t>5. Use VLOOKUP to Get Product Information</t>
  </si>
  <si>
    <t>Task: Create a Pivot Table to show the total sales amount by both Region and Product. Include the sales amount as the values and both Region and Product in the Rows area.</t>
  </si>
  <si>
    <t>Task: Create a table where you can look up the sales amount for any given product on a specific date.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</si>
</sst>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ita" refreshedDate="45506.675332754632" createdVersion="8" refreshedVersion="8" minRefreshableVersion="3" recordCount="10" xr:uid="{852D00EB-C3EA-43F6-9B72-60C3A6F8ED84}">
  <cacheSource type="worksheet">
    <worksheetSource ref="A2:D12" sheet="Sheet1"/>
  </cacheSource>
  <cacheFields count="4">
    <cacheField name="Product" numFmtId="0">
      <sharedItems count="4">
        <s v="Product A"/>
        <s v="Product B"/>
        <s v="Product C"/>
        <s v="Product D"/>
      </sharedItems>
    </cacheField>
    <cacheField name="Region" numFmtId="0">
      <sharedItems count="4">
        <s v="North"/>
        <s v="South"/>
        <s v="East"/>
        <s v="West"/>
      </sharedItems>
    </cacheField>
    <cacheField name="Sales Amount" numFmtId="0">
      <sharedItems containsSemiMixedTypes="0" containsString="0" containsNumber="1" containsInteger="1" minValue="700" maxValue="1600"/>
    </cacheField>
    <cacheField name="Date" numFmtId="14">
      <sharedItems containsSemiMixedTypes="0" containsNonDate="0" containsDate="1" containsString="0" minDate="2024-01-01T00:00:00" maxDate="2024-01-1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1200"/>
    <d v="2024-01-01T00:00:00"/>
  </r>
  <r>
    <x v="1"/>
    <x v="1"/>
    <n v="1500"/>
    <d v="2024-01-02T00:00:00"/>
  </r>
  <r>
    <x v="2"/>
    <x v="2"/>
    <n v="800"/>
    <d v="2024-01-03T00:00:00"/>
  </r>
  <r>
    <x v="3"/>
    <x v="3"/>
    <n v="700"/>
    <d v="2024-01-04T00:00:00"/>
  </r>
  <r>
    <x v="0"/>
    <x v="0"/>
    <n v="1100"/>
    <d v="2024-01-05T00:00:00"/>
  </r>
  <r>
    <x v="1"/>
    <x v="1"/>
    <n v="1400"/>
    <d v="2024-01-06T00:00:00"/>
  </r>
  <r>
    <x v="2"/>
    <x v="2"/>
    <n v="900"/>
    <d v="2024-01-07T00:00:00"/>
  </r>
  <r>
    <x v="3"/>
    <x v="3"/>
    <n v="850"/>
    <d v="2024-01-08T00:00:00"/>
  </r>
  <r>
    <x v="0"/>
    <x v="0"/>
    <n v="1300"/>
    <d v="2024-01-09T00:00:00"/>
  </r>
  <r>
    <x v="1"/>
    <x v="1"/>
    <n v="1600"/>
    <d v="2024-01-1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8B6BA4-A3D7-41B6-AA81-504D9A384ABC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dataField="1" showAll="0"/>
    <pivotField numFmtId="14" showAll="0"/>
  </pivotFields>
  <rowFields count="2">
    <field x="0"/>
    <field x="1"/>
  </rowFields>
  <rowItems count="9">
    <i>
      <x/>
    </i>
    <i r="1">
      <x v="1"/>
    </i>
    <i>
      <x v="1"/>
    </i>
    <i r="1">
      <x v="2"/>
    </i>
    <i>
      <x v="2"/>
    </i>
    <i r="1">
      <x/>
    </i>
    <i>
      <x v="3"/>
    </i>
    <i r="1">
      <x v="3"/>
    </i>
    <i t="grand">
      <x/>
    </i>
  </rowItems>
  <colItems count="1">
    <i/>
  </colItems>
  <dataFields count="1">
    <dataField name="Sum of Sales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C426-B9BE-4142-9C19-9DCE6698B1A1}">
  <dimension ref="A1:K12"/>
  <sheetViews>
    <sheetView workbookViewId="0">
      <selection activeCell="C24" sqref="C24"/>
    </sheetView>
  </sheetViews>
  <sheetFormatPr defaultRowHeight="14.4" x14ac:dyDescent="0.3"/>
  <cols>
    <col min="1" max="1" width="12.5546875" bestFit="1" customWidth="1"/>
    <col min="2" max="2" width="19.21875" bestFit="1" customWidth="1"/>
    <col min="3" max="3" width="5.88671875" bestFit="1" customWidth="1"/>
    <col min="4" max="4" width="6" bestFit="1" customWidth="1"/>
    <col min="5" max="5" width="5.21875" bestFit="1" customWidth="1"/>
    <col min="6" max="6" width="10.77734375" bestFit="1" customWidth="1"/>
  </cols>
  <sheetData>
    <row r="1" spans="1:11" ht="16.2" thickBot="1" x14ac:dyDescent="0.35">
      <c r="A1" s="4" t="s">
        <v>15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16.2" thickBot="1" x14ac:dyDescent="0.35">
      <c r="A2" s="10" t="s">
        <v>20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x14ac:dyDescent="0.3">
      <c r="A3" s="6" t="s">
        <v>16</v>
      </c>
      <c r="B3" t="s">
        <v>18</v>
      </c>
    </row>
    <row r="4" spans="1:11" x14ac:dyDescent="0.3">
      <c r="A4" s="7" t="s">
        <v>4</v>
      </c>
      <c r="B4" s="8">
        <v>3600</v>
      </c>
    </row>
    <row r="5" spans="1:11" x14ac:dyDescent="0.3">
      <c r="A5" s="9" t="s">
        <v>5</v>
      </c>
      <c r="B5" s="8">
        <v>3600</v>
      </c>
    </row>
    <row r="6" spans="1:11" x14ac:dyDescent="0.3">
      <c r="A6" s="7" t="s">
        <v>6</v>
      </c>
      <c r="B6" s="8">
        <v>4500</v>
      </c>
    </row>
    <row r="7" spans="1:11" x14ac:dyDescent="0.3">
      <c r="A7" s="9" t="s">
        <v>7</v>
      </c>
      <c r="B7" s="8">
        <v>4500</v>
      </c>
    </row>
    <row r="8" spans="1:11" x14ac:dyDescent="0.3">
      <c r="A8" s="7" t="s">
        <v>8</v>
      </c>
      <c r="B8" s="8">
        <v>1700</v>
      </c>
    </row>
    <row r="9" spans="1:11" x14ac:dyDescent="0.3">
      <c r="A9" s="9" t="s">
        <v>9</v>
      </c>
      <c r="B9" s="8">
        <v>1700</v>
      </c>
    </row>
    <row r="10" spans="1:11" x14ac:dyDescent="0.3">
      <c r="A10" s="7" t="s">
        <v>10</v>
      </c>
      <c r="B10" s="8">
        <v>1550</v>
      </c>
    </row>
    <row r="11" spans="1:11" x14ac:dyDescent="0.3">
      <c r="A11" s="9" t="s">
        <v>11</v>
      </c>
      <c r="B11" s="8">
        <v>1550</v>
      </c>
    </row>
    <row r="12" spans="1:11" x14ac:dyDescent="0.3">
      <c r="A12" s="7" t="s">
        <v>17</v>
      </c>
      <c r="B12" s="8">
        <v>11350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E2035-C9D9-4380-B355-04B192E7AAAA}">
  <dimension ref="A1:F50"/>
  <sheetViews>
    <sheetView tabSelected="1" topLeftCell="A37" zoomScale="115" zoomScaleNormal="115" workbookViewId="0">
      <selection activeCell="G49" sqref="G49"/>
    </sheetView>
  </sheetViews>
  <sheetFormatPr defaultRowHeight="14.4" x14ac:dyDescent="0.3"/>
  <cols>
    <col min="1" max="1" width="12.33203125" customWidth="1"/>
    <col min="2" max="2" width="10.88671875" customWidth="1"/>
    <col min="3" max="3" width="13" customWidth="1"/>
    <col min="4" max="4" width="13.5546875" customWidth="1"/>
  </cols>
  <sheetData>
    <row r="1" spans="1:4" ht="15" thickBot="1" x14ac:dyDescent="0.35"/>
    <row r="2" spans="1:4" ht="19.95" customHeight="1" thickBot="1" x14ac:dyDescent="0.35">
      <c r="A2" s="1" t="s">
        <v>0</v>
      </c>
      <c r="B2" s="1" t="s">
        <v>1</v>
      </c>
      <c r="C2" s="1" t="s">
        <v>2</v>
      </c>
      <c r="D2" s="1" t="s">
        <v>3</v>
      </c>
    </row>
    <row r="3" spans="1:4" ht="19.95" customHeight="1" thickBot="1" x14ac:dyDescent="0.35">
      <c r="A3" s="2" t="s">
        <v>4</v>
      </c>
      <c r="B3" s="2" t="s">
        <v>5</v>
      </c>
      <c r="C3" s="2">
        <v>1200</v>
      </c>
      <c r="D3" s="3">
        <v>45292</v>
      </c>
    </row>
    <row r="4" spans="1:4" ht="19.95" customHeight="1" thickBot="1" x14ac:dyDescent="0.35">
      <c r="A4" s="2" t="s">
        <v>6</v>
      </c>
      <c r="B4" s="2" t="s">
        <v>7</v>
      </c>
      <c r="C4" s="2">
        <v>1500</v>
      </c>
      <c r="D4" s="3">
        <v>45293</v>
      </c>
    </row>
    <row r="5" spans="1:4" ht="19.95" customHeight="1" thickBot="1" x14ac:dyDescent="0.35">
      <c r="A5" s="2" t="s">
        <v>8</v>
      </c>
      <c r="B5" s="2" t="s">
        <v>9</v>
      </c>
      <c r="C5" s="2">
        <v>800</v>
      </c>
      <c r="D5" s="3">
        <v>45294</v>
      </c>
    </row>
    <row r="6" spans="1:4" ht="19.95" customHeight="1" thickBot="1" x14ac:dyDescent="0.35">
      <c r="A6" s="2" t="s">
        <v>10</v>
      </c>
      <c r="B6" s="2" t="s">
        <v>11</v>
      </c>
      <c r="C6" s="2">
        <v>700</v>
      </c>
      <c r="D6" s="3">
        <v>45295</v>
      </c>
    </row>
    <row r="7" spans="1:4" ht="19.95" customHeight="1" thickBot="1" x14ac:dyDescent="0.35">
      <c r="A7" s="2" t="s">
        <v>4</v>
      </c>
      <c r="B7" s="2" t="s">
        <v>5</v>
      </c>
      <c r="C7" s="2">
        <v>1100</v>
      </c>
      <c r="D7" s="3">
        <v>45296</v>
      </c>
    </row>
    <row r="8" spans="1:4" ht="19.95" customHeight="1" thickBot="1" x14ac:dyDescent="0.35">
      <c r="A8" s="2" t="s">
        <v>6</v>
      </c>
      <c r="B8" s="2" t="s">
        <v>7</v>
      </c>
      <c r="C8" s="2">
        <v>1400</v>
      </c>
      <c r="D8" s="3">
        <v>45297</v>
      </c>
    </row>
    <row r="9" spans="1:4" ht="19.95" customHeight="1" thickBot="1" x14ac:dyDescent="0.35">
      <c r="A9" s="2" t="s">
        <v>8</v>
      </c>
      <c r="B9" s="2" t="s">
        <v>9</v>
      </c>
      <c r="C9" s="2">
        <v>900</v>
      </c>
      <c r="D9" s="3">
        <v>45298</v>
      </c>
    </row>
    <row r="10" spans="1:4" ht="19.95" customHeight="1" thickBot="1" x14ac:dyDescent="0.35">
      <c r="A10" s="2" t="s">
        <v>10</v>
      </c>
      <c r="B10" s="2" t="s">
        <v>11</v>
      </c>
      <c r="C10" s="2">
        <v>850</v>
      </c>
      <c r="D10" s="3">
        <v>45299</v>
      </c>
    </row>
    <row r="11" spans="1:4" ht="19.95" customHeight="1" thickBot="1" x14ac:dyDescent="0.35">
      <c r="A11" s="2" t="s">
        <v>4</v>
      </c>
      <c r="B11" s="2" t="s">
        <v>5</v>
      </c>
      <c r="C11" s="2">
        <v>1300</v>
      </c>
      <c r="D11" s="3">
        <v>45300</v>
      </c>
    </row>
    <row r="12" spans="1:4" ht="19.95" customHeight="1" thickBot="1" x14ac:dyDescent="0.35">
      <c r="A12" s="2" t="s">
        <v>6</v>
      </c>
      <c r="B12" s="2" t="s">
        <v>7</v>
      </c>
      <c r="C12" s="2">
        <v>1600</v>
      </c>
      <c r="D12" s="3">
        <v>45301</v>
      </c>
    </row>
    <row r="14" spans="1:4" ht="15" thickBot="1" x14ac:dyDescent="0.35"/>
    <row r="15" spans="1:4" ht="16.2" thickBot="1" x14ac:dyDescent="0.35">
      <c r="A15" s="4" t="s">
        <v>12</v>
      </c>
      <c r="B15" s="5"/>
      <c r="C15" s="5"/>
    </row>
    <row r="16" spans="1:4" ht="15" thickBot="1" x14ac:dyDescent="0.35"/>
    <row r="17" spans="1:4" ht="19.95" customHeight="1" thickBot="1" x14ac:dyDescent="0.35">
      <c r="B17" s="1" t="s">
        <v>0</v>
      </c>
      <c r="C17" s="1" t="s">
        <v>2</v>
      </c>
    </row>
    <row r="18" spans="1:4" ht="19.95" customHeight="1" thickBot="1" x14ac:dyDescent="0.35"/>
    <row r="19" spans="1:4" ht="19.95" customHeight="1" thickBot="1" x14ac:dyDescent="0.35">
      <c r="B19" s="2" t="s">
        <v>4</v>
      </c>
      <c r="C19">
        <f>SUMIF(A3:A12,B19,C3:C12)</f>
        <v>3600</v>
      </c>
    </row>
    <row r="21" spans="1:4" ht="15" thickBot="1" x14ac:dyDescent="0.35"/>
    <row r="22" spans="1:4" ht="16.2" thickBot="1" x14ac:dyDescent="0.35">
      <c r="A22" s="4" t="s">
        <v>13</v>
      </c>
      <c r="B22" s="5"/>
      <c r="C22" s="5"/>
      <c r="D22" s="5"/>
    </row>
    <row r="23" spans="1:4" ht="15" thickBot="1" x14ac:dyDescent="0.35"/>
    <row r="24" spans="1:4" ht="31.8" thickBot="1" x14ac:dyDescent="0.35">
      <c r="B24" s="1" t="s">
        <v>1</v>
      </c>
      <c r="C24" s="1" t="s">
        <v>2</v>
      </c>
    </row>
    <row r="25" spans="1:4" ht="15" thickBot="1" x14ac:dyDescent="0.35"/>
    <row r="26" spans="1:4" ht="16.2" thickBot="1" x14ac:dyDescent="0.35">
      <c r="B26" s="2" t="s">
        <v>7</v>
      </c>
      <c r="C26">
        <f>AVERAGEIF(B3:B12,B26,C3:C12)</f>
        <v>1500</v>
      </c>
    </row>
    <row r="30" spans="1:4" ht="15" thickBot="1" x14ac:dyDescent="0.35"/>
    <row r="31" spans="1:4" ht="16.2" thickBot="1" x14ac:dyDescent="0.35">
      <c r="A31" s="4" t="s">
        <v>14</v>
      </c>
      <c r="B31" s="5"/>
      <c r="C31" s="5"/>
      <c r="D31" s="5"/>
    </row>
    <row r="32" spans="1:4" ht="15" thickBot="1" x14ac:dyDescent="0.35"/>
    <row r="33" spans="1:6" ht="31.8" thickBot="1" x14ac:dyDescent="0.35">
      <c r="B33" s="1" t="s">
        <v>1</v>
      </c>
      <c r="C33" s="1" t="s">
        <v>2</v>
      </c>
    </row>
    <row r="34" spans="1:6" ht="15" thickBot="1" x14ac:dyDescent="0.35"/>
    <row r="35" spans="1:6" ht="16.2" thickBot="1" x14ac:dyDescent="0.35">
      <c r="B35" s="2" t="s">
        <v>11</v>
      </c>
      <c r="C35">
        <f>_xlfn.MAXIFS(C3:C12,B3:B12,B35)</f>
        <v>850</v>
      </c>
    </row>
    <row r="37" spans="1:6" ht="15" thickBot="1" x14ac:dyDescent="0.35"/>
    <row r="38" spans="1:6" ht="16.2" thickBot="1" x14ac:dyDescent="0.35">
      <c r="A38" s="4" t="s">
        <v>19</v>
      </c>
      <c r="B38" s="5"/>
      <c r="C38" s="5"/>
    </row>
    <row r="39" spans="1:6" ht="16.2" thickBot="1" x14ac:dyDescent="0.35">
      <c r="A39" s="10" t="s">
        <v>21</v>
      </c>
      <c r="B39" s="5"/>
      <c r="C39" s="5"/>
      <c r="D39" s="5"/>
      <c r="E39" s="5"/>
      <c r="F39" s="5"/>
    </row>
    <row r="40" spans="1:6" ht="31.8" thickBot="1" x14ac:dyDescent="0.35">
      <c r="B40" s="1" t="s">
        <v>0</v>
      </c>
      <c r="C40" s="1" t="s">
        <v>3</v>
      </c>
      <c r="D40" s="1" t="s">
        <v>2</v>
      </c>
      <c r="E40" s="1"/>
    </row>
    <row r="41" spans="1:6" ht="16.2" thickBot="1" x14ac:dyDescent="0.35">
      <c r="B41" s="2" t="s">
        <v>4</v>
      </c>
      <c r="C41" s="3">
        <f>VLOOKUP(B41,A2:D12,4,0)</f>
        <v>45292</v>
      </c>
      <c r="D41">
        <f>VLOOKUP(B41,A2:D12,3,0)</f>
        <v>1200</v>
      </c>
    </row>
    <row r="42" spans="1:6" ht="16.2" thickBot="1" x14ac:dyDescent="0.35">
      <c r="B42" s="2" t="s">
        <v>6</v>
      </c>
      <c r="C42" s="3">
        <f t="shared" ref="C42:C50" si="0">VLOOKUP(B42,A3:D13,4,0)</f>
        <v>45293</v>
      </c>
      <c r="D42">
        <f t="shared" ref="D42:D50" si="1">VLOOKUP(B42,A3:D13,3,0)</f>
        <v>1500</v>
      </c>
    </row>
    <row r="43" spans="1:6" ht="16.2" thickBot="1" x14ac:dyDescent="0.35">
      <c r="B43" s="2" t="s">
        <v>8</v>
      </c>
      <c r="C43" s="3">
        <f t="shared" si="0"/>
        <v>45294</v>
      </c>
      <c r="D43">
        <f t="shared" si="1"/>
        <v>800</v>
      </c>
    </row>
    <row r="44" spans="1:6" ht="16.2" thickBot="1" x14ac:dyDescent="0.35">
      <c r="B44" s="2" t="s">
        <v>10</v>
      </c>
      <c r="C44" s="3">
        <f t="shared" si="0"/>
        <v>45295</v>
      </c>
      <c r="D44">
        <f t="shared" si="1"/>
        <v>700</v>
      </c>
    </row>
    <row r="45" spans="1:6" ht="16.2" thickBot="1" x14ac:dyDescent="0.35">
      <c r="B45" s="2" t="s">
        <v>4</v>
      </c>
      <c r="C45" s="3">
        <f t="shared" si="0"/>
        <v>45296</v>
      </c>
      <c r="D45">
        <f t="shared" si="1"/>
        <v>1100</v>
      </c>
    </row>
    <row r="46" spans="1:6" ht="16.2" thickBot="1" x14ac:dyDescent="0.35">
      <c r="B46" s="2" t="s">
        <v>6</v>
      </c>
      <c r="C46" s="3">
        <f t="shared" si="0"/>
        <v>45297</v>
      </c>
      <c r="D46">
        <f t="shared" si="1"/>
        <v>1400</v>
      </c>
    </row>
    <row r="47" spans="1:6" ht="16.2" thickBot="1" x14ac:dyDescent="0.35">
      <c r="B47" s="2" t="s">
        <v>8</v>
      </c>
      <c r="C47" s="3">
        <f t="shared" si="0"/>
        <v>45298</v>
      </c>
      <c r="D47">
        <f t="shared" si="1"/>
        <v>900</v>
      </c>
    </row>
    <row r="48" spans="1:6" ht="16.2" thickBot="1" x14ac:dyDescent="0.35">
      <c r="B48" s="2" t="s">
        <v>10</v>
      </c>
      <c r="C48" s="3">
        <f t="shared" si="0"/>
        <v>45299</v>
      </c>
      <c r="D48">
        <f t="shared" si="1"/>
        <v>850</v>
      </c>
    </row>
    <row r="49" spans="2:4" ht="16.2" thickBot="1" x14ac:dyDescent="0.35">
      <c r="B49" s="2" t="s">
        <v>4</v>
      </c>
      <c r="C49" s="3">
        <f t="shared" si="0"/>
        <v>45300</v>
      </c>
      <c r="D49">
        <f t="shared" si="1"/>
        <v>1300</v>
      </c>
    </row>
    <row r="50" spans="2:4" ht="16.2" thickBot="1" x14ac:dyDescent="0.35">
      <c r="B50" s="2" t="s">
        <v>6</v>
      </c>
      <c r="C50" s="3">
        <f t="shared" si="0"/>
        <v>45301</v>
      </c>
      <c r="D50">
        <f t="shared" si="1"/>
        <v>1600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Mansi Sathe</dc:creator>
  <cp:lastModifiedBy>Mansi Sathe</cp:lastModifiedBy>
  <dcterms:created xsi:type="dcterms:W3CDTF">2024-08-02T10:19:21Z</dcterms:created>
  <dcterms:modified xsi:type="dcterms:W3CDTF">2024-08-02T12:32:21Z</dcterms:modified>
</cp:coreProperties>
</file>