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khdb626\Desktop\"/>
    </mc:Choice>
  </mc:AlternateContent>
  <xr:revisionPtr revIDLastSave="0" documentId="13_ncr:1_{E741D2C9-93D6-4473-92B1-50E5224A5E7F}" xr6:coauthVersionLast="36" xr6:coauthVersionMax="36" xr10:uidLastSave="{00000000-0000-0000-0000-000000000000}"/>
  <bookViews>
    <workbookView xWindow="375" yWindow="225" windowWidth="18240" windowHeight="7620" activeTab="1" xr2:uid="{00000000-000D-0000-FFFF-FFFF00000000}"/>
  </bookViews>
  <sheets>
    <sheet name="README 1ST" sheetId="14" r:id="rId1"/>
    <sheet name="sathish_test" sheetId="11" r:id="rId2"/>
    <sheet name="Ex PeerZone Fabric A" sheetId="15" r:id="rId3"/>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10" i="14" l="1"/>
  <c r="G5" i="15" l="1"/>
  <c r="G4" i="15"/>
  <c r="G3" i="15"/>
  <c r="G2" i="15"/>
  <c r="G26" i="14" l="1"/>
  <c r="G25" i="14"/>
  <c r="G24" i="14"/>
  <c r="G23" i="14"/>
  <c r="G19" i="14"/>
  <c r="G18" i="14"/>
  <c r="G17" i="14"/>
  <c r="G16" i="14"/>
  <c r="G12" i="14"/>
  <c r="G11" i="14"/>
  <c r="G9" i="14"/>
</calcChain>
</file>

<file path=xl/sharedStrings.xml><?xml version="1.0" encoding="utf-8"?>
<sst xmlns="http://schemas.openxmlformats.org/spreadsheetml/2006/main" count="923" uniqueCount="104">
  <si>
    <t>10:00:00:00:c9:c6:1d:56</t>
  </si>
  <si>
    <t>10:00:00:00:c9:c6:1a:5c</t>
  </si>
  <si>
    <t>10:00:00:00:c9:c6:12:b2</t>
  </si>
  <si>
    <t>10:00:00:00:c9:c6:1b:2e</t>
  </si>
  <si>
    <t>AIXHOST_FCS0</t>
  </si>
  <si>
    <t>Active Zone CFG</t>
  </si>
  <si>
    <t>Zone Prefix</t>
  </si>
  <si>
    <t>AIXHOST_FCS2</t>
  </si>
  <si>
    <t>AIXHOST_FCS4</t>
  </si>
  <si>
    <t>AIXHOST_FCS6</t>
  </si>
  <si>
    <t>VMAX01_SN1234_9F0</t>
  </si>
  <si>
    <t>50:00:09:72:08:34:39:60</t>
  </si>
  <si>
    <t>VMAX01_SN1234_12F0</t>
  </si>
  <si>
    <t>50:00:09:72:08:34:39:54</t>
  </si>
  <si>
    <t>Zone Name</t>
  </si>
  <si>
    <t>Z</t>
  </si>
  <si>
    <t>VMAX01_SN1234_8F0</t>
  </si>
  <si>
    <t>50:00:09:72:08:34:39:5c</t>
  </si>
  <si>
    <t>VMAX01_SN1234_5E0</t>
  </si>
  <si>
    <t>50:00:09:72:08:34:39:10</t>
  </si>
  <si>
    <t>auto</t>
  </si>
  <si>
    <t>CLUSTER1</t>
  </si>
  <si>
    <t>CFG_FABRIC_A</t>
  </si>
  <si>
    <t>Initiator Alias</t>
  </si>
  <si>
    <t>Initiator Alias WWN</t>
  </si>
  <si>
    <t>Target Alias</t>
  </si>
  <si>
    <t>Target Alias WWN</t>
  </si>
  <si>
    <t>Single-Initiator / Single-Target Zones
Recommendations:
- Each line will generate a Single-Initiator / Single-Target Zone
- These 2 examples will have the same end result with a Zone being named: "&lt;Prefix&gt;_&lt;Initiator Alias&gt;_&lt;Target Alias&gt;"
- The last 4 lines are examples of using Excel Formulas in Zone Name column
Note: If used with "--usepeer" option in Python seperate Peer Zones will be created with Target as the Principal</t>
  </si>
  <si>
    <t>Single-Initiator / Multi-Target in a single Zone
Recommendations:
- 'auto' shouldn't be used in Zone Name if a single Zone is wanted
- Zone Prefix can be used with Excel Formula to help Zone Name creation, but is not used in Python Script
Note: This scenario should not be used with the "--usepeer" option for Peer Zone creation</t>
  </si>
  <si>
    <t>Multi-Initiator / Single-Target in a single Zone
Recommendations:
- 'auto' shouldn't be used in Zone Name if a single Zone is wanted
- Zone Prefix can be used with Excel Formula to help Zone Name creation, but is not used in Python Script
Note: This scenario works well with the "--usepeer" option for Peer Zone creation</t>
  </si>
  <si>
    <t>Multi-Initiator / Multi-Target in a single Zone
Recommendations:
- 'auto' shouldn't be used in Zone Name if a single Zone is wanted
- Zone Prefix can be used with Excel Formula to help Zone Name creation, but is not used in Python Script
Note: This scenario should not be used with the "--usepeer" option for Peer Zone creation</t>
  </si>
  <si>
    <t>README for 'bulk_zoning.xlsx'
This files accompanies the 'bulk_zoning.py' Script to automate the creation of zones using PyFOS.
Requirements for using this file:
1) The colored cells below are Headers that are mandatory every time this file is used, and the names must NOT be changed.
2) Multiple worksheets can exist within this file, which can be used with the command-line option "--xlscheck/xlsapply=&lt;sheet Name&gt;" with 'bulk_zoning.py'.
3) If only a single Worksheet exists within this file then "--xlscheck/xlsapply=" without a sheet name can be used with 'bulk_zoning.py'.
4) Everything in the Worksheet will be processed by 'bulk_zoning.py' on a single Switch and Fabric, and it's assumed the name of the running Zoning CFG 
is in the "Active Zone CFG" column.  That will be the value that is used in the "cfgenable" portion of 'bulk_zoning.py'.
5) The below examples are the differnet scenarios supported by 'bulk_zoning.py', including recommendations/notes
when dealing with different types of Zones (normal vs. Peer).  A Worksheet can contain multiple "scenarios", as long as the rows
follow the proper syntax for that zoning scenario.  See the worksheets called "Ex DC1 Fabric A" for an example of multiple normal Zoning scenarios,
and "EX PeerZone Fabric A" for an example of Peer Zoning</t>
  </si>
  <si>
    <t>a_usplwcn2bkp11_hba1</t>
  </si>
  <si>
    <t>50:01:43:80:18:6c:19:d0</t>
  </si>
  <si>
    <t>a_usplwcn2bkp11_hba3</t>
  </si>
  <si>
    <t>50:01:43:80:21:e0:d1:68</t>
  </si>
  <si>
    <t>a_phi10_cell40_sasgrid_01_mc1</t>
  </si>
  <si>
    <t>50:01:43:80:17:81:1B:BB</t>
  </si>
  <si>
    <t>a_phi10_cell40_sasgrid_01_d1</t>
  </si>
  <si>
    <t>50:01:43:80:17:81:1D:73</t>
  </si>
  <si>
    <t>a_phi10_cell40_sasgrid_01_d3</t>
  </si>
  <si>
    <t>50:01:43:80:17:81:1D:7D</t>
  </si>
  <si>
    <t>a_phi10_cell40_sasgrid_01_d7</t>
  </si>
  <si>
    <t>50:01:43:80:17:81:1D:91</t>
  </si>
  <si>
    <t>a_phi10_cell40_sasgrid_01_d9</t>
  </si>
  <si>
    <t>50:01:43:80:17:81:1D:9B</t>
  </si>
  <si>
    <t>a_phi10_cell40_sasgrid_01_d11</t>
  </si>
  <si>
    <t>50:01:43:80:17:81:1D:A5</t>
  </si>
  <si>
    <t>a_usplwcn2bkp11_hba2</t>
  </si>
  <si>
    <t>50:01:43:80:18:6c:19:d2</t>
  </si>
  <si>
    <t>a_usplwcn2bkp11_hba4</t>
  </si>
  <si>
    <t>50:01:43:80:21:e0:d1:6a</t>
  </si>
  <si>
    <t>50:0a:09:83:03:7d:86:50</t>
  </si>
  <si>
    <t>a_usplsvm02_01_0h</t>
  </si>
  <si>
    <t>a_usplsvm02_02_0h</t>
  </si>
  <si>
    <t>50:0a:09:83:03:7c:d1:f0</t>
  </si>
  <si>
    <t>a_usplsvm02_03_0h</t>
  </si>
  <si>
    <t>50:0a:09:83:03:87:0b:a0</t>
  </si>
  <si>
    <t>a_usplsvm02_04_0h</t>
  </si>
  <si>
    <t>50:0a:09:83:03:87:14:10</t>
  </si>
  <si>
    <t>a_phi10_cell40_sasgrid_01_d2</t>
  </si>
  <si>
    <t>a_phi10_cell40_sasgrid_01_d4</t>
  </si>
  <si>
    <t>a_phi10_cell40_sasgrid_01_d6</t>
  </si>
  <si>
    <t>a_phi10_cell40_sasgrid_01_d8</t>
  </si>
  <si>
    <t>50:01:43:80:17:81:1D:97</t>
  </si>
  <si>
    <t>50:01:43:80:17:81:1D:79</t>
  </si>
  <si>
    <t xml:space="preserve">50:01:43:80:17:81:1D:83 </t>
  </si>
  <si>
    <t>50:01:43:80:17:81:1D:8D</t>
  </si>
  <si>
    <t>50:01:43:80:17:81:1D:A1</t>
  </si>
  <si>
    <t>a_phi10_cell40_sasgrid_01_d10</t>
  </si>
  <si>
    <t>a_phi10_cell40_sasgrid_01_d12</t>
  </si>
  <si>
    <t xml:space="preserve">50:01:43:80:17:81:1D:AB </t>
  </si>
  <si>
    <t xml:space="preserve">a_sgkcwbkpm04_hba1 </t>
  </si>
  <si>
    <t>50:01:43:80:24:29:ff:36</t>
  </si>
  <si>
    <t>a_sgp4_bkpm04_vtl02_d1</t>
  </si>
  <si>
    <t>50:01:43:80:17:A3:1A:B4</t>
  </si>
  <si>
    <t>a_sgp4_bkpm04_vtl02_d3</t>
  </si>
  <si>
    <t>a_sgp4_bkpm04_vtl02_d5</t>
  </si>
  <si>
    <t>a_sgp4_bkpm04_vtl02_d7</t>
  </si>
  <si>
    <t>a_sgp4_bkpm04_vtl02_d9</t>
  </si>
  <si>
    <t>a_sgp4_bkpm04_vtl02_d11</t>
  </si>
  <si>
    <t>50:01:43:80:17:A3:1A:BE</t>
  </si>
  <si>
    <t>50:01:43:80:17:A3:1A:C8</t>
  </si>
  <si>
    <t>50:01:43:80:17:A3:1A:D2</t>
  </si>
  <si>
    <t>50:01:43:80:17:A3:1A:DC</t>
  </si>
  <si>
    <t>50:01:43:80:17:A3:1A:E6</t>
  </si>
  <si>
    <t>a_sgkcwbkpm04_hba3</t>
  </si>
  <si>
    <t>50:01:43:80:24:29:fb:5e</t>
  </si>
  <si>
    <t>a_sgkcwbkpm04_hba2</t>
  </si>
  <si>
    <t>50:01:43:80:24:29:ff:34</t>
  </si>
  <si>
    <t>a_sgkcwbkpm04_hba4</t>
  </si>
  <si>
    <t>50:01:43:80:24:29:fb:5c</t>
  </si>
  <si>
    <t>a_sgp4_bkpm04_vtl02_d2</t>
  </si>
  <si>
    <t>50:01:43:80:17:A3:1A:B9</t>
  </si>
  <si>
    <t>a_sgp4_bkpm04_vtl02_d4</t>
  </si>
  <si>
    <t>50:01:43:80:17:A3:1A:C3</t>
  </si>
  <si>
    <t>a_sgp4_bkpm04_vtl02_d6</t>
  </si>
  <si>
    <t>50:01:43:80:17:A3:1A:CD</t>
  </si>
  <si>
    <t>a_sgp4_bkpm04_vtl02_d8</t>
  </si>
  <si>
    <t>50:01:43:80:17:A3:1A:D7</t>
  </si>
  <si>
    <t>a_sgp4_bkpm04_vtl02_d10</t>
  </si>
  <si>
    <t>50:01:43:80:17:A3:1A:E1</t>
  </si>
  <si>
    <t>a_sgp4_bkpm04_vtl02_d12</t>
  </si>
  <si>
    <t>50:01:43:80:17:A3:1A:EB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</si>
</sst>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sz val="10"/>
      <name val="Arial"/>
    </font>
    <font>
      <sz val="10"/>
      <name val="Arial"/>
      <family val="2"/>
    </font>
    <font>
      <b/>
      <sz val="10"/>
      <name val="Arial"/>
      <family val="2"/>
    </font>
    <font>
      <sz val="10"/>
      <name val="Arial"/>
    </font>
    <font>
      <sz val="10"/>
      <name val="Arial"/>
      <family val="2"/>
    </font>
    <font>
      <sz val="10"/>
      <name val="Arial"/>
      <family val="2"/>
    </font>
    <font>
      <sz val="10"/>
      <name val="Arial"/>
      <family val="2"/>
    </font>
    <font>
      <sz val="10"/>
      <name val="Arial"/>
    </font>
    <font>
      <b/>
      <sz val="10"/>
      <name val="Arial"/>
      <family val="2"/>
    </font>
  </fonts>
  <fills count="4">
    <fill>
      <patternFill patternType="none"/>
    </fill>
    <fill>
      <patternFill patternType="gray125"/>
    </fill>
    <fill>
      <patternFill patternType="solid">
        <fgColor indexed="13"/>
        <bgColor indexed="64"/>
      </patternFill>
    </fill>
    <fill>
      <patternFill patternType="solid">
        <fgColor indexed="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2">
    <xf numFmtId="0" fontId="0" fillId="0" borderId="0" xfId="0"/>
    <xf numFmtId="0" fontId="1" fillId="0" borderId="0" xfId="0" applyFont="1" applyFill="1" applyBorder="1"/>
    <xf numFmtId="0" fontId="1" fillId="0" borderId="0" xfId="0" applyFont="1" applyBorder="1"/>
    <xf numFmtId="0" fontId="2" fillId="0" borderId="0" xfId="0" applyFont="1" applyBorder="1" applyAlignment="1">
      <alignment horizontal="left"/>
    </xf>
    <xf numFmtId="0" fontId="0" fillId="0" borderId="0" xfId="0" applyFont="1" applyBorder="1"/>
    <xf numFmtId="0" fontId="3" fillId="0" borderId="0" xfId="0" applyFont="1" applyBorder="1"/>
    <xf numFmtId="0" fontId="1" fillId="0" borderId="0" xfId="0" applyFont="1" applyBorder="1" applyAlignment="1">
      <alignment horizontal="left"/>
    </xf>
    <xf numFmtId="0" fontId="4" fillId="2" borderId="0" xfId="0" applyFont="1" applyFill="1" applyBorder="1" applyAlignment="1">
      <alignment horizontal="left" wrapText="1"/>
    </xf>
    <xf numFmtId="0" fontId="5" fillId="0" borderId="0" xfId="0" applyFont="1" applyBorder="1"/>
    <xf numFmtId="0" fontId="5" fillId="0" borderId="0" xfId="0" applyFont="1" applyBorder="1" applyAlignment="1">
      <alignment horizontal="left"/>
    </xf>
    <xf numFmtId="0" fontId="6" fillId="0" borderId="0" xfId="0" applyFont="1" applyFill="1" applyBorder="1"/>
    <xf numFmtId="0" fontId="6" fillId="0" borderId="0" xfId="0" applyFont="1" applyBorder="1" applyAlignment="1">
      <alignment horizontal="left"/>
    </xf>
    <xf numFmtId="0" fontId="6" fillId="0" borderId="0" xfId="0" applyFont="1" applyBorder="1"/>
    <xf numFmtId="0" fontId="7" fillId="0" borderId="0" xfId="0" applyFont="1" applyBorder="1"/>
    <xf numFmtId="0" fontId="4" fillId="3" borderId="0" xfId="0" applyFont="1" applyFill="1" applyBorder="1"/>
    <xf numFmtId="0" fontId="9" fillId="0" borderId="0" xfId="0" applyFont="1" applyBorder="1"/>
    <xf numFmtId="0" fontId="9" fillId="0" borderId="0" xfId="0" applyFont="1" applyBorder="1" applyAlignment="1">
      <alignment horizontal="left"/>
    </xf>
    <xf numFmtId="0" fontId="9" fillId="0" borderId="0" xfId="0" applyFont="1" applyFill="1" applyBorder="1"/>
    <xf numFmtId="0" fontId="10" fillId="2" borderId="4" xfId="0" applyFont="1" applyFill="1" applyBorder="1" applyAlignment="1">
      <alignment horizontal="left" wrapText="1"/>
    </xf>
    <xf numFmtId="0" fontId="10" fillId="2" borderId="0" xfId="0" applyFont="1" applyFill="1" applyBorder="1" applyAlignment="1">
      <alignment horizontal="left" wrapText="1"/>
    </xf>
    <xf numFmtId="0" fontId="10" fillId="3" borderId="5" xfId="0" applyFont="1" applyFill="1" applyBorder="1"/>
    <xf numFmtId="0" fontId="9" fillId="0" borderId="4" xfId="0" applyFont="1" applyBorder="1" applyAlignment="1">
      <alignment horizontal="left"/>
    </xf>
    <xf numFmtId="0" fontId="8" fillId="0" borderId="0" xfId="0" applyFont="1" applyBorder="1"/>
    <xf numFmtId="0" fontId="8" fillId="0" borderId="0" xfId="0" applyFont="1" applyFill="1" applyBorder="1"/>
    <xf numFmtId="0" fontId="9" fillId="0" borderId="5" xfId="0" applyFont="1" applyBorder="1"/>
    <xf numFmtId="0" fontId="8" fillId="0" borderId="4" xfId="0" applyFont="1" applyBorder="1" applyAlignment="1">
      <alignment horizontal="left"/>
    </xf>
    <xf numFmtId="0" fontId="8" fillId="0" borderId="6" xfId="0" applyFont="1" applyBorder="1" applyAlignment="1">
      <alignment horizontal="left"/>
    </xf>
    <xf numFmtId="0" fontId="9" fillId="0" borderId="7" xfId="0" applyFont="1" applyBorder="1" applyAlignment="1">
      <alignment horizontal="left"/>
    </xf>
    <xf numFmtId="0" fontId="8" fillId="0" borderId="7" xfId="0" applyFont="1" applyBorder="1"/>
    <xf numFmtId="0" fontId="8" fillId="0" borderId="7" xfId="0" applyFont="1" applyFill="1" applyBorder="1"/>
    <xf numFmtId="0" fontId="9" fillId="0" borderId="8" xfId="0" applyFont="1" applyBorder="1"/>
    <xf numFmtId="0" fontId="8" fillId="0" borderId="0" xfId="0" applyFont="1" applyBorder="1" applyAlignment="1">
      <alignment horizontal="left"/>
    </xf>
    <xf numFmtId="0" fontId="9" fillId="0" borderId="6" xfId="0" applyFont="1" applyBorder="1" applyAlignment="1">
      <alignment horizontal="left"/>
    </xf>
    <xf numFmtId="0" fontId="8" fillId="0" borderId="5" xfId="0" applyFont="1" applyBorder="1"/>
    <xf numFmtId="0" fontId="8" fillId="0" borderId="8" xfId="0" applyFont="1" applyBorder="1"/>
    <xf numFmtId="0" fontId="8" fillId="0" borderId="1" xfId="0" applyFont="1" applyFill="1" applyBorder="1" applyAlignment="1">
      <alignment horizontal="center" wrapText="1"/>
    </xf>
    <xf numFmtId="0" fontId="10" fillId="0" borderId="2" xfId="0" applyFont="1" applyFill="1" applyBorder="1" applyAlignment="1">
      <alignment horizontal="center" wrapText="1"/>
    </xf>
    <xf numFmtId="0" fontId="10" fillId="0" borderId="3" xfId="0" applyFont="1" applyFill="1" applyBorder="1" applyAlignment="1">
      <alignment horizontal="center" wrapText="1"/>
    </xf>
    <xf numFmtId="0" fontId="9" fillId="0" borderId="0" xfId="0" applyFont="1" applyBorder="1" applyAlignment="1">
      <alignment horizontal="center"/>
    </xf>
    <xf numFmtId="0" fontId="0" fillId="0" borderId="0" xfId="0" applyFont="1" applyBorder="1" applyAlignment="1">
      <alignment horizontal="left"/>
    </xf>
    <xf numFmtId="0" fontId="0" fillId="0" borderId="0" xfId="0" applyFont="1" applyFill="1" applyBorder="1" applyAlignment="1">
      <alignment horizontal="left"/>
    </xf>
    <xf numFmtId="0" fontId="1" fillId="0" borderId="0" xfId="0"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9B2B7-EFB8-469F-A24E-4A5C74DE9EB9}">
  <dimension ref="A1:G33"/>
  <sheetViews>
    <sheetView topLeftCell="A2" zoomScaleNormal="100" workbookViewId="0">
      <selection activeCell="A5" sqref="A5:E12"/>
    </sheetView>
  </sheetViews>
  <sheetFormatPr defaultRowHeight="12.75" x14ac:dyDescent="0.2"/>
  <cols>
    <col min="1" max="1" width="14.5703125" style="16" bestFit="1" customWidth="1"/>
    <col min="2" max="2" width="21.42578125" style="16" bestFit="1" customWidth="1"/>
    <col min="3" max="3" width="21.140625" style="15" bestFit="1" customWidth="1"/>
    <col min="4" max="4" width="21.42578125" style="15" bestFit="1" customWidth="1"/>
    <col min="5" max="5" width="16.140625" style="15" bestFit="1" customWidth="1"/>
    <col min="6" max="6" width="11.42578125" style="15" bestFit="1" customWidth="1"/>
    <col min="7" max="7" width="39.5703125" style="15" bestFit="1" customWidth="1"/>
    <col min="8" max="16384" width="9.140625" style="15"/>
  </cols>
  <sheetData>
    <row r="1" spans="1:7" ht="186" customHeight="1" x14ac:dyDescent="0.2">
      <c r="A1" s="41" t="s">
        <v>31</v>
      </c>
      <c r="B1" s="38"/>
      <c r="C1" s="38"/>
      <c r="D1" s="38"/>
      <c r="E1" s="38"/>
      <c r="F1" s="38"/>
      <c r="G1" s="38"/>
    </row>
    <row r="2" spans="1:7" ht="13.5" thickBot="1" x14ac:dyDescent="0.25"/>
    <row r="3" spans="1:7" s="17" customFormat="1" ht="92.25" customHeight="1" x14ac:dyDescent="0.2">
      <c r="A3" s="35" t="s">
        <v>27</v>
      </c>
      <c r="B3" s="36"/>
      <c r="C3" s="36"/>
      <c r="D3" s="36"/>
      <c r="E3" s="36"/>
      <c r="F3" s="36"/>
      <c r="G3" s="37"/>
    </row>
    <row r="4" spans="1:7" x14ac:dyDescent="0.2">
      <c r="A4" s="18" t="s">
        <v>23</v>
      </c>
      <c r="B4" s="19" t="s">
        <v>24</v>
      </c>
      <c r="C4" s="19" t="s">
        <v>25</v>
      </c>
      <c r="D4" s="19" t="s">
        <v>26</v>
      </c>
      <c r="E4" s="19" t="s">
        <v>5</v>
      </c>
      <c r="F4" s="19" t="s">
        <v>6</v>
      </c>
      <c r="G4" s="20" t="s">
        <v>14</v>
      </c>
    </row>
    <row r="5" spans="1:7" x14ac:dyDescent="0.2">
      <c r="A5" s="21" t="s">
        <v>4</v>
      </c>
      <c r="B5" s="16" t="s">
        <v>0</v>
      </c>
      <c r="C5" s="22" t="s">
        <v>16</v>
      </c>
      <c r="D5" s="22" t="s">
        <v>17</v>
      </c>
      <c r="E5" s="23" t="s">
        <v>22</v>
      </c>
      <c r="F5" s="23" t="s">
        <v>15</v>
      </c>
      <c r="G5" s="24" t="s">
        <v>20</v>
      </c>
    </row>
    <row r="6" spans="1:7" x14ac:dyDescent="0.2">
      <c r="A6" s="25" t="s">
        <v>7</v>
      </c>
      <c r="B6" s="16" t="s">
        <v>2</v>
      </c>
      <c r="C6" s="22" t="s">
        <v>10</v>
      </c>
      <c r="D6" s="22" t="s">
        <v>11</v>
      </c>
      <c r="E6" s="23" t="s">
        <v>22</v>
      </c>
      <c r="F6" s="23" t="s">
        <v>15</v>
      </c>
      <c r="G6" s="24" t="s">
        <v>20</v>
      </c>
    </row>
    <row r="7" spans="1:7" x14ac:dyDescent="0.2">
      <c r="A7" s="25" t="s">
        <v>8</v>
      </c>
      <c r="B7" s="16" t="s">
        <v>1</v>
      </c>
      <c r="C7" s="22" t="s">
        <v>18</v>
      </c>
      <c r="D7" s="23" t="s">
        <v>19</v>
      </c>
      <c r="E7" s="23" t="s">
        <v>22</v>
      </c>
      <c r="F7" s="23" t="s">
        <v>15</v>
      </c>
      <c r="G7" s="24" t="s">
        <v>20</v>
      </c>
    </row>
    <row r="8" spans="1:7" x14ac:dyDescent="0.2">
      <c r="A8" s="25" t="s">
        <v>9</v>
      </c>
      <c r="B8" s="16" t="s">
        <v>3</v>
      </c>
      <c r="C8" s="22" t="s">
        <v>12</v>
      </c>
      <c r="D8" s="22" t="s">
        <v>13</v>
      </c>
      <c r="E8" s="23" t="s">
        <v>22</v>
      </c>
      <c r="F8" s="23" t="s">
        <v>15</v>
      </c>
      <c r="G8" s="24" t="s">
        <v>20</v>
      </c>
    </row>
    <row r="9" spans="1:7" x14ac:dyDescent="0.2">
      <c r="A9" s="21" t="s">
        <v>4</v>
      </c>
      <c r="B9" s="16" t="s">
        <v>0</v>
      </c>
      <c r="C9" s="22" t="s">
        <v>16</v>
      </c>
      <c r="D9" s="22" t="s">
        <v>17</v>
      </c>
      <c r="E9" s="23" t="s">
        <v>22</v>
      </c>
      <c r="F9" s="23" t="s">
        <v>15</v>
      </c>
      <c r="G9" s="24" t="str">
        <f>_xlfn.CONCAT(F9,"_",A9,"_",C9)</f>
        <v>Z_AIXHOST_FCS0_VMAX01_SN1234_8F0</v>
      </c>
    </row>
    <row r="10" spans="1:7" x14ac:dyDescent="0.2">
      <c r="A10" s="25" t="s">
        <v>7</v>
      </c>
      <c r="B10" s="16" t="s">
        <v>2</v>
      </c>
      <c r="C10" s="22" t="s">
        <v>10</v>
      </c>
      <c r="D10" s="22" t="s">
        <v>11</v>
      </c>
      <c r="E10" s="23" t="s">
        <v>22</v>
      </c>
      <c r="F10" s="23" t="s">
        <v>15</v>
      </c>
      <c r="G10" s="24" t="str">
        <f>_xlfn.CONCAT(F10,"_",A10,"_",C10)</f>
        <v>Z_AIXHOST_FCS2_VMAX01_SN1234_9F0</v>
      </c>
    </row>
    <row r="11" spans="1:7" x14ac:dyDescent="0.2">
      <c r="A11" s="25" t="s">
        <v>8</v>
      </c>
      <c r="B11" s="16" t="s">
        <v>1</v>
      </c>
      <c r="C11" s="22" t="s">
        <v>18</v>
      </c>
      <c r="D11" s="23" t="s">
        <v>19</v>
      </c>
      <c r="E11" s="23" t="s">
        <v>22</v>
      </c>
      <c r="F11" s="23" t="s">
        <v>15</v>
      </c>
      <c r="G11" s="24" t="str">
        <f t="shared" ref="G10:G12" si="0">_xlfn.CONCAT(F11,"_",A11,"_",C11)</f>
        <v>Z_AIXHOST_FCS4_VMAX01_SN1234_5E0</v>
      </c>
    </row>
    <row r="12" spans="1:7" ht="13.5" thickBot="1" x14ac:dyDescent="0.25">
      <c r="A12" s="26" t="s">
        <v>9</v>
      </c>
      <c r="B12" s="27" t="s">
        <v>3</v>
      </c>
      <c r="C12" s="28" t="s">
        <v>12</v>
      </c>
      <c r="D12" s="28" t="s">
        <v>13</v>
      </c>
      <c r="E12" s="29" t="s">
        <v>22</v>
      </c>
      <c r="F12" s="29" t="s">
        <v>15</v>
      </c>
      <c r="G12" s="30" t="str">
        <f t="shared" si="0"/>
        <v>Z_AIXHOST_FCS6_VMAX01_SN1234_12F0</v>
      </c>
    </row>
    <row r="13" spans="1:7" ht="13.5" thickBot="1" x14ac:dyDescent="0.25">
      <c r="A13" s="31"/>
      <c r="C13" s="22"/>
      <c r="D13" s="23"/>
      <c r="E13" s="23"/>
      <c r="F13" s="23"/>
    </row>
    <row r="14" spans="1:7" ht="84" customHeight="1" x14ac:dyDescent="0.2">
      <c r="A14" s="35" t="s">
        <v>28</v>
      </c>
      <c r="B14" s="36"/>
      <c r="C14" s="36"/>
      <c r="D14" s="36"/>
      <c r="E14" s="36"/>
      <c r="F14" s="36"/>
      <c r="G14" s="37"/>
    </row>
    <row r="15" spans="1:7" x14ac:dyDescent="0.2">
      <c r="A15" s="18" t="s">
        <v>23</v>
      </c>
      <c r="B15" s="19" t="s">
        <v>24</v>
      </c>
      <c r="C15" s="19" t="s">
        <v>25</v>
      </c>
      <c r="D15" s="19" t="s">
        <v>26</v>
      </c>
      <c r="E15" s="19" t="s">
        <v>5</v>
      </c>
      <c r="F15" s="19" t="s">
        <v>6</v>
      </c>
      <c r="G15" s="20" t="s">
        <v>14</v>
      </c>
    </row>
    <row r="16" spans="1:7" x14ac:dyDescent="0.2">
      <c r="A16" s="21" t="s">
        <v>4</v>
      </c>
      <c r="B16" s="16" t="s">
        <v>0</v>
      </c>
      <c r="C16" s="22" t="s">
        <v>16</v>
      </c>
      <c r="D16" s="22" t="s">
        <v>17</v>
      </c>
      <c r="E16" s="23" t="s">
        <v>22</v>
      </c>
      <c r="F16" s="23" t="s">
        <v>15</v>
      </c>
      <c r="G16" s="24" t="str">
        <f>CONCATENATE(F16,"_",A16,"_VMAX01")</f>
        <v>Z_AIXHOST_FCS0_VMAX01</v>
      </c>
    </row>
    <row r="17" spans="1:7" x14ac:dyDescent="0.2">
      <c r="A17" s="21" t="s">
        <v>4</v>
      </c>
      <c r="B17" s="16" t="s">
        <v>0</v>
      </c>
      <c r="C17" s="22" t="s">
        <v>10</v>
      </c>
      <c r="D17" s="22" t="s">
        <v>11</v>
      </c>
      <c r="E17" s="23" t="s">
        <v>22</v>
      </c>
      <c r="F17" s="23" t="s">
        <v>15</v>
      </c>
      <c r="G17" s="24" t="str">
        <f t="shared" ref="G17:G19" si="1">CONCATENATE(F17,"_",A17,"_VMAX01")</f>
        <v>Z_AIXHOST_FCS0_VMAX01</v>
      </c>
    </row>
    <row r="18" spans="1:7" x14ac:dyDescent="0.2">
      <c r="A18" s="21" t="s">
        <v>4</v>
      </c>
      <c r="B18" s="16" t="s">
        <v>0</v>
      </c>
      <c r="C18" s="22" t="s">
        <v>18</v>
      </c>
      <c r="D18" s="23" t="s">
        <v>19</v>
      </c>
      <c r="E18" s="23" t="s">
        <v>22</v>
      </c>
      <c r="F18" s="23" t="s">
        <v>15</v>
      </c>
      <c r="G18" s="24" t="str">
        <f t="shared" si="1"/>
        <v>Z_AIXHOST_FCS0_VMAX01</v>
      </c>
    </row>
    <row r="19" spans="1:7" ht="13.5" thickBot="1" x14ac:dyDescent="0.25">
      <c r="A19" s="32" t="s">
        <v>4</v>
      </c>
      <c r="B19" s="27" t="s">
        <v>0</v>
      </c>
      <c r="C19" s="28" t="s">
        <v>12</v>
      </c>
      <c r="D19" s="28" t="s">
        <v>13</v>
      </c>
      <c r="E19" s="29" t="s">
        <v>22</v>
      </c>
      <c r="F19" s="29" t="s">
        <v>15</v>
      </c>
      <c r="G19" s="30" t="str">
        <f t="shared" si="1"/>
        <v>Z_AIXHOST_FCS0_VMAX01</v>
      </c>
    </row>
    <row r="20" spans="1:7" ht="13.5" thickBot="1" x14ac:dyDescent="0.25"/>
    <row r="21" spans="1:7" ht="81.75" customHeight="1" x14ac:dyDescent="0.2">
      <c r="A21" s="35" t="s">
        <v>29</v>
      </c>
      <c r="B21" s="36"/>
      <c r="C21" s="36"/>
      <c r="D21" s="36"/>
      <c r="E21" s="36"/>
      <c r="F21" s="36"/>
      <c r="G21" s="37"/>
    </row>
    <row r="22" spans="1:7" x14ac:dyDescent="0.2">
      <c r="A22" s="18" t="s">
        <v>23</v>
      </c>
      <c r="B22" s="19" t="s">
        <v>24</v>
      </c>
      <c r="C22" s="19" t="s">
        <v>25</v>
      </c>
      <c r="D22" s="19" t="s">
        <v>26</v>
      </c>
      <c r="E22" s="19" t="s">
        <v>5</v>
      </c>
      <c r="F22" s="19" t="s">
        <v>6</v>
      </c>
      <c r="G22" s="20" t="s">
        <v>14</v>
      </c>
    </row>
    <row r="23" spans="1:7" x14ac:dyDescent="0.2">
      <c r="A23" s="21" t="s">
        <v>4</v>
      </c>
      <c r="B23" s="16" t="s">
        <v>0</v>
      </c>
      <c r="C23" s="22" t="s">
        <v>10</v>
      </c>
      <c r="D23" s="22" t="s">
        <v>11</v>
      </c>
      <c r="E23" s="23" t="s">
        <v>22</v>
      </c>
      <c r="F23" s="23" t="s">
        <v>15</v>
      </c>
      <c r="G23" s="24" t="str">
        <f>CONCATENATE(F23,"_CLUSTER1_",C23)</f>
        <v>Z_CLUSTER1_VMAX01_SN1234_9F0</v>
      </c>
    </row>
    <row r="24" spans="1:7" x14ac:dyDescent="0.2">
      <c r="A24" s="25" t="s">
        <v>7</v>
      </c>
      <c r="B24" s="16" t="s">
        <v>2</v>
      </c>
      <c r="C24" s="22" t="s">
        <v>10</v>
      </c>
      <c r="D24" s="22" t="s">
        <v>11</v>
      </c>
      <c r="E24" s="23" t="s">
        <v>22</v>
      </c>
      <c r="F24" s="23" t="s">
        <v>15</v>
      </c>
      <c r="G24" s="24" t="str">
        <f t="shared" ref="G24:G26" si="2">CONCATENATE(F24,"_CLUSTER1_",C24)</f>
        <v>Z_CLUSTER1_VMAX01_SN1234_9F0</v>
      </c>
    </row>
    <row r="25" spans="1:7" x14ac:dyDescent="0.2">
      <c r="A25" s="25" t="s">
        <v>8</v>
      </c>
      <c r="B25" s="16" t="s">
        <v>1</v>
      </c>
      <c r="C25" s="22" t="s">
        <v>10</v>
      </c>
      <c r="D25" s="22" t="s">
        <v>11</v>
      </c>
      <c r="E25" s="23" t="s">
        <v>22</v>
      </c>
      <c r="F25" s="23" t="s">
        <v>15</v>
      </c>
      <c r="G25" s="24" t="str">
        <f t="shared" si="2"/>
        <v>Z_CLUSTER1_VMAX01_SN1234_9F0</v>
      </c>
    </row>
    <row r="26" spans="1:7" ht="13.5" thickBot="1" x14ac:dyDescent="0.25">
      <c r="A26" s="26" t="s">
        <v>9</v>
      </c>
      <c r="B26" s="27" t="s">
        <v>3</v>
      </c>
      <c r="C26" s="28" t="s">
        <v>10</v>
      </c>
      <c r="D26" s="28" t="s">
        <v>11</v>
      </c>
      <c r="E26" s="29" t="s">
        <v>22</v>
      </c>
      <c r="F26" s="29" t="s">
        <v>15</v>
      </c>
      <c r="G26" s="30" t="str">
        <f t="shared" si="2"/>
        <v>Z_CLUSTER1_VMAX01_SN1234_9F0</v>
      </c>
    </row>
    <row r="27" spans="1:7" ht="13.5" thickBot="1" x14ac:dyDescent="0.25"/>
    <row r="28" spans="1:7" ht="79.5" customHeight="1" x14ac:dyDescent="0.2">
      <c r="A28" s="35" t="s">
        <v>30</v>
      </c>
      <c r="B28" s="36"/>
      <c r="C28" s="36"/>
      <c r="D28" s="36"/>
      <c r="E28" s="36"/>
      <c r="F28" s="36"/>
      <c r="G28" s="37"/>
    </row>
    <row r="29" spans="1:7" x14ac:dyDescent="0.2">
      <c r="A29" s="18" t="s">
        <v>23</v>
      </c>
      <c r="B29" s="19" t="s">
        <v>24</v>
      </c>
      <c r="C29" s="19" t="s">
        <v>25</v>
      </c>
      <c r="D29" s="19" t="s">
        <v>26</v>
      </c>
      <c r="E29" s="19" t="s">
        <v>5</v>
      </c>
      <c r="F29" s="19" t="s">
        <v>6</v>
      </c>
      <c r="G29" s="20" t="s">
        <v>14</v>
      </c>
    </row>
    <row r="30" spans="1:7" x14ac:dyDescent="0.2">
      <c r="A30" s="21" t="s">
        <v>4</v>
      </c>
      <c r="B30" s="16" t="s">
        <v>0</v>
      </c>
      <c r="C30" s="22" t="s">
        <v>16</v>
      </c>
      <c r="D30" s="22" t="s">
        <v>17</v>
      </c>
      <c r="E30" s="23" t="s">
        <v>22</v>
      </c>
      <c r="F30" s="23"/>
      <c r="G30" s="33" t="s">
        <v>21</v>
      </c>
    </row>
    <row r="31" spans="1:7" x14ac:dyDescent="0.2">
      <c r="A31" s="25" t="s">
        <v>7</v>
      </c>
      <c r="B31" s="16" t="s">
        <v>2</v>
      </c>
      <c r="C31" s="22" t="s">
        <v>10</v>
      </c>
      <c r="D31" s="22" t="s">
        <v>11</v>
      </c>
      <c r="E31" s="23" t="s">
        <v>22</v>
      </c>
      <c r="F31" s="23"/>
      <c r="G31" s="33" t="s">
        <v>21</v>
      </c>
    </row>
    <row r="32" spans="1:7" x14ac:dyDescent="0.2">
      <c r="A32" s="25" t="s">
        <v>8</v>
      </c>
      <c r="B32" s="16" t="s">
        <v>1</v>
      </c>
      <c r="C32" s="22" t="s">
        <v>18</v>
      </c>
      <c r="D32" s="23" t="s">
        <v>19</v>
      </c>
      <c r="E32" s="23" t="s">
        <v>22</v>
      </c>
      <c r="F32" s="23"/>
      <c r="G32" s="33" t="s">
        <v>21</v>
      </c>
    </row>
    <row r="33" spans="1:7" ht="13.5" thickBot="1" x14ac:dyDescent="0.25">
      <c r="A33" s="26" t="s">
        <v>9</v>
      </c>
      <c r="B33" s="27" t="s">
        <v>3</v>
      </c>
      <c r="C33" s="28" t="s">
        <v>12</v>
      </c>
      <c r="D33" s="28" t="s">
        <v>13</v>
      </c>
      <c r="E33" s="29" t="s">
        <v>22</v>
      </c>
      <c r="F33" s="29"/>
      <c r="G33" s="34" t="s">
        <v>21</v>
      </c>
    </row>
  </sheetData>
  <mergeCells count="5">
    <mergeCell ref="A3:G3"/>
    <mergeCell ref="A14:G14"/>
    <mergeCell ref="A21:G21"/>
    <mergeCell ref="A28:G28"/>
    <mergeCell ref="A1:G1"/>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5"/>
  <sheetViews>
    <sheetView tabSelected="1" topLeftCell="A72" zoomScaleNormal="100" workbookViewId="0">
      <selection activeCell="K98" sqref="K98"/>
    </sheetView>
  </sheetViews>
  <sheetFormatPr defaultRowHeight="12.75" x14ac:dyDescent="0.2"/>
  <cols>
    <col min="1" max="1" width="28.42578125" style="9" bestFit="1" customWidth="1"/>
    <col min="2" max="2" width="21.42578125" style="9" bestFit="1" customWidth="1"/>
    <col min="3" max="3" width="28.42578125" style="8" bestFit="1" customWidth="1"/>
    <col min="4" max="4" width="24.42578125" style="8" bestFit="1" customWidth="1"/>
    <col min="5" max="5" width="16.140625" style="8" bestFit="1" customWidth="1"/>
    <col min="6" max="6" width="11.42578125" style="8" bestFit="1" customWidth="1"/>
    <col min="7" max="7" width="41.28515625" style="8" bestFit="1" customWidth="1"/>
    <col min="8" max="16384" width="9.140625" style="8"/>
  </cols>
  <sheetData>
    <row r="1" spans="1:7" x14ac:dyDescent="0.2">
      <c r="A1" s="7" t="s">
        <v>23</v>
      </c>
      <c r="B1" s="7" t="s">
        <v>24</v>
      </c>
      <c r="C1" s="7" t="s">
        <v>25</v>
      </c>
      <c r="D1" s="7" t="s">
        <v>26</v>
      </c>
      <c r="E1" s="7" t="s">
        <v>5</v>
      </c>
      <c r="F1" s="7" t="s">
        <v>6</v>
      </c>
      <c r="G1" s="14" t="s">
        <v>14</v>
      </c>
    </row>
    <row r="2" spans="1:7" x14ac:dyDescent="0.2">
      <c r="A2" s="39" t="s">
        <v>32</v>
      </c>
      <c r="B2" s="39" t="s">
        <v>33</v>
      </c>
      <c r="C2" s="11" t="s">
        <v>36</v>
      </c>
      <c r="D2" s="39" t="s">
        <v>37</v>
      </c>
      <c r="E2" s="1" t="s">
        <v>22</v>
      </c>
      <c r="F2" s="1" t="s">
        <v>15</v>
      </c>
      <c r="G2" s="40" t="s">
        <v>20</v>
      </c>
    </row>
    <row r="3" spans="1:7" x14ac:dyDescent="0.2">
      <c r="A3" s="39" t="s">
        <v>32</v>
      </c>
      <c r="B3" s="39" t="s">
        <v>33</v>
      </c>
      <c r="C3" s="6" t="s">
        <v>38</v>
      </c>
      <c r="D3" s="39" t="s">
        <v>39</v>
      </c>
      <c r="E3" s="1" t="s">
        <v>22</v>
      </c>
      <c r="F3" s="1" t="s">
        <v>15</v>
      </c>
      <c r="G3" s="40" t="s">
        <v>20</v>
      </c>
    </row>
    <row r="4" spans="1:7" x14ac:dyDescent="0.2">
      <c r="A4" s="39" t="s">
        <v>32</v>
      </c>
      <c r="B4" s="39" t="s">
        <v>33</v>
      </c>
      <c r="C4" s="39" t="s">
        <v>40</v>
      </c>
      <c r="D4" s="39" t="s">
        <v>41</v>
      </c>
      <c r="E4" s="1" t="s">
        <v>22</v>
      </c>
      <c r="F4" s="1" t="s">
        <v>15</v>
      </c>
      <c r="G4" s="40" t="s">
        <v>20</v>
      </c>
    </row>
    <row r="5" spans="1:7" x14ac:dyDescent="0.2">
      <c r="A5" s="39" t="s">
        <v>32</v>
      </c>
      <c r="B5" s="39" t="s">
        <v>33</v>
      </c>
      <c r="C5" s="39" t="s">
        <v>42</v>
      </c>
      <c r="D5" s="39" t="s">
        <v>43</v>
      </c>
      <c r="E5" s="1" t="s">
        <v>22</v>
      </c>
      <c r="F5" s="1" t="s">
        <v>15</v>
      </c>
      <c r="G5" s="40" t="s">
        <v>20</v>
      </c>
    </row>
    <row r="6" spans="1:7" x14ac:dyDescent="0.2">
      <c r="A6" s="39" t="s">
        <v>32</v>
      </c>
      <c r="B6" s="39" t="s">
        <v>33</v>
      </c>
      <c r="C6" s="39" t="s">
        <v>44</v>
      </c>
      <c r="D6" s="39" t="s">
        <v>45</v>
      </c>
      <c r="E6" s="1" t="s">
        <v>22</v>
      </c>
      <c r="F6" s="1" t="s">
        <v>15</v>
      </c>
      <c r="G6" s="40" t="s">
        <v>20</v>
      </c>
    </row>
    <row r="7" spans="1:7" x14ac:dyDescent="0.2">
      <c r="A7" s="39" t="s">
        <v>32</v>
      </c>
      <c r="B7" s="39" t="s">
        <v>33</v>
      </c>
      <c r="C7" s="39" t="s">
        <v>46</v>
      </c>
      <c r="D7" s="39" t="s">
        <v>47</v>
      </c>
      <c r="E7" s="1" t="s">
        <v>22</v>
      </c>
      <c r="F7" s="1" t="s">
        <v>15</v>
      </c>
      <c r="G7" s="40" t="s">
        <v>20</v>
      </c>
    </row>
    <row r="8" spans="1:7" x14ac:dyDescent="0.2">
      <c r="A8" s="6" t="s">
        <v>34</v>
      </c>
      <c r="B8" s="39" t="s">
        <v>35</v>
      </c>
      <c r="C8" s="11" t="s">
        <v>36</v>
      </c>
      <c r="D8" s="39" t="s">
        <v>37</v>
      </c>
      <c r="E8" s="1" t="s">
        <v>22</v>
      </c>
      <c r="F8" s="1" t="s">
        <v>15</v>
      </c>
      <c r="G8" s="40" t="s">
        <v>20</v>
      </c>
    </row>
    <row r="9" spans="1:7" x14ac:dyDescent="0.2">
      <c r="A9" s="6" t="s">
        <v>34</v>
      </c>
      <c r="B9" s="39" t="s">
        <v>35</v>
      </c>
      <c r="C9" s="6" t="s">
        <v>38</v>
      </c>
      <c r="D9" s="39" t="s">
        <v>39</v>
      </c>
      <c r="E9" s="1" t="s">
        <v>22</v>
      </c>
      <c r="F9" s="1" t="s">
        <v>15</v>
      </c>
      <c r="G9" s="40" t="s">
        <v>20</v>
      </c>
    </row>
    <row r="10" spans="1:7" x14ac:dyDescent="0.2">
      <c r="A10" s="6" t="s">
        <v>34</v>
      </c>
      <c r="B10" s="39" t="s">
        <v>35</v>
      </c>
      <c r="C10" s="39" t="s">
        <v>40</v>
      </c>
      <c r="D10" s="39" t="s">
        <v>41</v>
      </c>
      <c r="E10" s="1" t="s">
        <v>22</v>
      </c>
      <c r="F10" s="1" t="s">
        <v>15</v>
      </c>
      <c r="G10" s="40" t="s">
        <v>20</v>
      </c>
    </row>
    <row r="11" spans="1:7" x14ac:dyDescent="0.2">
      <c r="A11" s="6" t="s">
        <v>34</v>
      </c>
      <c r="B11" s="39" t="s">
        <v>35</v>
      </c>
      <c r="C11" s="39" t="s">
        <v>42</v>
      </c>
      <c r="D11" s="39" t="s">
        <v>43</v>
      </c>
      <c r="E11" s="1" t="s">
        <v>22</v>
      </c>
      <c r="F11" s="1" t="s">
        <v>15</v>
      </c>
      <c r="G11" s="40" t="s">
        <v>20</v>
      </c>
    </row>
    <row r="12" spans="1:7" x14ac:dyDescent="0.2">
      <c r="A12" s="6" t="s">
        <v>34</v>
      </c>
      <c r="B12" s="39" t="s">
        <v>35</v>
      </c>
      <c r="C12" s="39" t="s">
        <v>44</v>
      </c>
      <c r="D12" s="39" t="s">
        <v>45</v>
      </c>
      <c r="E12" s="1" t="s">
        <v>22</v>
      </c>
      <c r="F12" s="1" t="s">
        <v>15</v>
      </c>
      <c r="G12" s="40" t="s">
        <v>20</v>
      </c>
    </row>
    <row r="13" spans="1:7" x14ac:dyDescent="0.2">
      <c r="A13" s="6" t="s">
        <v>34</v>
      </c>
      <c r="B13" s="39" t="s">
        <v>35</v>
      </c>
      <c r="C13" s="39" t="s">
        <v>46</v>
      </c>
      <c r="D13" s="39" t="s">
        <v>47</v>
      </c>
      <c r="E13" s="1" t="s">
        <v>22</v>
      </c>
      <c r="F13" s="1" t="s">
        <v>15</v>
      </c>
      <c r="G13" s="40" t="s">
        <v>20</v>
      </c>
    </row>
    <row r="14" spans="1:7" x14ac:dyDescent="0.2">
      <c r="A14" s="16" t="s">
        <v>4</v>
      </c>
      <c r="B14" s="16" t="s">
        <v>0</v>
      </c>
      <c r="C14" s="22" t="s">
        <v>16</v>
      </c>
      <c r="D14" s="22" t="s">
        <v>17</v>
      </c>
      <c r="E14" s="23" t="s">
        <v>22</v>
      </c>
      <c r="F14" s="1" t="s">
        <v>15</v>
      </c>
      <c r="G14" s="40" t="s">
        <v>20</v>
      </c>
    </row>
    <row r="15" spans="1:7" x14ac:dyDescent="0.2">
      <c r="A15" s="31" t="s">
        <v>7</v>
      </c>
      <c r="B15" s="16" t="s">
        <v>2</v>
      </c>
      <c r="C15" s="22" t="s">
        <v>10</v>
      </c>
      <c r="D15" s="22" t="s">
        <v>11</v>
      </c>
      <c r="E15" s="23" t="s">
        <v>22</v>
      </c>
      <c r="F15" s="1" t="s">
        <v>15</v>
      </c>
      <c r="G15" s="40" t="s">
        <v>20</v>
      </c>
    </row>
    <row r="16" spans="1:7" x14ac:dyDescent="0.2">
      <c r="A16" s="31" t="s">
        <v>8</v>
      </c>
      <c r="B16" s="16" t="s">
        <v>1</v>
      </c>
      <c r="C16" s="22" t="s">
        <v>18</v>
      </c>
      <c r="D16" s="23" t="s">
        <v>19</v>
      </c>
      <c r="E16" s="23" t="s">
        <v>22</v>
      </c>
      <c r="F16" s="1" t="s">
        <v>15</v>
      </c>
      <c r="G16" s="40" t="s">
        <v>20</v>
      </c>
    </row>
    <row r="17" spans="1:7" x14ac:dyDescent="0.2">
      <c r="A17" s="31" t="s">
        <v>9</v>
      </c>
      <c r="B17" s="16" t="s">
        <v>3</v>
      </c>
      <c r="C17" s="22" t="s">
        <v>12</v>
      </c>
      <c r="D17" s="22" t="s">
        <v>13</v>
      </c>
      <c r="E17" s="23" t="s">
        <v>22</v>
      </c>
      <c r="F17" s="1" t="s">
        <v>15</v>
      </c>
      <c r="G17" s="40" t="s">
        <v>20</v>
      </c>
    </row>
    <row r="18" spans="1:7" x14ac:dyDescent="0.2">
      <c r="A18" s="16" t="s">
        <v>4</v>
      </c>
      <c r="B18" s="16" t="s">
        <v>0</v>
      </c>
      <c r="C18" s="22" t="s">
        <v>16</v>
      </c>
      <c r="D18" s="22" t="s">
        <v>17</v>
      </c>
      <c r="E18" s="23" t="s">
        <v>22</v>
      </c>
      <c r="F18" s="1" t="s">
        <v>15</v>
      </c>
      <c r="G18" s="40" t="s">
        <v>20</v>
      </c>
    </row>
    <row r="19" spans="1:7" x14ac:dyDescent="0.2">
      <c r="A19" s="31" t="s">
        <v>7</v>
      </c>
      <c r="B19" s="16" t="s">
        <v>2</v>
      </c>
      <c r="C19" s="22" t="s">
        <v>10</v>
      </c>
      <c r="D19" s="22" t="s">
        <v>11</v>
      </c>
      <c r="E19" s="23" t="s">
        <v>22</v>
      </c>
      <c r="F19" s="1" t="s">
        <v>15</v>
      </c>
      <c r="G19" s="40" t="s">
        <v>20</v>
      </c>
    </row>
    <row r="20" spans="1:7" x14ac:dyDescent="0.2">
      <c r="A20" s="31" t="s">
        <v>8</v>
      </c>
      <c r="B20" s="16" t="s">
        <v>1</v>
      </c>
      <c r="C20" s="22" t="s">
        <v>18</v>
      </c>
      <c r="D20" s="23" t="s">
        <v>19</v>
      </c>
      <c r="E20" s="23" t="s">
        <v>22</v>
      </c>
      <c r="F20" s="1" t="s">
        <v>15</v>
      </c>
      <c r="G20" s="40" t="s">
        <v>20</v>
      </c>
    </row>
    <row r="21" spans="1:7" x14ac:dyDescent="0.2">
      <c r="A21" s="31" t="s">
        <v>9</v>
      </c>
      <c r="B21" s="16" t="s">
        <v>3</v>
      </c>
      <c r="C21" s="22" t="s">
        <v>12</v>
      </c>
      <c r="D21" s="22" t="s">
        <v>13</v>
      </c>
      <c r="E21" s="23" t="s">
        <v>22</v>
      </c>
      <c r="F21" s="1" t="s">
        <v>15</v>
      </c>
      <c r="G21" s="40" t="s">
        <v>20</v>
      </c>
    </row>
    <row r="22" spans="1:7" x14ac:dyDescent="0.2">
      <c r="A22" s="6" t="s">
        <v>48</v>
      </c>
      <c r="B22" s="39" t="s">
        <v>49</v>
      </c>
      <c r="C22" s="1" t="s">
        <v>60</v>
      </c>
      <c r="D22" s="1" t="s">
        <v>65</v>
      </c>
      <c r="E22" s="23" t="s">
        <v>22</v>
      </c>
      <c r="F22" s="1" t="s">
        <v>15</v>
      </c>
      <c r="G22" s="40" t="s">
        <v>20</v>
      </c>
    </row>
    <row r="23" spans="1:7" x14ac:dyDescent="0.2">
      <c r="A23" s="6" t="s">
        <v>48</v>
      </c>
      <c r="B23" s="39" t="s">
        <v>49</v>
      </c>
      <c r="C23" s="1" t="s">
        <v>61</v>
      </c>
      <c r="D23" s="1" t="s">
        <v>66</v>
      </c>
      <c r="E23" s="23" t="s">
        <v>22</v>
      </c>
      <c r="F23" s="1" t="s">
        <v>15</v>
      </c>
      <c r="G23" s="40" t="s">
        <v>20</v>
      </c>
    </row>
    <row r="24" spans="1:7" x14ac:dyDescent="0.2">
      <c r="A24" s="6" t="s">
        <v>48</v>
      </c>
      <c r="B24" s="39" t="s">
        <v>49</v>
      </c>
      <c r="C24" s="1" t="s">
        <v>62</v>
      </c>
      <c r="D24" s="1" t="s">
        <v>67</v>
      </c>
      <c r="E24" s="23" t="s">
        <v>22</v>
      </c>
      <c r="F24" s="1" t="s">
        <v>15</v>
      </c>
      <c r="G24" s="40" t="s">
        <v>20</v>
      </c>
    </row>
    <row r="25" spans="1:7" x14ac:dyDescent="0.2">
      <c r="A25" s="6" t="s">
        <v>48</v>
      </c>
      <c r="B25" s="39" t="s">
        <v>49</v>
      </c>
      <c r="C25" s="1" t="s">
        <v>63</v>
      </c>
      <c r="D25" s="1" t="s">
        <v>64</v>
      </c>
      <c r="E25" s="23" t="s">
        <v>22</v>
      </c>
      <c r="F25" s="1" t="s">
        <v>15</v>
      </c>
      <c r="G25" s="40" t="s">
        <v>20</v>
      </c>
    </row>
    <row r="26" spans="1:7" x14ac:dyDescent="0.2">
      <c r="A26" s="6" t="s">
        <v>48</v>
      </c>
      <c r="B26" s="39" t="s">
        <v>49</v>
      </c>
      <c r="C26" s="1" t="s">
        <v>69</v>
      </c>
      <c r="D26" s="1" t="s">
        <v>68</v>
      </c>
      <c r="E26" s="23" t="s">
        <v>22</v>
      </c>
      <c r="F26" s="1" t="s">
        <v>15</v>
      </c>
      <c r="G26" s="40" t="s">
        <v>20</v>
      </c>
    </row>
    <row r="27" spans="1:7" x14ac:dyDescent="0.2">
      <c r="A27" s="6" t="s">
        <v>48</v>
      </c>
      <c r="B27" s="39" t="s">
        <v>49</v>
      </c>
      <c r="C27" s="1" t="s">
        <v>70</v>
      </c>
      <c r="D27" s="1" t="s">
        <v>71</v>
      </c>
      <c r="E27" s="23" t="s">
        <v>22</v>
      </c>
      <c r="F27" s="1" t="s">
        <v>15</v>
      </c>
      <c r="G27" s="40" t="s">
        <v>20</v>
      </c>
    </row>
    <row r="28" spans="1:7" x14ac:dyDescent="0.2">
      <c r="A28" s="39" t="s">
        <v>50</v>
      </c>
      <c r="B28" s="39" t="s">
        <v>51</v>
      </c>
      <c r="C28" s="1" t="s">
        <v>60</v>
      </c>
      <c r="D28" s="1" t="s">
        <v>65</v>
      </c>
      <c r="E28" s="23" t="s">
        <v>22</v>
      </c>
      <c r="F28" s="1" t="s">
        <v>15</v>
      </c>
      <c r="G28" s="40" t="s">
        <v>20</v>
      </c>
    </row>
    <row r="29" spans="1:7" x14ac:dyDescent="0.2">
      <c r="A29" s="39" t="s">
        <v>50</v>
      </c>
      <c r="B29" s="39" t="s">
        <v>51</v>
      </c>
      <c r="C29" s="1" t="s">
        <v>61</v>
      </c>
      <c r="D29" s="1" t="s">
        <v>66</v>
      </c>
      <c r="E29" s="23" t="s">
        <v>22</v>
      </c>
      <c r="F29" s="1" t="s">
        <v>15</v>
      </c>
      <c r="G29" s="40" t="s">
        <v>20</v>
      </c>
    </row>
    <row r="30" spans="1:7" x14ac:dyDescent="0.2">
      <c r="A30" s="39" t="s">
        <v>50</v>
      </c>
      <c r="B30" s="39" t="s">
        <v>51</v>
      </c>
      <c r="C30" s="1" t="s">
        <v>62</v>
      </c>
      <c r="D30" s="1" t="s">
        <v>67</v>
      </c>
      <c r="E30" s="23" t="s">
        <v>22</v>
      </c>
      <c r="F30" s="1" t="s">
        <v>15</v>
      </c>
      <c r="G30" s="40" t="s">
        <v>20</v>
      </c>
    </row>
    <row r="31" spans="1:7" x14ac:dyDescent="0.2">
      <c r="A31" s="39" t="s">
        <v>50</v>
      </c>
      <c r="B31" s="39" t="s">
        <v>51</v>
      </c>
      <c r="C31" s="1" t="s">
        <v>63</v>
      </c>
      <c r="D31" s="1" t="s">
        <v>64</v>
      </c>
      <c r="E31" s="23" t="s">
        <v>22</v>
      </c>
      <c r="F31" s="1" t="s">
        <v>15</v>
      </c>
      <c r="G31" s="40" t="s">
        <v>20</v>
      </c>
    </row>
    <row r="32" spans="1:7" x14ac:dyDescent="0.2">
      <c r="A32" s="39" t="s">
        <v>50</v>
      </c>
      <c r="B32" s="39" t="s">
        <v>51</v>
      </c>
      <c r="C32" s="1" t="s">
        <v>69</v>
      </c>
      <c r="D32" s="1" t="s">
        <v>68</v>
      </c>
      <c r="E32" s="23" t="s">
        <v>22</v>
      </c>
      <c r="F32" s="1" t="s">
        <v>15</v>
      </c>
      <c r="G32" s="40" t="s">
        <v>20</v>
      </c>
    </row>
    <row r="33" spans="1:7" x14ac:dyDescent="0.2">
      <c r="A33" s="39" t="s">
        <v>50</v>
      </c>
      <c r="B33" s="39" t="s">
        <v>51</v>
      </c>
      <c r="C33" s="1" t="s">
        <v>70</v>
      </c>
      <c r="D33" s="1" t="s">
        <v>71</v>
      </c>
      <c r="E33" s="23" t="s">
        <v>22</v>
      </c>
      <c r="F33" s="1" t="s">
        <v>15</v>
      </c>
      <c r="G33" s="40" t="s">
        <v>20</v>
      </c>
    </row>
    <row r="34" spans="1:7" x14ac:dyDescent="0.2">
      <c r="A34" s="39" t="s">
        <v>53</v>
      </c>
      <c r="B34" s="39" t="s">
        <v>52</v>
      </c>
      <c r="C34" s="1" t="s">
        <v>60</v>
      </c>
      <c r="D34" s="1" t="s">
        <v>65</v>
      </c>
      <c r="E34" s="23" t="s">
        <v>22</v>
      </c>
      <c r="F34" s="1" t="s">
        <v>15</v>
      </c>
      <c r="G34" s="40" t="s">
        <v>20</v>
      </c>
    </row>
    <row r="35" spans="1:7" x14ac:dyDescent="0.2">
      <c r="A35" s="39" t="s">
        <v>53</v>
      </c>
      <c r="B35" s="39" t="s">
        <v>52</v>
      </c>
      <c r="C35" s="1" t="s">
        <v>61</v>
      </c>
      <c r="D35" s="1" t="s">
        <v>66</v>
      </c>
      <c r="E35" s="23" t="s">
        <v>22</v>
      </c>
      <c r="F35" s="1" t="s">
        <v>15</v>
      </c>
      <c r="G35" s="40" t="s">
        <v>20</v>
      </c>
    </row>
    <row r="36" spans="1:7" x14ac:dyDescent="0.2">
      <c r="A36" s="39" t="s">
        <v>53</v>
      </c>
      <c r="B36" s="39" t="s">
        <v>52</v>
      </c>
      <c r="C36" s="1" t="s">
        <v>62</v>
      </c>
      <c r="D36" s="1" t="s">
        <v>67</v>
      </c>
      <c r="E36" s="23" t="s">
        <v>22</v>
      </c>
      <c r="F36" s="1" t="s">
        <v>15</v>
      </c>
      <c r="G36" s="40" t="s">
        <v>20</v>
      </c>
    </row>
    <row r="37" spans="1:7" x14ac:dyDescent="0.2">
      <c r="A37" s="39" t="s">
        <v>53</v>
      </c>
      <c r="B37" s="39" t="s">
        <v>52</v>
      </c>
      <c r="C37" s="1" t="s">
        <v>63</v>
      </c>
      <c r="D37" s="1" t="s">
        <v>64</v>
      </c>
      <c r="E37" s="23" t="s">
        <v>22</v>
      </c>
      <c r="F37" s="1" t="s">
        <v>15</v>
      </c>
      <c r="G37" s="40" t="s">
        <v>20</v>
      </c>
    </row>
    <row r="38" spans="1:7" x14ac:dyDescent="0.2">
      <c r="A38" s="39" t="s">
        <v>53</v>
      </c>
      <c r="B38" s="39" t="s">
        <v>52</v>
      </c>
      <c r="C38" s="1" t="s">
        <v>69</v>
      </c>
      <c r="D38" s="1" t="s">
        <v>68</v>
      </c>
      <c r="E38" s="23" t="s">
        <v>22</v>
      </c>
      <c r="F38" s="1" t="s">
        <v>15</v>
      </c>
      <c r="G38" s="40" t="s">
        <v>20</v>
      </c>
    </row>
    <row r="39" spans="1:7" x14ac:dyDescent="0.2">
      <c r="A39" s="39" t="s">
        <v>53</v>
      </c>
      <c r="B39" s="39" t="s">
        <v>52</v>
      </c>
      <c r="C39" s="1" t="s">
        <v>70</v>
      </c>
      <c r="D39" s="1" t="s">
        <v>71</v>
      </c>
      <c r="E39" s="23" t="s">
        <v>22</v>
      </c>
      <c r="F39" s="1" t="s">
        <v>15</v>
      </c>
      <c r="G39" s="40" t="s">
        <v>20</v>
      </c>
    </row>
    <row r="40" spans="1:7" x14ac:dyDescent="0.2">
      <c r="A40" s="39" t="s">
        <v>54</v>
      </c>
      <c r="B40" s="39" t="s">
        <v>55</v>
      </c>
      <c r="C40" s="1" t="s">
        <v>60</v>
      </c>
      <c r="D40" s="1" t="s">
        <v>65</v>
      </c>
      <c r="E40" s="23" t="s">
        <v>22</v>
      </c>
      <c r="F40" s="1" t="s">
        <v>15</v>
      </c>
      <c r="G40" s="40" t="s">
        <v>20</v>
      </c>
    </row>
    <row r="41" spans="1:7" x14ac:dyDescent="0.2">
      <c r="A41" s="39" t="s">
        <v>54</v>
      </c>
      <c r="B41" s="39" t="s">
        <v>55</v>
      </c>
      <c r="C41" s="1" t="s">
        <v>61</v>
      </c>
      <c r="D41" s="1" t="s">
        <v>66</v>
      </c>
      <c r="E41" s="23" t="s">
        <v>22</v>
      </c>
      <c r="F41" s="1" t="s">
        <v>15</v>
      </c>
      <c r="G41" s="40" t="s">
        <v>20</v>
      </c>
    </row>
    <row r="42" spans="1:7" x14ac:dyDescent="0.2">
      <c r="A42" s="39" t="s">
        <v>54</v>
      </c>
      <c r="B42" s="39" t="s">
        <v>55</v>
      </c>
      <c r="C42" s="1" t="s">
        <v>62</v>
      </c>
      <c r="D42" s="1" t="s">
        <v>67</v>
      </c>
      <c r="E42" s="23" t="s">
        <v>22</v>
      </c>
      <c r="F42" s="1" t="s">
        <v>15</v>
      </c>
      <c r="G42" s="40" t="s">
        <v>20</v>
      </c>
    </row>
    <row r="43" spans="1:7" x14ac:dyDescent="0.2">
      <c r="A43" s="39" t="s">
        <v>54</v>
      </c>
      <c r="B43" s="39" t="s">
        <v>55</v>
      </c>
      <c r="C43" s="1" t="s">
        <v>63</v>
      </c>
      <c r="D43" s="1" t="s">
        <v>64</v>
      </c>
      <c r="E43" s="23" t="s">
        <v>22</v>
      </c>
      <c r="F43" s="1" t="s">
        <v>15</v>
      </c>
      <c r="G43" s="40" t="s">
        <v>20</v>
      </c>
    </row>
    <row r="44" spans="1:7" x14ac:dyDescent="0.2">
      <c r="A44" s="39" t="s">
        <v>54</v>
      </c>
      <c r="B44" s="39" t="s">
        <v>55</v>
      </c>
      <c r="C44" s="1" t="s">
        <v>69</v>
      </c>
      <c r="D44" s="1" t="s">
        <v>68</v>
      </c>
      <c r="E44" s="23" t="s">
        <v>22</v>
      </c>
      <c r="F44" s="1" t="s">
        <v>15</v>
      </c>
      <c r="G44" s="40" t="s">
        <v>20</v>
      </c>
    </row>
    <row r="45" spans="1:7" x14ac:dyDescent="0.2">
      <c r="A45" s="39" t="s">
        <v>54</v>
      </c>
      <c r="B45" s="39" t="s">
        <v>55</v>
      </c>
      <c r="C45" s="1" t="s">
        <v>70</v>
      </c>
      <c r="D45" s="1" t="s">
        <v>71</v>
      </c>
      <c r="E45" s="23" t="s">
        <v>22</v>
      </c>
      <c r="F45" s="1" t="s">
        <v>15</v>
      </c>
      <c r="G45" s="40" t="s">
        <v>20</v>
      </c>
    </row>
    <row r="46" spans="1:7" x14ac:dyDescent="0.2">
      <c r="A46" s="39" t="s">
        <v>56</v>
      </c>
      <c r="B46" s="39" t="s">
        <v>57</v>
      </c>
      <c r="C46" s="1" t="s">
        <v>60</v>
      </c>
      <c r="D46" s="1" t="s">
        <v>65</v>
      </c>
      <c r="E46" s="23" t="s">
        <v>22</v>
      </c>
      <c r="F46" s="1" t="s">
        <v>15</v>
      </c>
      <c r="G46" s="40" t="s">
        <v>20</v>
      </c>
    </row>
    <row r="47" spans="1:7" x14ac:dyDescent="0.2">
      <c r="A47" s="39" t="s">
        <v>56</v>
      </c>
      <c r="B47" s="39" t="s">
        <v>57</v>
      </c>
      <c r="C47" s="1" t="s">
        <v>61</v>
      </c>
      <c r="D47" s="1" t="s">
        <v>66</v>
      </c>
      <c r="E47" s="23" t="s">
        <v>22</v>
      </c>
      <c r="F47" s="1" t="s">
        <v>15</v>
      </c>
      <c r="G47" s="40" t="s">
        <v>20</v>
      </c>
    </row>
    <row r="48" spans="1:7" x14ac:dyDescent="0.2">
      <c r="A48" s="39" t="s">
        <v>56</v>
      </c>
      <c r="B48" s="39" t="s">
        <v>57</v>
      </c>
      <c r="C48" s="1" t="s">
        <v>62</v>
      </c>
      <c r="D48" s="1" t="s">
        <v>67</v>
      </c>
      <c r="E48" s="23" t="s">
        <v>22</v>
      </c>
      <c r="F48" s="1" t="s">
        <v>15</v>
      </c>
      <c r="G48" s="40" t="s">
        <v>20</v>
      </c>
    </row>
    <row r="49" spans="1:7" x14ac:dyDescent="0.2">
      <c r="A49" s="39" t="s">
        <v>56</v>
      </c>
      <c r="B49" s="39" t="s">
        <v>57</v>
      </c>
      <c r="C49" s="1" t="s">
        <v>63</v>
      </c>
      <c r="D49" s="1" t="s">
        <v>64</v>
      </c>
      <c r="E49" s="23" t="s">
        <v>22</v>
      </c>
      <c r="F49" s="1" t="s">
        <v>15</v>
      </c>
      <c r="G49" s="40" t="s">
        <v>20</v>
      </c>
    </row>
    <row r="50" spans="1:7" x14ac:dyDescent="0.2">
      <c r="A50" s="39" t="s">
        <v>56</v>
      </c>
      <c r="B50" s="39" t="s">
        <v>57</v>
      </c>
      <c r="C50" s="1" t="s">
        <v>69</v>
      </c>
      <c r="D50" s="1" t="s">
        <v>68</v>
      </c>
      <c r="E50" s="23" t="s">
        <v>22</v>
      </c>
      <c r="F50" s="1" t="s">
        <v>15</v>
      </c>
      <c r="G50" s="40" t="s">
        <v>20</v>
      </c>
    </row>
    <row r="51" spans="1:7" x14ac:dyDescent="0.2">
      <c r="A51" s="39" t="s">
        <v>56</v>
      </c>
      <c r="B51" s="39" t="s">
        <v>57</v>
      </c>
      <c r="C51" s="1" t="s">
        <v>70</v>
      </c>
      <c r="D51" s="1" t="s">
        <v>71</v>
      </c>
      <c r="E51" s="23" t="s">
        <v>22</v>
      </c>
      <c r="F51" s="1" t="s">
        <v>15</v>
      </c>
      <c r="G51" s="40" t="s">
        <v>20</v>
      </c>
    </row>
    <row r="52" spans="1:7" x14ac:dyDescent="0.2">
      <c r="A52" s="39" t="s">
        <v>58</v>
      </c>
      <c r="B52" s="39" t="s">
        <v>59</v>
      </c>
      <c r="C52" s="1" t="s">
        <v>60</v>
      </c>
      <c r="D52" s="1" t="s">
        <v>65</v>
      </c>
      <c r="E52" s="23" t="s">
        <v>22</v>
      </c>
      <c r="F52" s="1" t="s">
        <v>15</v>
      </c>
      <c r="G52" s="40" t="s">
        <v>20</v>
      </c>
    </row>
    <row r="53" spans="1:7" x14ac:dyDescent="0.2">
      <c r="A53" s="39" t="s">
        <v>58</v>
      </c>
      <c r="B53" s="39" t="s">
        <v>59</v>
      </c>
      <c r="C53" s="1" t="s">
        <v>61</v>
      </c>
      <c r="D53" s="1" t="s">
        <v>66</v>
      </c>
      <c r="E53" s="23" t="s">
        <v>22</v>
      </c>
      <c r="F53" s="1" t="s">
        <v>15</v>
      </c>
      <c r="G53" s="40" t="s">
        <v>20</v>
      </c>
    </row>
    <row r="54" spans="1:7" x14ac:dyDescent="0.2">
      <c r="A54" s="39" t="s">
        <v>58</v>
      </c>
      <c r="B54" s="39" t="s">
        <v>59</v>
      </c>
      <c r="C54" s="1" t="s">
        <v>62</v>
      </c>
      <c r="D54" s="1" t="s">
        <v>67</v>
      </c>
      <c r="E54" s="23" t="s">
        <v>22</v>
      </c>
      <c r="F54" s="1" t="s">
        <v>15</v>
      </c>
      <c r="G54" s="40" t="s">
        <v>20</v>
      </c>
    </row>
    <row r="55" spans="1:7" x14ac:dyDescent="0.2">
      <c r="A55" s="39" t="s">
        <v>58</v>
      </c>
      <c r="B55" s="39" t="s">
        <v>59</v>
      </c>
      <c r="C55" s="1" t="s">
        <v>63</v>
      </c>
      <c r="D55" s="1" t="s">
        <v>64</v>
      </c>
      <c r="E55" s="23" t="s">
        <v>22</v>
      </c>
      <c r="F55" s="1" t="s">
        <v>15</v>
      </c>
      <c r="G55" s="40" t="s">
        <v>20</v>
      </c>
    </row>
    <row r="56" spans="1:7" x14ac:dyDescent="0.2">
      <c r="A56" s="39" t="s">
        <v>58</v>
      </c>
      <c r="B56" s="39" t="s">
        <v>59</v>
      </c>
      <c r="C56" s="1" t="s">
        <v>69</v>
      </c>
      <c r="D56" s="1" t="s">
        <v>68</v>
      </c>
      <c r="E56" s="23" t="s">
        <v>22</v>
      </c>
      <c r="F56" s="1" t="s">
        <v>15</v>
      </c>
      <c r="G56" s="40" t="s">
        <v>20</v>
      </c>
    </row>
    <row r="57" spans="1:7" x14ac:dyDescent="0.2">
      <c r="A57" s="39" t="s">
        <v>58</v>
      </c>
      <c r="B57" s="39" t="s">
        <v>59</v>
      </c>
      <c r="C57" s="1" t="s">
        <v>70</v>
      </c>
      <c r="D57" s="1" t="s">
        <v>71</v>
      </c>
      <c r="E57" s="23" t="s">
        <v>22</v>
      </c>
      <c r="F57" s="1" t="s">
        <v>15</v>
      </c>
      <c r="G57" s="40" t="s">
        <v>20</v>
      </c>
    </row>
    <row r="58" spans="1:7" x14ac:dyDescent="0.2">
      <c r="A58" s="9" t="s">
        <v>72</v>
      </c>
      <c r="B58" s="39" t="s">
        <v>73</v>
      </c>
      <c r="C58" s="1" t="s">
        <v>74</v>
      </c>
      <c r="D58" s="1" t="s">
        <v>75</v>
      </c>
      <c r="E58" s="23" t="s">
        <v>22</v>
      </c>
      <c r="F58" s="1" t="s">
        <v>15</v>
      </c>
      <c r="G58" s="40" t="s">
        <v>20</v>
      </c>
    </row>
    <row r="59" spans="1:7" x14ac:dyDescent="0.2">
      <c r="A59" s="9" t="s">
        <v>72</v>
      </c>
      <c r="B59" s="39" t="s">
        <v>73</v>
      </c>
      <c r="C59" s="1" t="s">
        <v>76</v>
      </c>
      <c r="D59" s="1" t="s">
        <v>81</v>
      </c>
      <c r="E59" s="23" t="s">
        <v>22</v>
      </c>
      <c r="F59" s="1" t="s">
        <v>15</v>
      </c>
      <c r="G59" s="40" t="s">
        <v>20</v>
      </c>
    </row>
    <row r="60" spans="1:7" x14ac:dyDescent="0.2">
      <c r="A60" s="9" t="s">
        <v>72</v>
      </c>
      <c r="B60" s="39" t="s">
        <v>73</v>
      </c>
      <c r="C60" s="1" t="s">
        <v>77</v>
      </c>
      <c r="D60" s="1" t="s">
        <v>82</v>
      </c>
      <c r="E60" s="23" t="s">
        <v>22</v>
      </c>
      <c r="F60" s="1" t="s">
        <v>15</v>
      </c>
      <c r="G60" s="40" t="s">
        <v>20</v>
      </c>
    </row>
    <row r="61" spans="1:7" x14ac:dyDescent="0.2">
      <c r="A61" s="9" t="s">
        <v>72</v>
      </c>
      <c r="B61" s="39" t="s">
        <v>73</v>
      </c>
      <c r="C61" s="1" t="s">
        <v>78</v>
      </c>
      <c r="D61" s="1" t="s">
        <v>83</v>
      </c>
      <c r="E61" s="23" t="s">
        <v>22</v>
      </c>
      <c r="F61" s="1" t="s">
        <v>15</v>
      </c>
      <c r="G61" s="40" t="s">
        <v>20</v>
      </c>
    </row>
    <row r="62" spans="1:7" x14ac:dyDescent="0.2">
      <c r="A62" s="9" t="s">
        <v>72</v>
      </c>
      <c r="B62" s="39" t="s">
        <v>73</v>
      </c>
      <c r="C62" s="1" t="s">
        <v>79</v>
      </c>
      <c r="D62" s="1" t="s">
        <v>84</v>
      </c>
      <c r="E62" s="23" t="s">
        <v>22</v>
      </c>
      <c r="F62" s="1" t="s">
        <v>15</v>
      </c>
      <c r="G62" s="40" t="s">
        <v>20</v>
      </c>
    </row>
    <row r="63" spans="1:7" x14ac:dyDescent="0.2">
      <c r="A63" s="9" t="s">
        <v>72</v>
      </c>
      <c r="B63" s="39" t="s">
        <v>73</v>
      </c>
      <c r="C63" s="1" t="s">
        <v>80</v>
      </c>
      <c r="D63" s="1" t="s">
        <v>85</v>
      </c>
      <c r="E63" s="23" t="s">
        <v>22</v>
      </c>
      <c r="F63" s="1" t="s">
        <v>15</v>
      </c>
      <c r="G63" s="40" t="s">
        <v>20</v>
      </c>
    </row>
    <row r="64" spans="1:7" x14ac:dyDescent="0.2">
      <c r="A64" s="39" t="s">
        <v>86</v>
      </c>
      <c r="B64" s="39" t="s">
        <v>87</v>
      </c>
      <c r="C64" s="1" t="s">
        <v>74</v>
      </c>
      <c r="D64" s="1" t="s">
        <v>75</v>
      </c>
      <c r="E64" s="23" t="s">
        <v>22</v>
      </c>
      <c r="F64" s="1" t="s">
        <v>15</v>
      </c>
      <c r="G64" s="40" t="s">
        <v>20</v>
      </c>
    </row>
    <row r="65" spans="1:7" x14ac:dyDescent="0.2">
      <c r="A65" s="39" t="s">
        <v>86</v>
      </c>
      <c r="B65" s="39" t="s">
        <v>87</v>
      </c>
      <c r="C65" s="1" t="s">
        <v>76</v>
      </c>
      <c r="D65" s="1" t="s">
        <v>81</v>
      </c>
      <c r="E65" s="23" t="s">
        <v>22</v>
      </c>
      <c r="F65" s="1" t="s">
        <v>15</v>
      </c>
      <c r="G65" s="40" t="s">
        <v>20</v>
      </c>
    </row>
    <row r="66" spans="1:7" x14ac:dyDescent="0.2">
      <c r="A66" s="39" t="s">
        <v>86</v>
      </c>
      <c r="B66" s="39" t="s">
        <v>87</v>
      </c>
      <c r="C66" s="1" t="s">
        <v>77</v>
      </c>
      <c r="D66" s="1" t="s">
        <v>82</v>
      </c>
      <c r="E66" s="23" t="s">
        <v>22</v>
      </c>
      <c r="F66" s="1" t="s">
        <v>15</v>
      </c>
      <c r="G66" s="40" t="s">
        <v>20</v>
      </c>
    </row>
    <row r="67" spans="1:7" x14ac:dyDescent="0.2">
      <c r="A67" s="39" t="s">
        <v>86</v>
      </c>
      <c r="B67" s="39" t="s">
        <v>87</v>
      </c>
      <c r="C67" s="1" t="s">
        <v>78</v>
      </c>
      <c r="D67" s="1" t="s">
        <v>83</v>
      </c>
      <c r="E67" s="23" t="s">
        <v>22</v>
      </c>
      <c r="F67" s="1" t="s">
        <v>15</v>
      </c>
      <c r="G67" s="40" t="s">
        <v>20</v>
      </c>
    </row>
    <row r="68" spans="1:7" x14ac:dyDescent="0.2">
      <c r="A68" s="39" t="s">
        <v>86</v>
      </c>
      <c r="B68" s="39" t="s">
        <v>87</v>
      </c>
      <c r="C68" s="1" t="s">
        <v>79</v>
      </c>
      <c r="D68" s="1" t="s">
        <v>84</v>
      </c>
      <c r="E68" s="23" t="s">
        <v>22</v>
      </c>
      <c r="F68" s="1" t="s">
        <v>15</v>
      </c>
      <c r="G68" s="40" t="s">
        <v>20</v>
      </c>
    </row>
    <row r="69" spans="1:7" x14ac:dyDescent="0.2">
      <c r="A69" s="39" t="s">
        <v>86</v>
      </c>
      <c r="B69" s="39" t="s">
        <v>87</v>
      </c>
      <c r="C69" s="1" t="s">
        <v>80</v>
      </c>
      <c r="D69" s="1" t="s">
        <v>85</v>
      </c>
      <c r="E69" s="23" t="s">
        <v>22</v>
      </c>
      <c r="F69" s="1" t="s">
        <v>15</v>
      </c>
      <c r="G69" s="40" t="s">
        <v>20</v>
      </c>
    </row>
    <row r="70" spans="1:7" x14ac:dyDescent="0.2">
      <c r="A70" s="9" t="s">
        <v>88</v>
      </c>
      <c r="B70" s="39" t="s">
        <v>89</v>
      </c>
      <c r="C70" s="1" t="s">
        <v>74</v>
      </c>
      <c r="D70" s="1" t="s">
        <v>75</v>
      </c>
      <c r="E70" s="23" t="s">
        <v>22</v>
      </c>
      <c r="F70" s="1" t="s">
        <v>15</v>
      </c>
      <c r="G70" s="40" t="s">
        <v>20</v>
      </c>
    </row>
    <row r="71" spans="1:7" x14ac:dyDescent="0.2">
      <c r="A71" s="9" t="s">
        <v>88</v>
      </c>
      <c r="B71" s="39" t="s">
        <v>89</v>
      </c>
      <c r="C71" s="1" t="s">
        <v>76</v>
      </c>
      <c r="D71" s="1" t="s">
        <v>81</v>
      </c>
      <c r="E71" s="23" t="s">
        <v>22</v>
      </c>
      <c r="F71" s="1" t="s">
        <v>15</v>
      </c>
      <c r="G71" s="40" t="s">
        <v>20</v>
      </c>
    </row>
    <row r="72" spans="1:7" x14ac:dyDescent="0.2">
      <c r="A72" s="9" t="s">
        <v>88</v>
      </c>
      <c r="B72" s="39" t="s">
        <v>89</v>
      </c>
      <c r="C72" s="1" t="s">
        <v>77</v>
      </c>
      <c r="D72" s="1" t="s">
        <v>82</v>
      </c>
      <c r="E72" s="23" t="s">
        <v>22</v>
      </c>
      <c r="F72" s="1" t="s">
        <v>15</v>
      </c>
      <c r="G72" s="40" t="s">
        <v>20</v>
      </c>
    </row>
    <row r="73" spans="1:7" x14ac:dyDescent="0.2">
      <c r="A73" s="9" t="s">
        <v>88</v>
      </c>
      <c r="B73" s="39" t="s">
        <v>89</v>
      </c>
      <c r="C73" s="1" t="s">
        <v>78</v>
      </c>
      <c r="D73" s="1" t="s">
        <v>83</v>
      </c>
      <c r="E73" s="23" t="s">
        <v>22</v>
      </c>
      <c r="F73" s="1" t="s">
        <v>15</v>
      </c>
      <c r="G73" s="40" t="s">
        <v>20</v>
      </c>
    </row>
    <row r="74" spans="1:7" x14ac:dyDescent="0.2">
      <c r="A74" s="9" t="s">
        <v>88</v>
      </c>
      <c r="B74" s="39" t="s">
        <v>89</v>
      </c>
      <c r="C74" s="1" t="s">
        <v>79</v>
      </c>
      <c r="D74" s="1" t="s">
        <v>84</v>
      </c>
      <c r="E74" s="23" t="s">
        <v>22</v>
      </c>
      <c r="F74" s="1" t="s">
        <v>15</v>
      </c>
      <c r="G74" s="40" t="s">
        <v>20</v>
      </c>
    </row>
    <row r="75" spans="1:7" x14ac:dyDescent="0.2">
      <c r="A75" s="9" t="s">
        <v>88</v>
      </c>
      <c r="B75" s="39" t="s">
        <v>89</v>
      </c>
      <c r="C75" s="1" t="s">
        <v>80</v>
      </c>
      <c r="D75" s="1" t="s">
        <v>85</v>
      </c>
      <c r="E75" s="23" t="s">
        <v>22</v>
      </c>
      <c r="F75" s="1" t="s">
        <v>15</v>
      </c>
      <c r="G75" s="40" t="s">
        <v>20</v>
      </c>
    </row>
    <row r="76" spans="1:7" x14ac:dyDescent="0.2">
      <c r="A76" s="39" t="s">
        <v>90</v>
      </c>
      <c r="B76" s="39" t="s">
        <v>91</v>
      </c>
      <c r="C76" s="1" t="s">
        <v>74</v>
      </c>
      <c r="D76" s="1" t="s">
        <v>75</v>
      </c>
      <c r="E76" s="23" t="s">
        <v>22</v>
      </c>
      <c r="F76" s="1" t="s">
        <v>15</v>
      </c>
      <c r="G76" s="40" t="s">
        <v>20</v>
      </c>
    </row>
    <row r="77" spans="1:7" x14ac:dyDescent="0.2">
      <c r="A77" s="39" t="s">
        <v>90</v>
      </c>
      <c r="B77" s="39" t="s">
        <v>91</v>
      </c>
      <c r="C77" s="1" t="s">
        <v>76</v>
      </c>
      <c r="D77" s="1" t="s">
        <v>81</v>
      </c>
      <c r="E77" s="23" t="s">
        <v>22</v>
      </c>
      <c r="F77" s="1" t="s">
        <v>15</v>
      </c>
      <c r="G77" s="40" t="s">
        <v>20</v>
      </c>
    </row>
    <row r="78" spans="1:7" x14ac:dyDescent="0.2">
      <c r="A78" s="39" t="s">
        <v>90</v>
      </c>
      <c r="B78" s="39" t="s">
        <v>91</v>
      </c>
      <c r="C78" s="1" t="s">
        <v>77</v>
      </c>
      <c r="D78" s="1" t="s">
        <v>82</v>
      </c>
      <c r="E78" s="23" t="s">
        <v>22</v>
      </c>
      <c r="F78" s="1" t="s">
        <v>15</v>
      </c>
      <c r="G78" s="40" t="s">
        <v>20</v>
      </c>
    </row>
    <row r="79" spans="1:7" x14ac:dyDescent="0.2">
      <c r="A79" s="39" t="s">
        <v>90</v>
      </c>
      <c r="B79" s="39" t="s">
        <v>91</v>
      </c>
      <c r="C79" s="1" t="s">
        <v>78</v>
      </c>
      <c r="D79" s="1" t="s">
        <v>83</v>
      </c>
      <c r="E79" s="23" t="s">
        <v>22</v>
      </c>
      <c r="F79" s="1" t="s">
        <v>15</v>
      </c>
      <c r="G79" s="40" t="s">
        <v>20</v>
      </c>
    </row>
    <row r="80" spans="1:7" x14ac:dyDescent="0.2">
      <c r="A80" s="39" t="s">
        <v>90</v>
      </c>
      <c r="B80" s="39" t="s">
        <v>91</v>
      </c>
      <c r="C80" s="1" t="s">
        <v>79</v>
      </c>
      <c r="D80" s="1" t="s">
        <v>84</v>
      </c>
      <c r="E80" s="23" t="s">
        <v>22</v>
      </c>
      <c r="F80" s="1" t="s">
        <v>15</v>
      </c>
      <c r="G80" s="40" t="s">
        <v>20</v>
      </c>
    </row>
    <row r="81" spans="1:7" x14ac:dyDescent="0.2">
      <c r="A81" s="39" t="s">
        <v>90</v>
      </c>
      <c r="B81" s="39" t="s">
        <v>91</v>
      </c>
      <c r="C81" s="1" t="s">
        <v>80</v>
      </c>
      <c r="D81" s="1" t="s">
        <v>85</v>
      </c>
      <c r="E81" s="23" t="s">
        <v>22</v>
      </c>
      <c r="F81" s="1" t="s">
        <v>15</v>
      </c>
      <c r="G81" s="40" t="s">
        <v>20</v>
      </c>
    </row>
    <row r="82" spans="1:7" x14ac:dyDescent="0.2">
      <c r="A82" s="9" t="s">
        <v>88</v>
      </c>
      <c r="B82" s="39" t="s">
        <v>89</v>
      </c>
      <c r="C82" s="1" t="s">
        <v>92</v>
      </c>
      <c r="D82" s="1" t="s">
        <v>93</v>
      </c>
      <c r="E82" s="23" t="s">
        <v>22</v>
      </c>
      <c r="F82" s="1" t="s">
        <v>15</v>
      </c>
      <c r="G82" s="40" t="s">
        <v>20</v>
      </c>
    </row>
    <row r="83" spans="1:7" x14ac:dyDescent="0.2">
      <c r="A83" s="9" t="s">
        <v>88</v>
      </c>
      <c r="B83" s="39" t="s">
        <v>89</v>
      </c>
      <c r="C83" s="39" t="s">
        <v>94</v>
      </c>
      <c r="D83" s="1" t="s">
        <v>95</v>
      </c>
      <c r="E83" s="23" t="s">
        <v>22</v>
      </c>
      <c r="F83" s="1" t="s">
        <v>15</v>
      </c>
      <c r="G83" s="40" t="s">
        <v>20</v>
      </c>
    </row>
    <row r="84" spans="1:7" x14ac:dyDescent="0.2">
      <c r="A84" s="9" t="s">
        <v>88</v>
      </c>
      <c r="B84" s="39" t="s">
        <v>89</v>
      </c>
      <c r="C84" s="1" t="s">
        <v>96</v>
      </c>
      <c r="D84" s="1" t="s">
        <v>97</v>
      </c>
      <c r="E84" s="23" t="s">
        <v>22</v>
      </c>
      <c r="F84" s="1" t="s">
        <v>15</v>
      </c>
      <c r="G84" s="40" t="s">
        <v>20</v>
      </c>
    </row>
    <row r="85" spans="1:7" x14ac:dyDescent="0.2">
      <c r="A85" s="9" t="s">
        <v>88</v>
      </c>
      <c r="B85" s="39" t="s">
        <v>89</v>
      </c>
      <c r="C85" s="1" t="s">
        <v>98</v>
      </c>
      <c r="D85" s="1" t="s">
        <v>99</v>
      </c>
      <c r="E85" s="23" t="s">
        <v>22</v>
      </c>
      <c r="F85" s="1" t="s">
        <v>15</v>
      </c>
      <c r="G85" s="40" t="s">
        <v>20</v>
      </c>
    </row>
    <row r="86" spans="1:7" x14ac:dyDescent="0.2">
      <c r="A86" s="9" t="s">
        <v>88</v>
      </c>
      <c r="B86" s="39" t="s">
        <v>89</v>
      </c>
      <c r="C86" s="1" t="s">
        <v>100</v>
      </c>
      <c r="D86" s="1" t="s">
        <v>101</v>
      </c>
      <c r="E86" s="23" t="s">
        <v>22</v>
      </c>
      <c r="F86" s="1" t="s">
        <v>15</v>
      </c>
      <c r="G86" s="40" t="s">
        <v>20</v>
      </c>
    </row>
    <row r="87" spans="1:7" x14ac:dyDescent="0.2">
      <c r="A87" s="9" t="s">
        <v>88</v>
      </c>
      <c r="B87" s="39" t="s">
        <v>89</v>
      </c>
      <c r="C87" s="1" t="s">
        <v>102</v>
      </c>
      <c r="D87" s="1" t="s">
        <v>103</v>
      </c>
      <c r="E87" s="23" t="s">
        <v>22</v>
      </c>
      <c r="F87" s="1" t="s">
        <v>15</v>
      </c>
      <c r="G87" s="40" t="s">
        <v>20</v>
      </c>
    </row>
    <row r="88" spans="1:7" x14ac:dyDescent="0.2">
      <c r="A88" s="39" t="s">
        <v>90</v>
      </c>
      <c r="B88" s="39" t="s">
        <v>91</v>
      </c>
      <c r="C88" s="1" t="s">
        <v>92</v>
      </c>
      <c r="D88" s="1" t="s">
        <v>93</v>
      </c>
      <c r="E88" s="23" t="s">
        <v>22</v>
      </c>
      <c r="F88" s="1" t="s">
        <v>15</v>
      </c>
      <c r="G88" s="40" t="s">
        <v>20</v>
      </c>
    </row>
    <row r="89" spans="1:7" x14ac:dyDescent="0.2">
      <c r="A89" s="39" t="s">
        <v>90</v>
      </c>
      <c r="B89" s="39" t="s">
        <v>91</v>
      </c>
      <c r="C89" s="39" t="s">
        <v>94</v>
      </c>
      <c r="D89" s="1" t="s">
        <v>95</v>
      </c>
      <c r="E89" s="23" t="s">
        <v>22</v>
      </c>
      <c r="F89" s="1" t="s">
        <v>15</v>
      </c>
      <c r="G89" s="40" t="s">
        <v>20</v>
      </c>
    </row>
    <row r="90" spans="1:7" x14ac:dyDescent="0.2">
      <c r="A90" s="39" t="s">
        <v>90</v>
      </c>
      <c r="B90" s="39" t="s">
        <v>91</v>
      </c>
      <c r="C90" s="1" t="s">
        <v>96</v>
      </c>
      <c r="D90" s="1" t="s">
        <v>97</v>
      </c>
      <c r="E90" s="23" t="s">
        <v>22</v>
      </c>
      <c r="F90" s="1" t="s">
        <v>15</v>
      </c>
      <c r="G90" s="40" t="s">
        <v>20</v>
      </c>
    </row>
    <row r="91" spans="1:7" x14ac:dyDescent="0.2">
      <c r="A91" s="39" t="s">
        <v>90</v>
      </c>
      <c r="B91" s="39" t="s">
        <v>91</v>
      </c>
      <c r="C91" s="1" t="s">
        <v>98</v>
      </c>
      <c r="D91" s="1" t="s">
        <v>99</v>
      </c>
      <c r="E91" s="23" t="s">
        <v>22</v>
      </c>
      <c r="F91" s="1" t="s">
        <v>15</v>
      </c>
      <c r="G91" s="40" t="s">
        <v>20</v>
      </c>
    </row>
    <row r="92" spans="1:7" x14ac:dyDescent="0.2">
      <c r="A92" s="39" t="s">
        <v>90</v>
      </c>
      <c r="B92" s="39" t="s">
        <v>91</v>
      </c>
      <c r="C92" s="1" t="s">
        <v>100</v>
      </c>
      <c r="D92" s="1" t="s">
        <v>101</v>
      </c>
      <c r="E92" s="23" t="s">
        <v>22</v>
      </c>
      <c r="F92" s="1" t="s">
        <v>15</v>
      </c>
      <c r="G92" s="40" t="s">
        <v>20</v>
      </c>
    </row>
    <row r="93" spans="1:7" x14ac:dyDescent="0.2">
      <c r="A93" s="39" t="s">
        <v>90</v>
      </c>
      <c r="B93" s="39" t="s">
        <v>91</v>
      </c>
      <c r="C93" s="1" t="s">
        <v>102</v>
      </c>
      <c r="D93" s="1" t="s">
        <v>103</v>
      </c>
      <c r="E93" s="23" t="s">
        <v>22</v>
      </c>
      <c r="F93" s="1" t="s">
        <v>15</v>
      </c>
      <c r="G93" s="40" t="s">
        <v>20</v>
      </c>
    </row>
    <row r="94" spans="1:7" x14ac:dyDescent="0.2">
      <c r="A94" s="9" t="s">
        <v>72</v>
      </c>
      <c r="B94" s="39" t="s">
        <v>73</v>
      </c>
      <c r="C94" s="1" t="s">
        <v>92</v>
      </c>
      <c r="D94" s="1" t="s">
        <v>93</v>
      </c>
      <c r="E94" s="23" t="s">
        <v>22</v>
      </c>
      <c r="F94" s="1" t="s">
        <v>15</v>
      </c>
      <c r="G94" s="40" t="s">
        <v>20</v>
      </c>
    </row>
    <row r="95" spans="1:7" x14ac:dyDescent="0.2">
      <c r="A95" s="9" t="s">
        <v>72</v>
      </c>
      <c r="B95" s="39" t="s">
        <v>73</v>
      </c>
      <c r="C95" s="39" t="s">
        <v>94</v>
      </c>
      <c r="D95" s="1" t="s">
        <v>95</v>
      </c>
      <c r="E95" s="23" t="s">
        <v>22</v>
      </c>
      <c r="F95" s="1" t="s">
        <v>15</v>
      </c>
      <c r="G95" s="40" t="s">
        <v>20</v>
      </c>
    </row>
    <row r="96" spans="1:7" x14ac:dyDescent="0.2">
      <c r="A96" s="9" t="s">
        <v>72</v>
      </c>
      <c r="B96" s="39" t="s">
        <v>73</v>
      </c>
      <c r="C96" s="1" t="s">
        <v>96</v>
      </c>
      <c r="D96" s="1" t="s">
        <v>97</v>
      </c>
      <c r="E96" s="23" t="s">
        <v>22</v>
      </c>
      <c r="F96" s="1" t="s">
        <v>15</v>
      </c>
      <c r="G96" s="40" t="s">
        <v>20</v>
      </c>
    </row>
    <row r="97" spans="1:7" x14ac:dyDescent="0.2">
      <c r="A97" s="9" t="s">
        <v>72</v>
      </c>
      <c r="B97" s="39" t="s">
        <v>73</v>
      </c>
      <c r="C97" s="1" t="s">
        <v>98</v>
      </c>
      <c r="D97" s="1" t="s">
        <v>99</v>
      </c>
      <c r="E97" s="23" t="s">
        <v>22</v>
      </c>
      <c r="F97" s="1" t="s">
        <v>15</v>
      </c>
      <c r="G97" s="40" t="s">
        <v>20</v>
      </c>
    </row>
    <row r="98" spans="1:7" x14ac:dyDescent="0.2">
      <c r="A98" s="9" t="s">
        <v>72</v>
      </c>
      <c r="B98" s="39" t="s">
        <v>73</v>
      </c>
      <c r="C98" s="1" t="s">
        <v>100</v>
      </c>
      <c r="D98" s="1" t="s">
        <v>101</v>
      </c>
      <c r="E98" s="23" t="s">
        <v>22</v>
      </c>
      <c r="F98" s="1" t="s">
        <v>15</v>
      </c>
      <c r="G98" s="40" t="s">
        <v>20</v>
      </c>
    </row>
    <row r="99" spans="1:7" x14ac:dyDescent="0.2">
      <c r="A99" s="9" t="s">
        <v>72</v>
      </c>
      <c r="B99" s="39" t="s">
        <v>73</v>
      </c>
      <c r="C99" s="1" t="s">
        <v>102</v>
      </c>
      <c r="D99" s="1" t="s">
        <v>103</v>
      </c>
      <c r="E99" s="23" t="s">
        <v>22</v>
      </c>
      <c r="F99" s="1" t="s">
        <v>15</v>
      </c>
      <c r="G99" s="40" t="s">
        <v>20</v>
      </c>
    </row>
    <row r="100" spans="1:7" x14ac:dyDescent="0.2">
      <c r="A100" s="39" t="s">
        <v>86</v>
      </c>
      <c r="B100" s="39" t="s">
        <v>87</v>
      </c>
      <c r="C100" s="1" t="s">
        <v>92</v>
      </c>
      <c r="D100" s="1" t="s">
        <v>93</v>
      </c>
      <c r="E100" s="23" t="s">
        <v>22</v>
      </c>
      <c r="F100" s="1" t="s">
        <v>15</v>
      </c>
      <c r="G100" s="40" t="s">
        <v>20</v>
      </c>
    </row>
    <row r="101" spans="1:7" x14ac:dyDescent="0.2">
      <c r="A101" s="39" t="s">
        <v>86</v>
      </c>
      <c r="B101" s="39" t="s">
        <v>87</v>
      </c>
      <c r="C101" s="39" t="s">
        <v>94</v>
      </c>
      <c r="D101" s="1" t="s">
        <v>95</v>
      </c>
      <c r="E101" s="23" t="s">
        <v>22</v>
      </c>
      <c r="F101" s="1" t="s">
        <v>15</v>
      </c>
      <c r="G101" s="40" t="s">
        <v>20</v>
      </c>
    </row>
    <row r="102" spans="1:7" x14ac:dyDescent="0.2">
      <c r="A102" s="39" t="s">
        <v>86</v>
      </c>
      <c r="B102" s="39" t="s">
        <v>87</v>
      </c>
      <c r="C102" s="1" t="s">
        <v>96</v>
      </c>
      <c r="D102" s="1" t="s">
        <v>97</v>
      </c>
      <c r="E102" s="23" t="s">
        <v>22</v>
      </c>
      <c r="F102" s="1" t="s">
        <v>15</v>
      </c>
      <c r="G102" s="40" t="s">
        <v>20</v>
      </c>
    </row>
    <row r="103" spans="1:7" x14ac:dyDescent="0.2">
      <c r="A103" s="39" t="s">
        <v>86</v>
      </c>
      <c r="B103" s="39" t="s">
        <v>87</v>
      </c>
      <c r="C103" s="1" t="s">
        <v>98</v>
      </c>
      <c r="D103" s="1" t="s">
        <v>99</v>
      </c>
      <c r="E103" s="23" t="s">
        <v>22</v>
      </c>
      <c r="F103" s="1" t="s">
        <v>15</v>
      </c>
      <c r="G103" s="40" t="s">
        <v>20</v>
      </c>
    </row>
    <row r="104" spans="1:7" x14ac:dyDescent="0.2">
      <c r="A104" s="39" t="s">
        <v>86</v>
      </c>
      <c r="B104" s="39" t="s">
        <v>87</v>
      </c>
      <c r="C104" s="1" t="s">
        <v>100</v>
      </c>
      <c r="D104" s="1" t="s">
        <v>101</v>
      </c>
      <c r="E104" s="23" t="s">
        <v>22</v>
      </c>
      <c r="F104" s="1" t="s">
        <v>15</v>
      </c>
      <c r="G104" s="40" t="s">
        <v>20</v>
      </c>
    </row>
    <row r="105" spans="1:7" x14ac:dyDescent="0.2">
      <c r="A105" s="39" t="s">
        <v>86</v>
      </c>
      <c r="B105" s="39" t="s">
        <v>87</v>
      </c>
      <c r="C105" s="1" t="s">
        <v>102</v>
      </c>
      <c r="D105" s="1" t="s">
        <v>103</v>
      </c>
      <c r="E105" s="23" t="s">
        <v>22</v>
      </c>
      <c r="F105" s="1" t="s">
        <v>15</v>
      </c>
      <c r="G105" s="40" t="s">
        <v>20</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6C47E-DBA2-4ED0-BEE6-98163BAD8F74}">
  <dimension ref="A1:G18"/>
  <sheetViews>
    <sheetView zoomScaleNormal="100" workbookViewId="0"/>
  </sheetViews>
  <sheetFormatPr defaultRowHeight="12.75" x14ac:dyDescent="0.2"/>
  <cols>
    <col min="1" max="1" width="14.5703125" style="9" bestFit="1" customWidth="1"/>
    <col min="2" max="2" width="21.42578125" style="9" bestFit="1" customWidth="1"/>
    <col min="3" max="3" width="24.28515625" style="8" bestFit="1" customWidth="1"/>
    <col min="4" max="4" width="21.42578125" style="8" bestFit="1" customWidth="1"/>
    <col min="5" max="5" width="16.140625" style="8" bestFit="1" customWidth="1"/>
    <col min="6" max="6" width="11.42578125" style="8" bestFit="1" customWidth="1"/>
    <col min="7" max="7" width="41.28515625" style="8" bestFit="1" customWidth="1"/>
    <col min="8" max="16384" width="9.140625" style="8"/>
  </cols>
  <sheetData>
    <row r="1" spans="1:7" x14ac:dyDescent="0.2">
      <c r="A1" s="7" t="s">
        <v>23</v>
      </c>
      <c r="B1" s="7" t="s">
        <v>24</v>
      </c>
      <c r="C1" s="7" t="s">
        <v>25</v>
      </c>
      <c r="D1" s="7" t="s">
        <v>26</v>
      </c>
      <c r="E1" s="7" t="s">
        <v>5</v>
      </c>
      <c r="F1" s="7" t="s">
        <v>6</v>
      </c>
      <c r="G1" s="14" t="s">
        <v>14</v>
      </c>
    </row>
    <row r="2" spans="1:7" x14ac:dyDescent="0.2">
      <c r="A2" s="16" t="s">
        <v>4</v>
      </c>
      <c r="B2" s="16" t="s">
        <v>0</v>
      </c>
      <c r="C2" s="22" t="s">
        <v>10</v>
      </c>
      <c r="D2" s="22" t="s">
        <v>11</v>
      </c>
      <c r="E2" s="23" t="s">
        <v>22</v>
      </c>
      <c r="F2" s="23" t="s">
        <v>15</v>
      </c>
      <c r="G2" s="15" t="str">
        <f>CONCATENATE(F2,"_CLUSTER1_",C2)</f>
        <v>Z_CLUSTER1_VMAX01_SN1234_9F0</v>
      </c>
    </row>
    <row r="3" spans="1:7" x14ac:dyDescent="0.2">
      <c r="A3" s="31" t="s">
        <v>7</v>
      </c>
      <c r="B3" s="16" t="s">
        <v>2</v>
      </c>
      <c r="C3" s="22" t="s">
        <v>10</v>
      </c>
      <c r="D3" s="22" t="s">
        <v>11</v>
      </c>
      <c r="E3" s="23" t="s">
        <v>22</v>
      </c>
      <c r="F3" s="23" t="s">
        <v>15</v>
      </c>
      <c r="G3" s="15" t="str">
        <f t="shared" ref="G3:G5" si="0">CONCATENATE(F3,"_CLUSTER1_",C3)</f>
        <v>Z_CLUSTER1_VMAX01_SN1234_9F0</v>
      </c>
    </row>
    <row r="4" spans="1:7" x14ac:dyDescent="0.2">
      <c r="A4" s="31" t="s">
        <v>8</v>
      </c>
      <c r="B4" s="16" t="s">
        <v>1</v>
      </c>
      <c r="C4" s="22" t="s">
        <v>10</v>
      </c>
      <c r="D4" s="22" t="s">
        <v>11</v>
      </c>
      <c r="E4" s="23" t="s">
        <v>22</v>
      </c>
      <c r="F4" s="23" t="s">
        <v>15</v>
      </c>
      <c r="G4" s="15" t="str">
        <f t="shared" si="0"/>
        <v>Z_CLUSTER1_VMAX01_SN1234_9F0</v>
      </c>
    </row>
    <row r="5" spans="1:7" x14ac:dyDescent="0.2">
      <c r="A5" s="31" t="s">
        <v>9</v>
      </c>
      <c r="B5" s="16" t="s">
        <v>3</v>
      </c>
      <c r="C5" s="22" t="s">
        <v>10</v>
      </c>
      <c r="D5" s="22" t="s">
        <v>11</v>
      </c>
      <c r="E5" s="23" t="s">
        <v>22</v>
      </c>
      <c r="F5" s="23" t="s">
        <v>15</v>
      </c>
      <c r="G5" s="15" t="str">
        <f t="shared" si="0"/>
        <v>Z_CLUSTER1_VMAX01_SN1234_9F0</v>
      </c>
    </row>
    <row r="6" spans="1:7" x14ac:dyDescent="0.2">
      <c r="A6" s="3"/>
      <c r="B6" s="3"/>
      <c r="C6" s="2"/>
      <c r="D6" s="2"/>
      <c r="E6" s="1"/>
      <c r="F6" s="1"/>
      <c r="G6" s="4"/>
    </row>
    <row r="7" spans="1:7" x14ac:dyDescent="0.2">
      <c r="A7" s="3"/>
      <c r="B7" s="3"/>
      <c r="C7" s="13"/>
      <c r="D7" s="13"/>
      <c r="E7" s="1"/>
      <c r="F7" s="1"/>
      <c r="G7" s="4"/>
    </row>
    <row r="8" spans="1:7" x14ac:dyDescent="0.2">
      <c r="A8" s="3"/>
      <c r="B8" s="3"/>
      <c r="C8" s="2"/>
      <c r="D8" s="1"/>
      <c r="E8" s="1"/>
      <c r="F8" s="1"/>
      <c r="G8" s="4"/>
    </row>
    <row r="9" spans="1:7" x14ac:dyDescent="0.2">
      <c r="A9" s="3"/>
      <c r="B9" s="3"/>
      <c r="C9" s="5"/>
      <c r="D9" s="5"/>
      <c r="E9" s="1"/>
      <c r="F9" s="1"/>
      <c r="G9" s="4"/>
    </row>
    <row r="10" spans="1:7" x14ac:dyDescent="0.2">
      <c r="A10" s="3"/>
      <c r="B10" s="3"/>
      <c r="C10" s="2"/>
      <c r="D10" s="2"/>
      <c r="E10" s="1"/>
      <c r="F10" s="1"/>
      <c r="G10" s="2"/>
    </row>
    <row r="11" spans="1:7" x14ac:dyDescent="0.2">
      <c r="A11" s="6"/>
      <c r="B11" s="3"/>
      <c r="C11" s="13"/>
      <c r="D11" s="13"/>
      <c r="E11" s="1"/>
      <c r="F11" s="1"/>
      <c r="G11" s="2"/>
    </row>
    <row r="12" spans="1:7" x14ac:dyDescent="0.2">
      <c r="A12" s="6"/>
      <c r="B12" s="3"/>
      <c r="C12" s="2"/>
      <c r="D12" s="1"/>
      <c r="E12" s="1"/>
      <c r="F12" s="1"/>
      <c r="G12" s="2"/>
    </row>
    <row r="13" spans="1:7" x14ac:dyDescent="0.2">
      <c r="A13" s="6"/>
      <c r="B13" s="3"/>
      <c r="C13" s="5"/>
      <c r="D13" s="5"/>
      <c r="E13" s="1"/>
      <c r="F13" s="1"/>
      <c r="G13" s="2"/>
    </row>
    <row r="14" spans="1:7" x14ac:dyDescent="0.2">
      <c r="A14" s="11"/>
      <c r="C14" s="12"/>
      <c r="D14" s="12"/>
      <c r="E14" s="10"/>
      <c r="F14" s="10"/>
    </row>
    <row r="15" spans="1:7" x14ac:dyDescent="0.2">
      <c r="A15" s="11"/>
      <c r="C15" s="12"/>
      <c r="D15" s="10"/>
      <c r="E15" s="10"/>
      <c r="F15" s="10"/>
    </row>
    <row r="16" spans="1:7" x14ac:dyDescent="0.2">
      <c r="A16" s="11"/>
      <c r="C16" s="12"/>
      <c r="D16" s="10"/>
      <c r="E16" s="10"/>
      <c r="F16" s="10"/>
    </row>
    <row r="17" spans="1:6" x14ac:dyDescent="0.2">
      <c r="A17" s="11"/>
      <c r="C17" s="12"/>
      <c r="D17" s="10"/>
      <c r="E17" s="10"/>
      <c r="F17" s="10"/>
    </row>
    <row r="18" spans="1:6" x14ac:dyDescent="0.2">
      <c r="A18" s="11"/>
      <c r="C18" s="12"/>
      <c r="D18" s="10"/>
      <c r="E18" s="10"/>
      <c r="F18" s="10"/>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 1ST</vt:lpstr>
      <vt:lpstr>sathish_test</vt:lpstr>
      <vt:lpstr>Ex PeerZone Fabric A</vt:lpstr>
    </vt:vector>
  </TitlesOfParts>
  <Company>Visa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VisaUser</dc:creator>
  <cp:lastModifiedBy>Ramankrishnamoorthy, Sathishkumar</cp:lastModifiedBy>
  <dcterms:created xsi:type="dcterms:W3CDTF">2010-11-04T18:35:57Z</dcterms:created>
  <dcterms:modified xsi:type="dcterms:W3CDTF">2019-03-27T16:41:13Z</dcterms:modified>
</cp:coreProperties>
</file>