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kbmw827\Downloads\"/>
    </mc:Choice>
  </mc:AlternateContent>
  <xr:revisionPtr revIDLastSave="0" documentId="13_ncr:1_{3F9CBBBA-01A5-42D7-9973-0ADE405AC756}" xr6:coauthVersionLast="36" xr6:coauthVersionMax="36" xr10:uidLastSave="{00000000-0000-0000-0000-000000000000}"/>
  <bookViews>
    <workbookView xWindow="375" yWindow="225" windowWidth="18240" windowHeight="7620" activeTab="1" xr2:uid="{00000000-000D-0000-FFFF-FFFF00000000}"/>
  </bookViews>
  <sheets>
    <sheet name="README 1ST" sheetId="14" r:id="rId1"/>
    <sheet name="Ex DC1 Fabric A" sheetId="11" r:id="rId2"/>
    <sheet name="Ex PeerZone Fabric A" sheetId="15"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7" i="11" l="1"/>
  <c r="G8" i="11"/>
  <c r="G9" i="11"/>
  <c r="G6" i="11"/>
  <c r="G5" i="15" l="1"/>
  <c r="G4" i="15"/>
  <c r="G3" i="15"/>
  <c r="G2" i="15"/>
  <c r="G5" i="11" l="1"/>
  <c r="G4" i="11"/>
  <c r="G3" i="11"/>
  <c r="G2" i="11"/>
  <c r="G26" i="14"/>
  <c r="G25" i="14"/>
  <c r="G24" i="14"/>
  <c r="G23" i="14"/>
  <c r="G19" i="14"/>
  <c r="G18" i="14"/>
  <c r="G17" i="14"/>
  <c r="G16" i="14"/>
  <c r="G12" i="14"/>
  <c r="G11" i="14"/>
  <c r="G10" i="14"/>
  <c r="G9" i="14"/>
</calcChain>
</file>

<file path=xl/sharedStrings.xml><?xml version="1.0" encoding="utf-8"?>
<sst xmlns="http://schemas.openxmlformats.org/spreadsheetml/2006/main" count="929" uniqueCount="390">
  <si>
    <t>10:00:00:00:c9:c6:1d:56</t>
  </si>
  <si>
    <t>10:00:00:00:c9:c6:1a:5c</t>
  </si>
  <si>
    <t>10:00:00:00:c9:c6:12:b2</t>
  </si>
  <si>
    <t>10:00:00:00:c9:c6:1b:2e</t>
  </si>
  <si>
    <t>AIXHOST_FCS0</t>
  </si>
  <si>
    <t>Active Zone CFG</t>
  </si>
  <si>
    <t>Zone Prefix</t>
  </si>
  <si>
    <t>AIXHOST_FCS2</t>
  </si>
  <si>
    <t>AIXHOST_FCS4</t>
  </si>
  <si>
    <t>AIXHOST_FCS6</t>
  </si>
  <si>
    <t>VMAX01_SN1234_9F0</t>
  </si>
  <si>
    <t>50:00:09:72:08:34:39:60</t>
  </si>
  <si>
    <t>VMAX01_SN1234_12F0</t>
  </si>
  <si>
    <t>50:00:09:72:08:34:39:54</t>
  </si>
  <si>
    <t>Zone Name</t>
  </si>
  <si>
    <t>Z</t>
  </si>
  <si>
    <t>VMAX01_SN1234_8F0</t>
  </si>
  <si>
    <t>50:00:09:72:08:34:39:5c</t>
  </si>
  <si>
    <t>VMAX01_SN1234_5E0</t>
  </si>
  <si>
    <t>50:00:09:72:08:34:39:10</t>
  </si>
  <si>
    <t>auto</t>
  </si>
  <si>
    <t>CLUSTER1</t>
  </si>
  <si>
    <t>CFG_FABRIC_A</t>
  </si>
  <si>
    <t>Initiator Alias</t>
  </si>
  <si>
    <t>Initiator Alias WWN</t>
  </si>
  <si>
    <t>Target Alias</t>
  </si>
  <si>
    <t>Target Alias WWN</t>
  </si>
  <si>
    <t>Single-Initiator / Single-Target Zones
Recommendations:
- Each line will generate a Single-Initiator / Single-Target Zone
- These 2 examples will have the same end result with a Zone being named: "&lt;Prefix&gt;_&lt;Initiator Alias&gt;_&lt;Target Alias&gt;"
- The last 4 lines are examples of using Excel Formulas in Zone Name column
Note: If used with "--usepeer" option in Python seperate Peer Zones will be created with Target as the Principal</t>
  </si>
  <si>
    <t>Single-Initiator / Multi-Target in a single Zone
Recommendations:
- 'auto' shouldn't be used in Zone Name if a single Zone is wanted
- Zone Prefix can be used with Excel Formula to help Zone Name creation, but is not used in Python Script
Note: This scenario should not be used with the "--usepeer" option for Peer Zone creation</t>
  </si>
  <si>
    <t>Multi-Initiator / Single-Target in a single Zone
Recommendations:
- 'auto' shouldn't be used in Zone Name if a single Zone is wanted
- Zone Prefix can be used with Excel Formula to help Zone Name creation, but is not used in Python Script
Note: This scenario works well with the "--usepeer" option for Peer Zone creation</t>
  </si>
  <si>
    <t>Multi-Initiator / Multi-Target in a single Zone
Recommendations:
- 'auto' shouldn't be used in Zone Name if a single Zone is wanted
- Zone Prefix can be used with Excel Formula to help Zone Name creation, but is not used in Python Script
Note: This scenario should not be used with the "--usepeer" option for Peer Zone creation</t>
  </si>
  <si>
    <t>README for 'bulk_zoning.xlsx'
This files accompanies the 'bulk_zoning.py' Script to automate the creation of zones using PyFOS.
Requirements for using this file:
1) The colored cells below are Headers that are mandatory every time this file is used, and the names must NOT be changed.
2) Multiple worksheets can exist within this file, which can be used with the command-line option "--xlscheck/xlsapply=&lt;sheet Name&gt;" with 'bulk_zoning.py'.
3) If only a single Worksheet exists within this file then "--xlscheck/xlsapply=" without a sheet name can be used with 'bulk_zoning.py'.
4) Everything in the Worksheet will be processed by 'bulk_zoning.py' on a single Switch and Fabric, and it's assumed the name of the running Zoning CFG 
is in the "Active Zone CFG" column.  That will be the value that is used in the "cfgenable" portion of 'bulk_zoning.py'.
5) The below examples are the differnet scenarios supported by 'bulk_zoning.py', including recommendations/notes
when dealing with different types of Zones (normal vs. Peer).  A Worksheet can contain multiple "scenarios", as long as the rows
follow the proper syntax for that zoning scenario.  See the worksheets called "Ex DC1 Fabric A" for an example of multiple normal Zoning scenarios,
and "EX PeerZone Fabric A" for an example of Peer Zoning</t>
  </si>
  <si>
    <t>a_stk1_srv05_vtl01_mc1</t>
  </si>
  <si>
    <t>a_seskwmedsrv05_hba1</t>
  </si>
  <si>
    <t>a_seskwmedsrv05_hba3</t>
  </si>
  <si>
    <t>a_stk1_srv05_vtl01_d1</t>
  </si>
  <si>
    <t>a_stk1_srv05_vtl01_d3</t>
  </si>
  <si>
    <t>a_stk1_srv05_vtl01_d5</t>
  </si>
  <si>
    <t>a_stk1_srv05_vtl01_d7</t>
  </si>
  <si>
    <t>a_stk1_srv05_vtl01_d9</t>
  </si>
  <si>
    <t>a_stk1_srv05_vtl01_d11</t>
  </si>
  <si>
    <t>a_seskwmedsrv05_hba2</t>
  </si>
  <si>
    <t>a_seskwmedsrv05_hba4</t>
  </si>
  <si>
    <t>a_seskwmedsrv05_hba5</t>
  </si>
  <si>
    <t>a_seskwmedsrv05_hba6</t>
  </si>
  <si>
    <t>a_seskwmedsrv05_hba7</t>
  </si>
  <si>
    <t>a_seskwmedsrv05_hba8</t>
  </si>
  <si>
    <t>a_seskwmedsrv05_hba9</t>
  </si>
  <si>
    <t>a_seskwmedsrv05_hba10</t>
  </si>
  <si>
    <t>a_seskwmedsrv05_hba11</t>
  </si>
  <si>
    <t>a_seskwmedsrv05_hba12</t>
  </si>
  <si>
    <t>a_seskwmedsrv05_hba13</t>
  </si>
  <si>
    <t>a_seskwmedsrv05_hba14</t>
  </si>
  <si>
    <t>a_seskwmedsrv05_hba15</t>
  </si>
  <si>
    <t>a_seskwmedsrv05_hba16</t>
  </si>
  <si>
    <t>a_seskwmedsrv05_hba17</t>
  </si>
  <si>
    <t>a_seskwmedsrv05_hba18</t>
  </si>
  <si>
    <t>a_seskwmedsrv05_hba19</t>
  </si>
  <si>
    <t>a_seskwmedsrv05_hba20</t>
  </si>
  <si>
    <t>a_seskwmedsrv05_hba21</t>
  </si>
  <si>
    <t>a_seskwmedsrv05_hba22</t>
  </si>
  <si>
    <t>a_seskwmedsrv05_hba23</t>
  </si>
  <si>
    <t>a_seskwmedsrv05_hba24</t>
  </si>
  <si>
    <t>a_seskwmedsrv05_hba25</t>
  </si>
  <si>
    <t>a_seskwmedsrv05_hba26</t>
  </si>
  <si>
    <t>a_seskwmedsrv05_hba27</t>
  </si>
  <si>
    <t>a_seskwmedsrv05_hba28</t>
  </si>
  <si>
    <t>a_seskwmedsrv05_hba29</t>
  </si>
  <si>
    <t>a_seskwmedsrv05_hba30</t>
  </si>
  <si>
    <t>a_seskwmedsrv05_hba31</t>
  </si>
  <si>
    <t>a_seskwmedsrv05_hba32</t>
  </si>
  <si>
    <t>a_seskwmedsrv05_hba33</t>
  </si>
  <si>
    <t>a_seskwmedsrv05_hba34</t>
  </si>
  <si>
    <t>a_seskwmedsrv05_hba35</t>
  </si>
  <si>
    <t>a_seskwmedsrv05_hba36</t>
  </si>
  <si>
    <t>a_seskwmedsrv05_hba37</t>
  </si>
  <si>
    <t>a_seskwmedsrv05_hba38</t>
  </si>
  <si>
    <t>a_seskwmedsrv05_hba39</t>
  </si>
  <si>
    <t>a_seskwmedsrv05_hba40</t>
  </si>
  <si>
    <t>a_seskwmedsrv05_hba41</t>
  </si>
  <si>
    <t>a_seskwmedsrv05_hba42</t>
  </si>
  <si>
    <t>a_seskwmedsrv05_hba43</t>
  </si>
  <si>
    <t>a_seskwmedsrv05_hba44</t>
  </si>
  <si>
    <t>a_seskwmedsrv05_hba45</t>
  </si>
  <si>
    <t>a_seskwmedsrv05_hba46</t>
  </si>
  <si>
    <t>a_seskwmedsrv05_hba47</t>
  </si>
  <si>
    <t>a_seskwmedsrv05_hba48</t>
  </si>
  <si>
    <t>a_seskwmedsrv05_hba49</t>
  </si>
  <si>
    <t>a_seskwmedsrv05_hba50</t>
  </si>
  <si>
    <t>a_seskwmedsrv05_hba51</t>
  </si>
  <si>
    <t>a_seskwmedsrv05_hba52</t>
  </si>
  <si>
    <t>a_seskwmedsrv05_hba53</t>
  </si>
  <si>
    <t>a_seskwmedsrv05_hba54</t>
  </si>
  <si>
    <t>a_seskwmedsrv05_hba55</t>
  </si>
  <si>
    <t>a_seskwmedsrv05_hba56</t>
  </si>
  <si>
    <t>a_seskwmedsrv05_hba57</t>
  </si>
  <si>
    <t>a_seskwmedsrv05_hba58</t>
  </si>
  <si>
    <t>a_seskwmedsrv05_hba59</t>
  </si>
  <si>
    <t>a_seskwmedsrv05_hba60</t>
  </si>
  <si>
    <t>a_seskwmedsrv05_hba61</t>
  </si>
  <si>
    <t>a_seskwmedsrv05_hba62</t>
  </si>
  <si>
    <t>a_seskwmedsrv05_hba63</t>
  </si>
  <si>
    <t>a_seskwmedsrv05_hba64</t>
  </si>
  <si>
    <t>a_seskwmedsrv05_hba65</t>
  </si>
  <si>
    <t>a_seskwmedsrv05_hba66</t>
  </si>
  <si>
    <t>a_seskwmedsrv05_hba67</t>
  </si>
  <si>
    <t>a_seskwmedsrv05_hba68</t>
  </si>
  <si>
    <t>a_seskwmedsrv05_hba69</t>
  </si>
  <si>
    <t>a_seskwmedsrv05_hba70</t>
  </si>
  <si>
    <t>a_seskwmedsrv05_hba71</t>
  </si>
  <si>
    <t>a_seskwmedsrv05_hba72</t>
  </si>
  <si>
    <t>a_seskwmedsrv05_hba73</t>
  </si>
  <si>
    <t>a_seskwmedsrv05_hba74</t>
  </si>
  <si>
    <t>a_seskwmedsrv05_hba75</t>
  </si>
  <si>
    <t>a_seskwmedsrv05_hba76</t>
  </si>
  <si>
    <t>a_seskwmedsrv05_hba77</t>
  </si>
  <si>
    <t>a_seskwmedsrv05_hba78</t>
  </si>
  <si>
    <t>a_seskwmedsrv05_hba79</t>
  </si>
  <si>
    <t>a_seskwmedsrv05_hba80</t>
  </si>
  <si>
    <t>a_seskwmedsrv05_hba81</t>
  </si>
  <si>
    <t>a_seskwmedsrv05_hba82</t>
  </si>
  <si>
    <t>a_seskwmedsrv05_hba83</t>
  </si>
  <si>
    <t>a_seskwmedsrv05_hba84</t>
  </si>
  <si>
    <t>a_seskwmedsrv05_hba85</t>
  </si>
  <si>
    <t>a_seskwmedsrv05_hba86</t>
  </si>
  <si>
    <t>a_seskwmedsrv05_hba87</t>
  </si>
  <si>
    <t>a_seskwmedsrv05_hba88</t>
  </si>
  <si>
    <t>a_seskwmedsrv05_hba89</t>
  </si>
  <si>
    <t>a_seskwmedsrv05_hba90</t>
  </si>
  <si>
    <t>a_seskwmedsrv05_hba91</t>
  </si>
  <si>
    <t>a_seskwmedsrv05_hba92</t>
  </si>
  <si>
    <t>a_seskwmedsrv05_hba93</t>
  </si>
  <si>
    <t>a_seskwmedsrv05_hba94</t>
  </si>
  <si>
    <t>a_seskwmedsrv05_hba95</t>
  </si>
  <si>
    <t>a_seskwmedsrv05_hba96</t>
  </si>
  <si>
    <t>a_seskwmedsrv05_hba97</t>
  </si>
  <si>
    <t>a_seskwmedsrv05_hba98</t>
  </si>
  <si>
    <t>a_seskwmedsrv05_hba99</t>
  </si>
  <si>
    <t>a_seskwmedsrv05_hba100</t>
  </si>
  <si>
    <t>10:00:00:00:c9:c6:1d:58</t>
  </si>
  <si>
    <t>10:00:00:00:c9:c6:1d:57</t>
  </si>
  <si>
    <t>10:00:00:00:c9:c6:1d:59</t>
  </si>
  <si>
    <t>10:00:00:00:c9:c6:1d:60</t>
  </si>
  <si>
    <t>10:00:00:00:c9:c6:1d:61</t>
  </si>
  <si>
    <t>10:00:00:00:c9:c6:1d:62</t>
  </si>
  <si>
    <t>10:00:00:00:c9:c6:1d:63</t>
  </si>
  <si>
    <t>10:00:00:00:c9:c6:1d:64</t>
  </si>
  <si>
    <t>10:00:00:00:c9:c6:1d:65</t>
  </si>
  <si>
    <t>10:00:00:00:c9:c6:1d:66</t>
  </si>
  <si>
    <t>10:00:00:00:c9:c6:1d:67</t>
  </si>
  <si>
    <t>10:00:00:00:c9:c6:1d:68</t>
  </si>
  <si>
    <t>10:00:00:00:c9:c6:1d:69</t>
  </si>
  <si>
    <t>10:00:00:00:c9:c6:1d:70</t>
  </si>
  <si>
    <t>10:00:00:00:c9:c6:1d:71</t>
  </si>
  <si>
    <t>10:00:00:00:c9:c6:1d:72</t>
  </si>
  <si>
    <t>10:00:00:00:c9:c6:1d:73</t>
  </si>
  <si>
    <t>10:00:00:00:c9:c6:1d:74</t>
  </si>
  <si>
    <t>10:00:00:00:c9:c6:1d:75</t>
  </si>
  <si>
    <t>10:00:00:00:c9:c6:1d:76</t>
  </si>
  <si>
    <t>10:00:00:00:c9:c6:1d:77</t>
  </si>
  <si>
    <t>10:00:00:00:c9:c6:1d:78</t>
  </si>
  <si>
    <t>10:00:00:00:c9:c6:1d:79</t>
  </si>
  <si>
    <t>10:00:00:00:c9:c6:1d:80</t>
  </si>
  <si>
    <t>10:00:00:00:c9:c6:1d:81</t>
  </si>
  <si>
    <t>10:00:00:00:c9:c6:1d:82</t>
  </si>
  <si>
    <t>10:00:00:00:c9:c6:1d:83</t>
  </si>
  <si>
    <t>10:00:00:00:c9:c6:1d:84</t>
  </si>
  <si>
    <t>10:00:00:00:c9:c6:1d:85</t>
  </si>
  <si>
    <t>10:00:00:00:c9:c6:1d:86</t>
  </si>
  <si>
    <t>10:00:00:00:c9:c6:1d:87</t>
  </si>
  <si>
    <t>10:00:00:00:c9:c6:1d:88</t>
  </si>
  <si>
    <t>10:00:00:00:c9:c6:1d:89</t>
  </si>
  <si>
    <t>10:00:00:00:c9:c6:1d:90</t>
  </si>
  <si>
    <t>10:00:00:00:c9:c6:1d:91</t>
  </si>
  <si>
    <t>10:00:00:00:c9:c6:1d:92</t>
  </si>
  <si>
    <t>10:00:00:00:c9:c6:1d:93</t>
  </si>
  <si>
    <t>10:00:00:00:c9:c6:1d:94</t>
  </si>
  <si>
    <t>10:00:00:00:c9:c6:1d:95</t>
  </si>
  <si>
    <t>10:00:00:00:c9:c6:1d:96</t>
  </si>
  <si>
    <t>10:00:00:00:c9:c6:1d:97</t>
  </si>
  <si>
    <t>10:00:00:00:c9:c6:1d:98</t>
  </si>
  <si>
    <t>10:00:00:00:c9:c6:1d:99</t>
  </si>
  <si>
    <t>10:00:00:00:c9:c6:1d:10</t>
  </si>
  <si>
    <t>10:00:00:00:c9:c6:1d:db</t>
  </si>
  <si>
    <t>10:00:00:00:c9:c6:1d:dc</t>
  </si>
  <si>
    <t>10:00:00:00:c9:c6:1d:dd</t>
  </si>
  <si>
    <t>10:00:00:00:c9:c6:1d:de</t>
  </si>
  <si>
    <t>10:00:00:00:c9:c6:1d:df</t>
  </si>
  <si>
    <t>10:00:00:00:c9:c6:1d:ea</t>
  </si>
  <si>
    <t>10:00:00:00:c9:c6:1d:eb</t>
  </si>
  <si>
    <t>10:00:00:00:c9:c6:1d:ec</t>
  </si>
  <si>
    <t>10:00:00:00:c9:c6:1d:ed</t>
  </si>
  <si>
    <t>10:00:00:00:c9:c6:1d:ef</t>
  </si>
  <si>
    <t>10:00:00:00:c9:c6:1a:11</t>
  </si>
  <si>
    <t>10:00:00:00:c9:c6:1b:11</t>
  </si>
  <si>
    <t>10:00:00:00:c9:c6:1c:11</t>
  </si>
  <si>
    <t>10:00:00:00:c9:c6:1d:11</t>
  </si>
  <si>
    <t>10:00:00:00:c9:c6:1e:11</t>
  </si>
  <si>
    <t>10:00:00:00:c9:c6:1f:11</t>
  </si>
  <si>
    <t>10:00:00:00:c9:c6:2d:11</t>
  </si>
  <si>
    <t>10:00:00:00:c9:c6:2a:11</t>
  </si>
  <si>
    <t>10:00:00:00:c9:c6:2b:11</t>
  </si>
  <si>
    <t>10:00:00:00:c9:c6:2c:12</t>
  </si>
  <si>
    <t>10:00:00:00:c9:c6:2d:12</t>
  </si>
  <si>
    <t>10:00:00:00:c9:c6:2e:12</t>
  </si>
  <si>
    <t>10:00:00:00:c9:c6:2f:12</t>
  </si>
  <si>
    <t>10:00:00:00:c9:c6:3a:12</t>
  </si>
  <si>
    <t>10:00:00:00:c9:c6:3b:12</t>
  </si>
  <si>
    <t>10:00:00:00:c9:c6:3c:12</t>
  </si>
  <si>
    <t>10:00:00:00:c9:c6:3d:12</t>
  </si>
  <si>
    <t>10:00:00:00:c9:c6:3e:12</t>
  </si>
  <si>
    <t>10:00:00:00:c9:c6:3f:12</t>
  </si>
  <si>
    <t>10:00:00:00:c9:c6:4a:13</t>
  </si>
  <si>
    <t>10:00:00:00:c9:c6:4b:1a</t>
  </si>
  <si>
    <t>10:00:00:00:c9:c6:4c:1b</t>
  </si>
  <si>
    <t>10:00:00:00:c9:c6:4d:1c</t>
  </si>
  <si>
    <t>10:00:00:00:c9:c6:5a:1d</t>
  </si>
  <si>
    <t>10:00:00:00:c9:c6:5b:1f</t>
  </si>
  <si>
    <t>10:00:00:00:c9:c6:5c:aa</t>
  </si>
  <si>
    <t>10:00:00:00:c9:c6:5d:ab</t>
  </si>
  <si>
    <t>10:00:00:00:c9:c6:1d:ac</t>
  </si>
  <si>
    <t>10:00:00:00:c9:c6:1d:ad</t>
  </si>
  <si>
    <t>10:00:00:00:c9:c6:1d:ae</t>
  </si>
  <si>
    <t>10:00:00:00:c9:c6:1d:af</t>
  </si>
  <si>
    <t>10:00:00:00:c9:c6:1d:ba</t>
  </si>
  <si>
    <t>10:00:00:00:c9:c6:1d:bb</t>
  </si>
  <si>
    <t>10:00:00:00:c9:c6:1d:bc</t>
  </si>
  <si>
    <t>10:00:00:00:c9:c6:1d:bd</t>
  </si>
  <si>
    <t>10:00:00:00:c9:c6:1d:be</t>
  </si>
  <si>
    <t>10:00:00:00:c9:c6:1d:bf</t>
  </si>
  <si>
    <t>10:00:00:00:c9:c6:1d:ca</t>
  </si>
  <si>
    <t>10:00:00:00:c9:c6:1d:cb</t>
  </si>
  <si>
    <t>10:00:00:00:c9:c6:1d:cc</t>
  </si>
  <si>
    <t>10:00:00:00:c9:c6:1d:cd</t>
  </si>
  <si>
    <t>10:00:00:00:c9:c6:1d:ce</t>
  </si>
  <si>
    <t>10:00:00:00:c9:c6:1d:cf</t>
  </si>
  <si>
    <t>10:00:00:00:c9:c6:1d:da</t>
  </si>
  <si>
    <t>a_stk1_srv05_vtl01_d12</t>
  </si>
  <si>
    <t>a_stk1_srv05_vtl01_d13</t>
  </si>
  <si>
    <t>a_stk1_srv05_vtl01_d14</t>
  </si>
  <si>
    <t>a_stk1_srv05_vtl01_d15</t>
  </si>
  <si>
    <t>a_stk1_srv05_vtl01_d16</t>
  </si>
  <si>
    <t>a_stk1_srv05_vtl01_d17</t>
  </si>
  <si>
    <t>a_stk1_srv05_vtl01_d18</t>
  </si>
  <si>
    <t>a_stk1_srv05_vtl01_d19</t>
  </si>
  <si>
    <t>a_stk1_srv05_vtl01_d20</t>
  </si>
  <si>
    <t>a_stk1_srv05_vtl01_d21</t>
  </si>
  <si>
    <t>a_stk1_srv05_vtl01_d22</t>
  </si>
  <si>
    <t>a_stk1_srv05_vtl01_d23</t>
  </si>
  <si>
    <t>a_stk1_srv05_vtl01_d24</t>
  </si>
  <si>
    <t>a_stk1_srv05_vtl01_d25</t>
  </si>
  <si>
    <t>a_stk1_srv05_vtl01_d26</t>
  </si>
  <si>
    <t>a_stk1_srv05_vtl01_d27</t>
  </si>
  <si>
    <t>a_stk1_srv05_vtl01_d28</t>
  </si>
  <si>
    <t>a_stk1_srv05_vtl01_d29</t>
  </si>
  <si>
    <t>a_stk1_srv05_vtl01_d30</t>
  </si>
  <si>
    <t>a_stk1_srv05_vtl01_d31</t>
  </si>
  <si>
    <t>a_stk1_srv05_vtl01_d32</t>
  </si>
  <si>
    <t>a_stk1_srv05_vtl01_d33</t>
  </si>
  <si>
    <t>a_stk1_srv05_vtl01_d34</t>
  </si>
  <si>
    <t>a_stk1_srv05_vtl01_d35</t>
  </si>
  <si>
    <t>a_stk1_srv05_vtl01_d36</t>
  </si>
  <si>
    <t>a_stk1_srv05_vtl01_d37</t>
  </si>
  <si>
    <t>a_stk1_srv05_vtl01_d38</t>
  </si>
  <si>
    <t>a_stk1_srv05_vtl01_d39</t>
  </si>
  <si>
    <t>a_stk1_srv05_vtl01_d40</t>
  </si>
  <si>
    <t>a_stk1_srv05_vtl01_d41</t>
  </si>
  <si>
    <t>a_stk1_srv05_vtl01_d42</t>
  </si>
  <si>
    <t>a_stk1_srv05_vtl01_d43</t>
  </si>
  <si>
    <t>a_stk1_srv05_vtl01_d44</t>
  </si>
  <si>
    <t>a_stk1_srv05_vtl01_d45</t>
  </si>
  <si>
    <t>a_stk1_srv05_vtl01_d46</t>
  </si>
  <si>
    <t>a_stk1_srv05_vtl01_d47</t>
  </si>
  <si>
    <t>a_stk1_srv05_vtl01_d48</t>
  </si>
  <si>
    <t>a_stk1_srv05_vtl01_d49</t>
  </si>
  <si>
    <t>a_stk1_srv05_vtl01_d50</t>
  </si>
  <si>
    <t>a_stk1_srv05_vtl01_d51</t>
  </si>
  <si>
    <t>a_stk1_srv05_vtl01_d52</t>
  </si>
  <si>
    <t>a_stk1_srv05_vtl01_d53</t>
  </si>
  <si>
    <t>a_stk1_srv05_vtl01_d54</t>
  </si>
  <si>
    <t>a_stk1_srv05_vtl01_d55</t>
  </si>
  <si>
    <t>a_stk1_srv05_vtl01_d56</t>
  </si>
  <si>
    <t>a_stk1_srv05_vtl01_d57</t>
  </si>
  <si>
    <t>a_stk1_srv05_vtl01_d58</t>
  </si>
  <si>
    <t>a_stk1_srv05_vtl01_d59</t>
  </si>
  <si>
    <t>a_stk1_srv05_vtl01_d60</t>
  </si>
  <si>
    <t>a_stk1_srv05_vtl01_d61</t>
  </si>
  <si>
    <t>a_stk1_srv05_vtl01_d62</t>
  </si>
  <si>
    <t>a_stk1_srv05_vtl01_d63</t>
  </si>
  <si>
    <t>a_stk1_srv05_vtl01_d64</t>
  </si>
  <si>
    <t>a_stk1_srv05_vtl01_d65</t>
  </si>
  <si>
    <t>a_stk1_srv05_vtl01_d66</t>
  </si>
  <si>
    <t>a_stk1_srv05_vtl01_d67</t>
  </si>
  <si>
    <t>a_stk1_srv05_vtl01_d68</t>
  </si>
  <si>
    <t>a_stk1_srv05_vtl01_d69</t>
  </si>
  <si>
    <t>a_stk1_srv05_vtl01_d70</t>
  </si>
  <si>
    <t>a_stk1_srv05_vtl01_d71</t>
  </si>
  <si>
    <t>a_stk1_srv05_vtl01_d72</t>
  </si>
  <si>
    <t>a_stk1_srv05_vtl01_d73</t>
  </si>
  <si>
    <t>a_stk1_srv05_vtl01_d74</t>
  </si>
  <si>
    <t>a_stk1_srv05_vtl01_d75</t>
  </si>
  <si>
    <t>a_stk1_srv05_vtl01_d76</t>
  </si>
  <si>
    <t>a_stk1_srv05_vtl01_d77</t>
  </si>
  <si>
    <t>a_stk1_srv05_vtl01_d78</t>
  </si>
  <si>
    <t>a_stk1_srv05_vtl01_d79</t>
  </si>
  <si>
    <t>a_stk1_srv05_vtl01_d80</t>
  </si>
  <si>
    <t>a_stk1_srv05_vtl01_d81</t>
  </si>
  <si>
    <t>a_stk1_srv05_vtl01_d82</t>
  </si>
  <si>
    <t>a_stk1_srv05_vtl01_d83</t>
  </si>
  <si>
    <t>a_stk1_srv05_vtl01_d84</t>
  </si>
  <si>
    <t>a_stk1_srv05_vtl01_d85</t>
  </si>
  <si>
    <t>a_stk1_srv05_vtl01_d86</t>
  </si>
  <si>
    <t>a_stk1_srv05_vtl01_d87</t>
  </si>
  <si>
    <t>a_stk1_srv05_vtl01_d88</t>
  </si>
  <si>
    <t>a_stk1_srv05_vtl01_d89</t>
  </si>
  <si>
    <t>a_stk1_srv05_vtl01_d90</t>
  </si>
  <si>
    <t>a_stk1_srv05_vtl01_d91</t>
  </si>
  <si>
    <t>a_stk1_srv05_vtl01_d92</t>
  </si>
  <si>
    <t>a_stk1_srv05_vtl01_d93</t>
  </si>
  <si>
    <t>a_stk1_srv05_vtl01_d94</t>
  </si>
  <si>
    <t>a_stk1_srv05_vtl01_d95</t>
  </si>
  <si>
    <t>a_stk1_srv05_vtl01_d96</t>
  </si>
  <si>
    <t>a_stk1_srv05_vtl01_d97</t>
  </si>
  <si>
    <t>a_stk1_srv05_vtl01_d98</t>
  </si>
  <si>
    <t>a_stk1_srv05_vtl01_d99</t>
  </si>
  <si>
    <t>a_stk1_srv05_vtl01_d100</t>
  </si>
  <si>
    <t>a_stk1_srv05_vtl01_d101</t>
  </si>
  <si>
    <t>a_stk1_srv05_vtl01_d102</t>
  </si>
  <si>
    <t>a_stk1_srv05_vtl01_d103</t>
  </si>
  <si>
    <t>a_stk1_srv05_vtl01_d104</t>
  </si>
  <si>
    <t>a_stk1_srv05_vtl01_d105</t>
  </si>
  <si>
    <t>a_stk1_srv05_vtl01_d106</t>
  </si>
  <si>
    <t>a_stk1_srv05_vtl01_d107</t>
  </si>
  <si>
    <t>a_stk1_srv05_vtl01_d108</t>
  </si>
  <si>
    <t>a_stk1_srv05_vtl01_d109</t>
  </si>
  <si>
    <t>10:00:00:00:c9:c7:1a:11</t>
  </si>
  <si>
    <t>10:00:00:00:c9:c7:1b:11</t>
  </si>
  <si>
    <t>10:00:00:00:c9:c7:1c:11</t>
  </si>
  <si>
    <t>10:00:00:00:c9:c7:1d:11</t>
  </si>
  <si>
    <t>10:00:00:00:c9:c7:1e:11</t>
  </si>
  <si>
    <t>10:00:00:00:c9:c7:1f:11</t>
  </si>
  <si>
    <t>10:00:00:00:c9:c7:2d:11</t>
  </si>
  <si>
    <t>10:00:00:00:c9:c7:2a:11</t>
  </si>
  <si>
    <t>10:00:00:00:c9:c7:2b:11</t>
  </si>
  <si>
    <t>10:00:00:00:c9:c7:2c:12</t>
  </si>
  <si>
    <t>10:00:00:00:c9:c7:2d:12</t>
  </si>
  <si>
    <t>10:00:00:00:c9:c7:2e:12</t>
  </si>
  <si>
    <t>10:00:00:00:c9:c7:2f:12</t>
  </si>
  <si>
    <t>10:00:00:00:c9:c7:3a:12</t>
  </si>
  <si>
    <t>10:00:00:00:c9:c7:3b:12</t>
  </si>
  <si>
    <t>10:00:00:00:c9:c7:3c:12</t>
  </si>
  <si>
    <t>10:00:00:00:c9:c7:3d:12</t>
  </si>
  <si>
    <t>10:00:00:00:c9:c7:3e:12</t>
  </si>
  <si>
    <t>10:00:00:00:c9:c7:3f:12</t>
  </si>
  <si>
    <t>10:00:00:00:c9:c7:4a:13</t>
  </si>
  <si>
    <t>10:00:00:00:c9:c7:4b:1a</t>
  </si>
  <si>
    <t>10:00:00:00:c9:c7:4c:1b</t>
  </si>
  <si>
    <t>10:00:00:00:c9:c7:4d:1c</t>
  </si>
  <si>
    <t>10:00:00:00:c9:c7:5a:1d</t>
  </si>
  <si>
    <t>10:00:00:00:c9:c7:5b:1f</t>
  </si>
  <si>
    <t>10:00:00:00:c9:c7:5c:aa</t>
  </si>
  <si>
    <t>10:00:00:00:c9:c7:5d:ab</t>
  </si>
  <si>
    <t>10:00:00:00:c9:c7:1d:ac</t>
  </si>
  <si>
    <t>10:00:00:00:c9:c7:1d:ad</t>
  </si>
  <si>
    <t>10:00:00:00:c9:c7:1d:ae</t>
  </si>
  <si>
    <t>10:00:00:00:c9:c7:1d:af</t>
  </si>
  <si>
    <t>10:00:00:00:c9:c7:1d:ba</t>
  </si>
  <si>
    <t>10:00:00:00:c9:c7:1d:bb</t>
  </si>
  <si>
    <t>10:00:00:00:c9:c7:1d:bc</t>
  </si>
  <si>
    <t>10:00:00:00:c9:c7:1d:bd</t>
  </si>
  <si>
    <t>10:00:00:00:c9:c7:1d:be</t>
  </si>
  <si>
    <t>10:00:00:00:c9:c7:1d:bf</t>
  </si>
  <si>
    <t>10:00:00:00:c9:c7:1d:ca</t>
  </si>
  <si>
    <t>10:00:00:00:c9:c7:1d:cb</t>
  </si>
  <si>
    <t>10:00:00:00:c9:c7:1d:cc</t>
  </si>
  <si>
    <t>10:00:00:00:c9:c7:1d:cd</t>
  </si>
  <si>
    <t>10:00:00:00:c9:c7:1d:ce</t>
  </si>
  <si>
    <t>10:00:00:00:c9:c7:1d:cf</t>
  </si>
  <si>
    <t>10:00:00:00:c9:c7:1d:da</t>
  </si>
  <si>
    <t>10:00:00:00:a9:c7:1d:ca</t>
  </si>
  <si>
    <t>10:00:00:00:a9:c7:1d:cb</t>
  </si>
  <si>
    <t>10:00:00:00:a9:c7:1d:cc</t>
  </si>
  <si>
    <t>10:00:00:00:a9:c7:1d:cd</t>
  </si>
  <si>
    <t>10:00:00:00:a9:c7:1d:ce</t>
  </si>
  <si>
    <t>10:00:00:00:a9:c7:1d:cf</t>
  </si>
  <si>
    <t>10:00:00:00:a9:c7:1d:da</t>
  </si>
  <si>
    <t>10:01:00:00:a9:c7:1d:cb</t>
  </si>
  <si>
    <t>10:01:00:00:a9:c7:1d:cc</t>
  </si>
  <si>
    <t>10:01:00:00:a9:c7:1d:cd</t>
  </si>
  <si>
    <t>10:01:00:00:a9:c7:1d:ce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</si>
</sst>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0"/>
      <name val="Arial"/>
      <family val="2"/>
    </font>
    <font>
      <sz val="10"/>
      <name val="Arial"/>
    </font>
    <font>
      <sz val="10"/>
      <name val="Arial"/>
      <family val="2"/>
    </font>
    <font>
      <b/>
      <sz val="10"/>
      <name val="Arial"/>
      <family val="2"/>
    </font>
    <font>
      <sz val="10"/>
      <name val="Arial"/>
    </font>
    <font>
      <sz val="10"/>
      <name val="Arial"/>
      <family val="2"/>
    </font>
    <font>
      <sz val="10"/>
      <name val="Arial"/>
      <family val="2"/>
    </font>
    <font>
      <sz val="10"/>
      <name val="Arial"/>
      <family val="2"/>
    </font>
    <font>
      <sz val="10"/>
      <name val="Arial"/>
    </font>
    <font>
      <b/>
      <sz val="10"/>
      <name val="Arial"/>
      <family val="2"/>
    </font>
  </fonts>
  <fills count="4">
    <fill>
      <patternFill patternType="none"/>
    </fill>
    <fill>
      <patternFill patternType="gray125"/>
    </fill>
    <fill>
      <patternFill patternType="solid">
        <fgColor indexed="13"/>
        <bgColor indexed="64"/>
      </patternFill>
    </fill>
    <fill>
      <patternFill patternType="solid">
        <fgColor indexed="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0" fontId="1" fillId="0" borderId="0" xfId="0" applyFont="1" applyFill="1" applyBorder="1"/>
    <xf numFmtId="0" fontId="1" fillId="0" borderId="0" xfId="0" applyFont="1" applyBorder="1"/>
    <xf numFmtId="0" fontId="2" fillId="0" borderId="0" xfId="0" applyFont="1" applyBorder="1" applyAlignment="1">
      <alignment horizontal="left"/>
    </xf>
    <xf numFmtId="0" fontId="0" fillId="0" borderId="0" xfId="0" applyFont="1" applyBorder="1"/>
    <xf numFmtId="0" fontId="3" fillId="0" borderId="0" xfId="0" applyFont="1" applyBorder="1"/>
    <xf numFmtId="0" fontId="1" fillId="0" borderId="0" xfId="0" applyFont="1" applyBorder="1" applyAlignment="1">
      <alignment horizontal="left"/>
    </xf>
    <xf numFmtId="0" fontId="4" fillId="2" borderId="0" xfId="0" applyFont="1" applyFill="1" applyBorder="1" applyAlignment="1">
      <alignment horizontal="left" wrapText="1"/>
    </xf>
    <xf numFmtId="0" fontId="5" fillId="0" borderId="0" xfId="0" applyFont="1" applyBorder="1"/>
    <xf numFmtId="0" fontId="5" fillId="0" borderId="0" xfId="0" applyFont="1" applyBorder="1" applyAlignment="1">
      <alignment horizontal="left"/>
    </xf>
    <xf numFmtId="0" fontId="6" fillId="0" borderId="0" xfId="0" applyFont="1" applyFill="1" applyBorder="1"/>
    <xf numFmtId="0" fontId="6" fillId="0" borderId="0" xfId="0" applyFont="1" applyBorder="1" applyAlignment="1">
      <alignment horizontal="left"/>
    </xf>
    <xf numFmtId="0" fontId="6" fillId="0" borderId="0" xfId="0" applyFont="1" applyBorder="1"/>
    <xf numFmtId="0" fontId="7" fillId="0" borderId="0" xfId="0" applyFont="1" applyBorder="1"/>
    <xf numFmtId="0" fontId="4" fillId="3" borderId="0" xfId="0" applyFont="1" applyFill="1" applyBorder="1"/>
    <xf numFmtId="0" fontId="9" fillId="0" borderId="0" xfId="0" applyFont="1" applyBorder="1"/>
    <xf numFmtId="0" fontId="9" fillId="0" borderId="0" xfId="0" applyFont="1" applyBorder="1" applyAlignment="1">
      <alignment horizontal="left"/>
    </xf>
    <xf numFmtId="0" fontId="9" fillId="0" borderId="0" xfId="0" applyFont="1" applyFill="1" applyBorder="1"/>
    <xf numFmtId="0" fontId="10" fillId="2" borderId="4" xfId="0" applyFont="1" applyFill="1" applyBorder="1" applyAlignment="1">
      <alignment horizontal="left" wrapText="1"/>
    </xf>
    <xf numFmtId="0" fontId="10" fillId="2" borderId="0" xfId="0" applyFont="1" applyFill="1" applyBorder="1" applyAlignment="1">
      <alignment horizontal="left" wrapText="1"/>
    </xf>
    <xf numFmtId="0" fontId="10" fillId="3" borderId="5" xfId="0" applyFont="1" applyFill="1" applyBorder="1"/>
    <xf numFmtId="0" fontId="9" fillId="0" borderId="4" xfId="0" applyFont="1" applyBorder="1" applyAlignment="1">
      <alignment horizontal="left"/>
    </xf>
    <xf numFmtId="0" fontId="8" fillId="0" borderId="0" xfId="0" applyFont="1" applyBorder="1"/>
    <xf numFmtId="0" fontId="8" fillId="0" borderId="0" xfId="0" applyFont="1" applyFill="1" applyBorder="1"/>
    <xf numFmtId="0" fontId="9" fillId="0" borderId="5" xfId="0" applyFont="1" applyBorder="1"/>
    <xf numFmtId="0" fontId="8" fillId="0" borderId="4" xfId="0" applyFont="1" applyBorder="1" applyAlignment="1">
      <alignment horizontal="left"/>
    </xf>
    <xf numFmtId="0" fontId="8" fillId="0" borderId="6" xfId="0" applyFont="1" applyBorder="1" applyAlignment="1">
      <alignment horizontal="left"/>
    </xf>
    <xf numFmtId="0" fontId="9" fillId="0" borderId="7" xfId="0" applyFont="1" applyBorder="1" applyAlignment="1">
      <alignment horizontal="left"/>
    </xf>
    <xf numFmtId="0" fontId="8" fillId="0" borderId="7" xfId="0" applyFont="1" applyBorder="1"/>
    <xf numFmtId="0" fontId="8" fillId="0" borderId="7" xfId="0" applyFont="1" applyFill="1" applyBorder="1"/>
    <xf numFmtId="0" fontId="9" fillId="0" borderId="8" xfId="0" applyFont="1" applyBorder="1"/>
    <xf numFmtId="0" fontId="8" fillId="0" borderId="0" xfId="0" applyFont="1" applyBorder="1" applyAlignment="1">
      <alignment horizontal="left"/>
    </xf>
    <xf numFmtId="0" fontId="9" fillId="0" borderId="6" xfId="0" applyFont="1" applyBorder="1" applyAlignment="1">
      <alignment horizontal="left"/>
    </xf>
    <xf numFmtId="0" fontId="8" fillId="0" borderId="5" xfId="0" applyFont="1" applyBorder="1"/>
    <xf numFmtId="0" fontId="8" fillId="0" borderId="8" xfId="0" applyFont="1" applyBorder="1"/>
    <xf numFmtId="0" fontId="8" fillId="0" borderId="1" xfId="0" applyFont="1" applyFill="1" applyBorder="1" applyAlignment="1">
      <alignment horizontal="center" wrapText="1"/>
    </xf>
    <xf numFmtId="0" fontId="10" fillId="0" borderId="2" xfId="0" applyFont="1" applyFill="1" applyBorder="1" applyAlignment="1">
      <alignment horizontal="center" wrapText="1"/>
    </xf>
    <xf numFmtId="0" fontId="10" fillId="0" borderId="3" xfId="0" applyFont="1" applyFill="1" applyBorder="1" applyAlignment="1">
      <alignment horizontal="center" wrapText="1"/>
    </xf>
    <xf numFmtId="0" fontId="8" fillId="0" borderId="0" xfId="0" applyFont="1" applyBorder="1" applyAlignment="1">
      <alignment horizontal="center" wrapText="1"/>
    </xf>
    <xf numFmtId="0" fontId="9" fillId="0" borderId="0" xfId="0" applyFont="1" applyBorder="1" applyAlignment="1">
      <alignment horizontal="center"/>
    </xf>
    <xf numFmtId="0" fontId="0"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9B2B7-EFB8-469F-A24E-4A5C74DE9EB9}">
  <dimension ref="A1:G33"/>
  <sheetViews>
    <sheetView topLeftCell="A3" zoomScaleNormal="100" workbookViewId="0">
      <selection activeCell="C5" sqref="C5"/>
    </sheetView>
  </sheetViews>
  <sheetFormatPr defaultRowHeight="12.75" x14ac:dyDescent="0.2"/>
  <cols>
    <col min="1" max="1" width="14.5703125" style="16" bestFit="1" customWidth="1"/>
    <col min="2" max="2" width="21.42578125" style="16" bestFit="1" customWidth="1"/>
    <col min="3" max="3" width="21.140625" style="15" bestFit="1" customWidth="1"/>
    <col min="4" max="4" width="21.42578125" style="15" bestFit="1" customWidth="1"/>
    <col min="5" max="5" width="16.140625" style="15" bestFit="1" customWidth="1"/>
    <col min="6" max="6" width="11.42578125" style="15" bestFit="1" customWidth="1"/>
    <col min="7" max="7" width="39.5703125" style="15" bestFit="1" customWidth="1"/>
    <col min="8" max="16384" width="9.140625" style="15"/>
  </cols>
  <sheetData>
    <row r="1" spans="1:7" ht="186" customHeight="1" x14ac:dyDescent="0.2">
      <c r="A1" s="38" t="s">
        <v>31</v>
      </c>
      <c r="B1" s="39"/>
      <c r="C1" s="39"/>
      <c r="D1" s="39"/>
      <c r="E1" s="39"/>
      <c r="F1" s="39"/>
      <c r="G1" s="39"/>
    </row>
    <row r="2" spans="1:7" ht="13.5" thickBot="1" x14ac:dyDescent="0.25"/>
    <row r="3" spans="1:7" s="17" customFormat="1" ht="92.25" customHeight="1" x14ac:dyDescent="0.2">
      <c r="A3" s="35" t="s">
        <v>27</v>
      </c>
      <c r="B3" s="36"/>
      <c r="C3" s="36"/>
      <c r="D3" s="36"/>
      <c r="E3" s="36"/>
      <c r="F3" s="36"/>
      <c r="G3" s="37"/>
    </row>
    <row r="4" spans="1:7" x14ac:dyDescent="0.2">
      <c r="A4" s="18" t="s">
        <v>23</v>
      </c>
      <c r="B4" s="19" t="s">
        <v>24</v>
      </c>
      <c r="C4" s="19" t="s">
        <v>25</v>
      </c>
      <c r="D4" s="19" t="s">
        <v>26</v>
      </c>
      <c r="E4" s="19" t="s">
        <v>5</v>
      </c>
      <c r="F4" s="19" t="s">
        <v>6</v>
      </c>
      <c r="G4" s="20" t="s">
        <v>14</v>
      </c>
    </row>
    <row r="5" spans="1:7" x14ac:dyDescent="0.2">
      <c r="A5" s="21" t="s">
        <v>4</v>
      </c>
      <c r="B5" s="16" t="s">
        <v>0</v>
      </c>
      <c r="C5" s="2" t="s">
        <v>25</v>
      </c>
      <c r="D5" s="22" t="s">
        <v>17</v>
      </c>
      <c r="E5" s="23" t="s">
        <v>22</v>
      </c>
      <c r="F5" s="23" t="s">
        <v>15</v>
      </c>
      <c r="G5" s="24" t="s">
        <v>20</v>
      </c>
    </row>
    <row r="6" spans="1:7" x14ac:dyDescent="0.2">
      <c r="A6" s="25" t="s">
        <v>7</v>
      </c>
      <c r="B6" s="16" t="s">
        <v>2</v>
      </c>
      <c r="C6" s="22" t="s">
        <v>10</v>
      </c>
      <c r="D6" s="22" t="s">
        <v>11</v>
      </c>
      <c r="E6" s="23" t="s">
        <v>22</v>
      </c>
      <c r="F6" s="23" t="s">
        <v>15</v>
      </c>
      <c r="G6" s="24" t="s">
        <v>20</v>
      </c>
    </row>
    <row r="7" spans="1:7" x14ac:dyDescent="0.2">
      <c r="A7" s="25" t="s">
        <v>8</v>
      </c>
      <c r="B7" s="16" t="s">
        <v>1</v>
      </c>
      <c r="C7" s="22" t="s">
        <v>18</v>
      </c>
      <c r="D7" s="23" t="s">
        <v>19</v>
      </c>
      <c r="E7" s="23" t="s">
        <v>22</v>
      </c>
      <c r="F7" s="23" t="s">
        <v>15</v>
      </c>
      <c r="G7" s="24" t="s">
        <v>20</v>
      </c>
    </row>
    <row r="8" spans="1:7" x14ac:dyDescent="0.2">
      <c r="A8" s="25" t="s">
        <v>9</v>
      </c>
      <c r="B8" s="16" t="s">
        <v>3</v>
      </c>
      <c r="C8" s="22" t="s">
        <v>12</v>
      </c>
      <c r="D8" s="22" t="s">
        <v>13</v>
      </c>
      <c r="E8" s="23" t="s">
        <v>22</v>
      </c>
      <c r="F8" s="23" t="s">
        <v>15</v>
      </c>
      <c r="G8" s="24" t="s">
        <v>20</v>
      </c>
    </row>
    <row r="9" spans="1:7" x14ac:dyDescent="0.2">
      <c r="A9" s="21" t="s">
        <v>4</v>
      </c>
      <c r="B9" s="16" t="s">
        <v>0</v>
      </c>
      <c r="C9" s="22" t="s">
        <v>16</v>
      </c>
      <c r="D9" s="22" t="s">
        <v>17</v>
      </c>
      <c r="E9" s="23" t="s">
        <v>22</v>
      </c>
      <c r="F9" s="23" t="s">
        <v>15</v>
      </c>
      <c r="G9" s="24" t="str">
        <f>_xlfn.CONCAT(F9,"_",A9,"_",C9)</f>
        <v>Z_AIXHOST_FCS0_VMAX01_SN1234_8F0</v>
      </c>
    </row>
    <row r="10" spans="1:7" x14ac:dyDescent="0.2">
      <c r="A10" s="25" t="s">
        <v>7</v>
      </c>
      <c r="B10" s="16" t="s">
        <v>2</v>
      </c>
      <c r="C10" s="22" t="s">
        <v>10</v>
      </c>
      <c r="D10" s="22" t="s">
        <v>11</v>
      </c>
      <c r="E10" s="23" t="s">
        <v>22</v>
      </c>
      <c r="F10" s="23" t="s">
        <v>15</v>
      </c>
      <c r="G10" s="24" t="str">
        <f t="shared" ref="G10:G12" si="0">_xlfn.CONCAT(F10,"_",A10,"_",C10)</f>
        <v>Z_AIXHOST_FCS2_VMAX01_SN1234_9F0</v>
      </c>
    </row>
    <row r="11" spans="1:7" x14ac:dyDescent="0.2">
      <c r="A11" s="25" t="s">
        <v>8</v>
      </c>
      <c r="B11" s="16" t="s">
        <v>1</v>
      </c>
      <c r="C11" s="22" t="s">
        <v>18</v>
      </c>
      <c r="D11" s="23" t="s">
        <v>19</v>
      </c>
      <c r="E11" s="23" t="s">
        <v>22</v>
      </c>
      <c r="F11" s="23" t="s">
        <v>15</v>
      </c>
      <c r="G11" s="24" t="str">
        <f t="shared" si="0"/>
        <v>Z_AIXHOST_FCS4_VMAX01_SN1234_5E0</v>
      </c>
    </row>
    <row r="12" spans="1:7" ht="13.5" thickBot="1" x14ac:dyDescent="0.25">
      <c r="A12" s="26" t="s">
        <v>9</v>
      </c>
      <c r="B12" s="27" t="s">
        <v>3</v>
      </c>
      <c r="C12" s="28" t="s">
        <v>12</v>
      </c>
      <c r="D12" s="28" t="s">
        <v>13</v>
      </c>
      <c r="E12" s="29" t="s">
        <v>22</v>
      </c>
      <c r="F12" s="29" t="s">
        <v>15</v>
      </c>
      <c r="G12" s="30" t="str">
        <f t="shared" si="0"/>
        <v>Z_AIXHOST_FCS6_VMAX01_SN1234_12F0</v>
      </c>
    </row>
    <row r="13" spans="1:7" ht="13.5" thickBot="1" x14ac:dyDescent="0.25">
      <c r="A13" s="31"/>
      <c r="C13" s="22"/>
      <c r="D13" s="23"/>
      <c r="E13" s="23"/>
      <c r="F13" s="23"/>
    </row>
    <row r="14" spans="1:7" ht="84" customHeight="1" x14ac:dyDescent="0.2">
      <c r="A14" s="35" t="s">
        <v>28</v>
      </c>
      <c r="B14" s="36"/>
      <c r="C14" s="36"/>
      <c r="D14" s="36"/>
      <c r="E14" s="36"/>
      <c r="F14" s="36"/>
      <c r="G14" s="37"/>
    </row>
    <row r="15" spans="1:7" x14ac:dyDescent="0.2">
      <c r="A15" s="18" t="s">
        <v>23</v>
      </c>
      <c r="B15" s="19" t="s">
        <v>24</v>
      </c>
      <c r="C15" s="19" t="s">
        <v>25</v>
      </c>
      <c r="D15" s="19" t="s">
        <v>26</v>
      </c>
      <c r="E15" s="19" t="s">
        <v>5</v>
      </c>
      <c r="F15" s="19" t="s">
        <v>6</v>
      </c>
      <c r="G15" s="20" t="s">
        <v>14</v>
      </c>
    </row>
    <row r="16" spans="1:7" x14ac:dyDescent="0.2">
      <c r="A16" s="21" t="s">
        <v>4</v>
      </c>
      <c r="B16" s="16" t="s">
        <v>0</v>
      </c>
      <c r="C16" s="22" t="s">
        <v>16</v>
      </c>
      <c r="D16" s="22" t="s">
        <v>17</v>
      </c>
      <c r="E16" s="23" t="s">
        <v>22</v>
      </c>
      <c r="F16" s="23" t="s">
        <v>15</v>
      </c>
      <c r="G16" s="24" t="str">
        <f>CONCATENATE(F16,"_",A16,"_VMAX01")</f>
        <v>Z_AIXHOST_FCS0_VMAX01</v>
      </c>
    </row>
    <row r="17" spans="1:7" x14ac:dyDescent="0.2">
      <c r="A17" s="21" t="s">
        <v>4</v>
      </c>
      <c r="B17" s="16" t="s">
        <v>0</v>
      </c>
      <c r="C17" s="22" t="s">
        <v>10</v>
      </c>
      <c r="D17" s="22" t="s">
        <v>11</v>
      </c>
      <c r="E17" s="23" t="s">
        <v>22</v>
      </c>
      <c r="F17" s="23" t="s">
        <v>15</v>
      </c>
      <c r="G17" s="24" t="str">
        <f t="shared" ref="G17:G19" si="1">CONCATENATE(F17,"_",A17,"_VMAX01")</f>
        <v>Z_AIXHOST_FCS0_VMAX01</v>
      </c>
    </row>
    <row r="18" spans="1:7" x14ac:dyDescent="0.2">
      <c r="A18" s="21" t="s">
        <v>4</v>
      </c>
      <c r="B18" s="16" t="s">
        <v>0</v>
      </c>
      <c r="C18" s="22" t="s">
        <v>18</v>
      </c>
      <c r="D18" s="23" t="s">
        <v>19</v>
      </c>
      <c r="E18" s="23" t="s">
        <v>22</v>
      </c>
      <c r="F18" s="23" t="s">
        <v>15</v>
      </c>
      <c r="G18" s="24" t="str">
        <f t="shared" si="1"/>
        <v>Z_AIXHOST_FCS0_VMAX01</v>
      </c>
    </row>
    <row r="19" spans="1:7" ht="13.5" thickBot="1" x14ac:dyDescent="0.25">
      <c r="A19" s="32" t="s">
        <v>4</v>
      </c>
      <c r="B19" s="27" t="s">
        <v>0</v>
      </c>
      <c r="C19" s="28" t="s">
        <v>12</v>
      </c>
      <c r="D19" s="28" t="s">
        <v>13</v>
      </c>
      <c r="E19" s="29" t="s">
        <v>22</v>
      </c>
      <c r="F19" s="29" t="s">
        <v>15</v>
      </c>
      <c r="G19" s="30" t="str">
        <f t="shared" si="1"/>
        <v>Z_AIXHOST_FCS0_VMAX01</v>
      </c>
    </row>
    <row r="20" spans="1:7" ht="13.5" thickBot="1" x14ac:dyDescent="0.25"/>
    <row r="21" spans="1:7" ht="81.75" customHeight="1" x14ac:dyDescent="0.2">
      <c r="A21" s="35" t="s">
        <v>29</v>
      </c>
      <c r="B21" s="36"/>
      <c r="C21" s="36"/>
      <c r="D21" s="36"/>
      <c r="E21" s="36"/>
      <c r="F21" s="36"/>
      <c r="G21" s="37"/>
    </row>
    <row r="22" spans="1:7" x14ac:dyDescent="0.2">
      <c r="A22" s="18" t="s">
        <v>23</v>
      </c>
      <c r="B22" s="19" t="s">
        <v>24</v>
      </c>
      <c r="C22" s="19" t="s">
        <v>25</v>
      </c>
      <c r="D22" s="19" t="s">
        <v>26</v>
      </c>
      <c r="E22" s="19" t="s">
        <v>5</v>
      </c>
      <c r="F22" s="19" t="s">
        <v>6</v>
      </c>
      <c r="G22" s="20" t="s">
        <v>14</v>
      </c>
    </row>
    <row r="23" spans="1:7" x14ac:dyDescent="0.2">
      <c r="A23" s="21" t="s">
        <v>4</v>
      </c>
      <c r="B23" s="16" t="s">
        <v>0</v>
      </c>
      <c r="C23" s="22" t="s">
        <v>10</v>
      </c>
      <c r="D23" s="22" t="s">
        <v>11</v>
      </c>
      <c r="E23" s="23" t="s">
        <v>22</v>
      </c>
      <c r="F23" s="23" t="s">
        <v>15</v>
      </c>
      <c r="G23" s="24" t="str">
        <f>CONCATENATE(F23,"_CLUSTER1_",C23)</f>
        <v>Z_CLUSTER1_VMAX01_SN1234_9F0</v>
      </c>
    </row>
    <row r="24" spans="1:7" x14ac:dyDescent="0.2">
      <c r="A24" s="25" t="s">
        <v>7</v>
      </c>
      <c r="B24" s="16" t="s">
        <v>2</v>
      </c>
      <c r="C24" s="22" t="s">
        <v>10</v>
      </c>
      <c r="D24" s="22" t="s">
        <v>11</v>
      </c>
      <c r="E24" s="23" t="s">
        <v>22</v>
      </c>
      <c r="F24" s="23" t="s">
        <v>15</v>
      </c>
      <c r="G24" s="24" t="str">
        <f t="shared" ref="G24:G26" si="2">CONCATENATE(F24,"_CLUSTER1_",C24)</f>
        <v>Z_CLUSTER1_VMAX01_SN1234_9F0</v>
      </c>
    </row>
    <row r="25" spans="1:7" x14ac:dyDescent="0.2">
      <c r="A25" s="25" t="s">
        <v>8</v>
      </c>
      <c r="B25" s="16" t="s">
        <v>1</v>
      </c>
      <c r="C25" s="22" t="s">
        <v>10</v>
      </c>
      <c r="D25" s="22" t="s">
        <v>11</v>
      </c>
      <c r="E25" s="23" t="s">
        <v>22</v>
      </c>
      <c r="F25" s="23" t="s">
        <v>15</v>
      </c>
      <c r="G25" s="24" t="str">
        <f t="shared" si="2"/>
        <v>Z_CLUSTER1_VMAX01_SN1234_9F0</v>
      </c>
    </row>
    <row r="26" spans="1:7" ht="13.5" thickBot="1" x14ac:dyDescent="0.25">
      <c r="A26" s="26" t="s">
        <v>9</v>
      </c>
      <c r="B26" s="27" t="s">
        <v>3</v>
      </c>
      <c r="C26" s="28" t="s">
        <v>10</v>
      </c>
      <c r="D26" s="28" t="s">
        <v>11</v>
      </c>
      <c r="E26" s="29" t="s">
        <v>22</v>
      </c>
      <c r="F26" s="29" t="s">
        <v>15</v>
      </c>
      <c r="G26" s="30" t="str">
        <f t="shared" si="2"/>
        <v>Z_CLUSTER1_VMAX01_SN1234_9F0</v>
      </c>
    </row>
    <row r="27" spans="1:7" ht="13.5" thickBot="1" x14ac:dyDescent="0.25"/>
    <row r="28" spans="1:7" ht="79.5" customHeight="1" x14ac:dyDescent="0.2">
      <c r="A28" s="35" t="s">
        <v>30</v>
      </c>
      <c r="B28" s="36"/>
      <c r="C28" s="36"/>
      <c r="D28" s="36"/>
      <c r="E28" s="36"/>
      <c r="F28" s="36"/>
      <c r="G28" s="37"/>
    </row>
    <row r="29" spans="1:7" x14ac:dyDescent="0.2">
      <c r="A29" s="18" t="s">
        <v>23</v>
      </c>
      <c r="B29" s="19" t="s">
        <v>24</v>
      </c>
      <c r="C29" s="19" t="s">
        <v>25</v>
      </c>
      <c r="D29" s="19" t="s">
        <v>26</v>
      </c>
      <c r="E29" s="19" t="s">
        <v>5</v>
      </c>
      <c r="F29" s="19" t="s">
        <v>6</v>
      </c>
      <c r="G29" s="20" t="s">
        <v>14</v>
      </c>
    </row>
    <row r="30" spans="1:7" x14ac:dyDescent="0.2">
      <c r="A30" s="21" t="s">
        <v>4</v>
      </c>
      <c r="B30" s="16" t="s">
        <v>0</v>
      </c>
      <c r="C30" s="22" t="s">
        <v>16</v>
      </c>
      <c r="D30" s="22" t="s">
        <v>17</v>
      </c>
      <c r="E30" s="23" t="s">
        <v>22</v>
      </c>
      <c r="F30" s="23"/>
      <c r="G30" s="33" t="s">
        <v>21</v>
      </c>
    </row>
    <row r="31" spans="1:7" x14ac:dyDescent="0.2">
      <c r="A31" s="25" t="s">
        <v>7</v>
      </c>
      <c r="B31" s="16" t="s">
        <v>2</v>
      </c>
      <c r="C31" s="22" t="s">
        <v>10</v>
      </c>
      <c r="D31" s="22" t="s">
        <v>11</v>
      </c>
      <c r="E31" s="23" t="s">
        <v>22</v>
      </c>
      <c r="F31" s="23"/>
      <c r="G31" s="33" t="s">
        <v>21</v>
      </c>
    </row>
    <row r="32" spans="1:7" x14ac:dyDescent="0.2">
      <c r="A32" s="25" t="s">
        <v>8</v>
      </c>
      <c r="B32" s="16" t="s">
        <v>1</v>
      </c>
      <c r="C32" s="22" t="s">
        <v>18</v>
      </c>
      <c r="D32" s="23" t="s">
        <v>19</v>
      </c>
      <c r="E32" s="23" t="s">
        <v>22</v>
      </c>
      <c r="F32" s="23"/>
      <c r="G32" s="33" t="s">
        <v>21</v>
      </c>
    </row>
    <row r="33" spans="1:7" ht="13.5" thickBot="1" x14ac:dyDescent="0.25">
      <c r="A33" s="26" t="s">
        <v>9</v>
      </c>
      <c r="B33" s="27" t="s">
        <v>3</v>
      </c>
      <c r="C33" s="28" t="s">
        <v>12</v>
      </c>
      <c r="D33" s="28" t="s">
        <v>13</v>
      </c>
      <c r="E33" s="29" t="s">
        <v>22</v>
      </c>
      <c r="F33" s="29"/>
      <c r="G33" s="34" t="s">
        <v>21</v>
      </c>
    </row>
  </sheetData>
  <mergeCells count="5">
    <mergeCell ref="A3:G3"/>
    <mergeCell ref="A14:G14"/>
    <mergeCell ref="A21:G21"/>
    <mergeCell ref="A28:G28"/>
    <mergeCell ref="A1:G1"/>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7"/>
  <sheetViews>
    <sheetView tabSelected="1" zoomScaleNormal="100" workbookViewId="0">
      <selection activeCell="G15" sqref="G15"/>
    </sheetView>
  </sheetViews>
  <sheetFormatPr defaultRowHeight="12.75" x14ac:dyDescent="0.2"/>
  <cols>
    <col min="1" max="1" width="23.5703125" style="9" bestFit="1" customWidth="1"/>
    <col min="2" max="2" width="21.42578125" style="9" bestFit="1" customWidth="1"/>
    <col min="3" max="3" width="24.28515625" style="8" bestFit="1" customWidth="1"/>
    <col min="4" max="4" width="21.42578125" style="8" bestFit="1" customWidth="1"/>
    <col min="5" max="5" width="16.140625" style="8" bestFit="1" customWidth="1"/>
    <col min="6" max="6" width="11.42578125" style="8" bestFit="1" customWidth="1"/>
    <col min="7" max="7" width="45.42578125" style="8" bestFit="1" customWidth="1"/>
    <col min="8" max="16384" width="9.140625" style="8"/>
  </cols>
  <sheetData>
    <row r="1" spans="1:7" x14ac:dyDescent="0.2">
      <c r="A1" s="7" t="s">
        <v>23</v>
      </c>
      <c r="B1" s="7" t="s">
        <v>24</v>
      </c>
      <c r="C1" s="7" t="s">
        <v>25</v>
      </c>
      <c r="D1" s="7" t="s">
        <v>26</v>
      </c>
      <c r="E1" s="7" t="s">
        <v>5</v>
      </c>
      <c r="F1" s="7" t="s">
        <v>6</v>
      </c>
      <c r="G1" s="14" t="s">
        <v>14</v>
      </c>
    </row>
    <row r="2" spans="1:7" x14ac:dyDescent="0.2">
      <c r="A2" s="2" t="s">
        <v>33</v>
      </c>
      <c r="B2" s="9" t="s">
        <v>0</v>
      </c>
      <c r="C2" s="2" t="s">
        <v>32</v>
      </c>
      <c r="D2" s="2" t="s">
        <v>17</v>
      </c>
      <c r="E2" s="1" t="s">
        <v>22</v>
      </c>
      <c r="F2" s="1" t="s">
        <v>15</v>
      </c>
      <c r="G2" s="8" t="str">
        <f>_xlfn.CONCAT(F2,"_",A2,"_",C2)</f>
        <v>Z_a_seskwmedsrv05_hba1_a_stk1_srv05_vtl01_mc1</v>
      </c>
    </row>
    <row r="3" spans="1:7" x14ac:dyDescent="0.2">
      <c r="A3" s="11" t="s">
        <v>34</v>
      </c>
      <c r="B3" s="9" t="s">
        <v>2</v>
      </c>
      <c r="C3" s="13" t="s">
        <v>32</v>
      </c>
      <c r="D3" s="13" t="s">
        <v>11</v>
      </c>
      <c r="E3" s="1" t="s">
        <v>22</v>
      </c>
      <c r="F3" s="1" t="s">
        <v>15</v>
      </c>
      <c r="G3" s="8" t="str">
        <f t="shared" ref="G3:G5" si="0">_xlfn.CONCAT(F3,"_",A3,"_",C3)</f>
        <v>Z_a_seskwmedsrv05_hba3_a_stk1_srv05_vtl01_mc1</v>
      </c>
    </row>
    <row r="4" spans="1:7" x14ac:dyDescent="0.2">
      <c r="A4" s="11" t="s">
        <v>33</v>
      </c>
      <c r="B4" s="9" t="s">
        <v>1</v>
      </c>
      <c r="C4" s="13" t="s">
        <v>35</v>
      </c>
      <c r="D4" s="1" t="s">
        <v>19</v>
      </c>
      <c r="E4" s="1" t="s">
        <v>22</v>
      </c>
      <c r="F4" s="1" t="s">
        <v>15</v>
      </c>
      <c r="G4" s="8" t="str">
        <f t="shared" si="0"/>
        <v>Z_a_seskwmedsrv05_hba1_a_stk1_srv05_vtl01_d1</v>
      </c>
    </row>
    <row r="5" spans="1:7" x14ac:dyDescent="0.2">
      <c r="A5" s="6" t="s">
        <v>33</v>
      </c>
      <c r="B5" s="3" t="s">
        <v>3</v>
      </c>
      <c r="C5" s="2" t="s">
        <v>36</v>
      </c>
      <c r="D5" s="5" t="s">
        <v>13</v>
      </c>
      <c r="E5" s="1" t="s">
        <v>22</v>
      </c>
      <c r="F5" s="1" t="s">
        <v>15</v>
      </c>
      <c r="G5" s="8" t="str">
        <f t="shared" si="0"/>
        <v>Z_a_seskwmedsrv05_hba1_a_stk1_srv05_vtl01_d3</v>
      </c>
    </row>
    <row r="6" spans="1:7" x14ac:dyDescent="0.2">
      <c r="A6" s="3" t="s">
        <v>34</v>
      </c>
      <c r="B6" s="3" t="s">
        <v>0</v>
      </c>
      <c r="C6" s="5" t="s">
        <v>37</v>
      </c>
      <c r="D6" s="2" t="s">
        <v>17</v>
      </c>
      <c r="E6" s="1" t="s">
        <v>22</v>
      </c>
      <c r="F6" s="1" t="s">
        <v>15</v>
      </c>
      <c r="G6" s="4" t="str">
        <f>CONCATENATE(F6,"_",A6,"_",C6)</f>
        <v>Z_a_seskwmedsrv05_hba3_a_stk1_srv05_vtl01_d5</v>
      </c>
    </row>
    <row r="7" spans="1:7" x14ac:dyDescent="0.2">
      <c r="A7" s="3" t="s">
        <v>34</v>
      </c>
      <c r="B7" s="3" t="s">
        <v>0</v>
      </c>
      <c r="C7" s="2" t="s">
        <v>38</v>
      </c>
      <c r="D7" s="13" t="s">
        <v>11</v>
      </c>
      <c r="E7" s="1" t="s">
        <v>22</v>
      </c>
      <c r="F7" s="1" t="s">
        <v>15</v>
      </c>
      <c r="G7" s="4" t="str">
        <f t="shared" ref="G7:G9" si="1">CONCATENATE(F7,"_",A7,"_",C7)</f>
        <v>Z_a_seskwmedsrv05_hba3_a_stk1_srv05_vtl01_d7</v>
      </c>
    </row>
    <row r="8" spans="1:7" x14ac:dyDescent="0.2">
      <c r="A8" s="3" t="s">
        <v>34</v>
      </c>
      <c r="B8" s="3" t="s">
        <v>0</v>
      </c>
      <c r="C8" s="13" t="s">
        <v>39</v>
      </c>
      <c r="D8" s="1" t="s">
        <v>19</v>
      </c>
      <c r="E8" s="1" t="s">
        <v>22</v>
      </c>
      <c r="F8" s="1" t="s">
        <v>15</v>
      </c>
      <c r="G8" s="4" t="str">
        <f t="shared" si="1"/>
        <v>Z_a_seskwmedsrv05_hba3_a_stk1_srv05_vtl01_d9</v>
      </c>
    </row>
    <row r="9" spans="1:7" x14ac:dyDescent="0.2">
      <c r="A9" s="3" t="s">
        <v>34</v>
      </c>
      <c r="B9" s="3" t="s">
        <v>0</v>
      </c>
      <c r="C9" s="2" t="s">
        <v>40</v>
      </c>
      <c r="D9" s="5" t="s">
        <v>13</v>
      </c>
      <c r="E9" s="1" t="s">
        <v>22</v>
      </c>
      <c r="F9" s="1" t="s">
        <v>15</v>
      </c>
      <c r="G9" s="4" t="str">
        <f t="shared" si="1"/>
        <v>Z_a_seskwmedsrv05_hba3_a_stk1_srv05_vtl01_d11</v>
      </c>
    </row>
    <row r="10" spans="1:7" x14ac:dyDescent="0.2">
      <c r="A10" s="2" t="s">
        <v>41</v>
      </c>
      <c r="B10" s="40" t="s">
        <v>140</v>
      </c>
      <c r="C10" s="2" t="s">
        <v>237</v>
      </c>
      <c r="D10" s="13" t="s">
        <v>194</v>
      </c>
      <c r="E10" s="1" t="s">
        <v>22</v>
      </c>
      <c r="F10" s="1" t="s">
        <v>15</v>
      </c>
      <c r="G10" s="1" t="s">
        <v>20</v>
      </c>
    </row>
    <row r="11" spans="1:7" x14ac:dyDescent="0.2">
      <c r="A11" s="2" t="s">
        <v>42</v>
      </c>
      <c r="B11" s="40" t="s">
        <v>139</v>
      </c>
      <c r="C11" s="2" t="s">
        <v>238</v>
      </c>
      <c r="D11" s="1" t="s">
        <v>195</v>
      </c>
      <c r="E11" s="1" t="s">
        <v>22</v>
      </c>
      <c r="F11" s="1" t="s">
        <v>15</v>
      </c>
      <c r="G11" s="1" t="s">
        <v>20</v>
      </c>
    </row>
    <row r="12" spans="1:7" x14ac:dyDescent="0.2">
      <c r="A12" s="2" t="s">
        <v>43</v>
      </c>
      <c r="B12" s="40" t="s">
        <v>141</v>
      </c>
      <c r="C12" s="2" t="s">
        <v>239</v>
      </c>
      <c r="D12" s="5" t="s">
        <v>196</v>
      </c>
      <c r="E12" s="1" t="s">
        <v>22</v>
      </c>
      <c r="F12" s="1" t="s">
        <v>15</v>
      </c>
      <c r="G12" s="1" t="s">
        <v>20</v>
      </c>
    </row>
    <row r="13" spans="1:7" x14ac:dyDescent="0.2">
      <c r="A13" s="2" t="s">
        <v>44</v>
      </c>
      <c r="B13" s="40" t="s">
        <v>142</v>
      </c>
      <c r="C13" s="2" t="s">
        <v>240</v>
      </c>
      <c r="D13" s="12" t="s">
        <v>197</v>
      </c>
      <c r="E13" s="1" t="s">
        <v>22</v>
      </c>
      <c r="F13" s="1" t="s">
        <v>15</v>
      </c>
      <c r="G13" s="1" t="s">
        <v>20</v>
      </c>
    </row>
    <row r="14" spans="1:7" x14ac:dyDescent="0.2">
      <c r="A14" s="2" t="s">
        <v>45</v>
      </c>
      <c r="B14" s="40" t="s">
        <v>143</v>
      </c>
      <c r="C14" s="2" t="s">
        <v>241</v>
      </c>
      <c r="D14" s="10" t="s">
        <v>198</v>
      </c>
      <c r="E14" s="1" t="s">
        <v>22</v>
      </c>
      <c r="F14" s="1" t="s">
        <v>15</v>
      </c>
      <c r="G14" s="1" t="s">
        <v>20</v>
      </c>
    </row>
    <row r="15" spans="1:7" x14ac:dyDescent="0.2">
      <c r="A15" s="2" t="s">
        <v>46</v>
      </c>
      <c r="B15" s="40" t="s">
        <v>144</v>
      </c>
      <c r="C15" s="2" t="s">
        <v>242</v>
      </c>
      <c r="D15" s="10" t="s">
        <v>199</v>
      </c>
      <c r="E15" s="1" t="s">
        <v>22</v>
      </c>
      <c r="F15" s="1" t="s">
        <v>15</v>
      </c>
      <c r="G15" s="1" t="s">
        <v>20</v>
      </c>
    </row>
    <row r="16" spans="1:7" x14ac:dyDescent="0.2">
      <c r="A16" s="2" t="s">
        <v>47</v>
      </c>
      <c r="B16" s="40" t="s">
        <v>145</v>
      </c>
      <c r="C16" s="2" t="s">
        <v>243</v>
      </c>
      <c r="D16" s="10" t="s">
        <v>200</v>
      </c>
      <c r="E16" s="1" t="s">
        <v>22</v>
      </c>
      <c r="F16" s="1" t="s">
        <v>15</v>
      </c>
      <c r="G16" s="1" t="s">
        <v>20</v>
      </c>
    </row>
    <row r="17" spans="1:7" x14ac:dyDescent="0.2">
      <c r="A17" s="2" t="s">
        <v>48</v>
      </c>
      <c r="B17" s="40" t="s">
        <v>146</v>
      </c>
      <c r="C17" s="2" t="s">
        <v>244</v>
      </c>
      <c r="D17" s="10" t="s">
        <v>201</v>
      </c>
      <c r="E17" s="1" t="s">
        <v>22</v>
      </c>
      <c r="F17" s="1" t="s">
        <v>15</v>
      </c>
      <c r="G17" s="1" t="s">
        <v>20</v>
      </c>
    </row>
    <row r="18" spans="1:7" x14ac:dyDescent="0.2">
      <c r="A18" s="2" t="s">
        <v>49</v>
      </c>
      <c r="B18" s="40" t="s">
        <v>147</v>
      </c>
      <c r="C18" s="2" t="s">
        <v>245</v>
      </c>
      <c r="D18" s="8" t="s">
        <v>202</v>
      </c>
      <c r="E18" s="1" t="s">
        <v>22</v>
      </c>
      <c r="F18" s="1" t="s">
        <v>15</v>
      </c>
      <c r="G18" s="1" t="s">
        <v>20</v>
      </c>
    </row>
    <row r="19" spans="1:7" x14ac:dyDescent="0.2">
      <c r="A19" s="2" t="s">
        <v>50</v>
      </c>
      <c r="B19" s="40" t="s">
        <v>148</v>
      </c>
      <c r="C19" s="2" t="s">
        <v>246</v>
      </c>
      <c r="D19" s="8" t="s">
        <v>203</v>
      </c>
      <c r="E19" s="1" t="s">
        <v>22</v>
      </c>
      <c r="F19" s="1" t="s">
        <v>15</v>
      </c>
      <c r="G19" s="1" t="s">
        <v>20</v>
      </c>
    </row>
    <row r="20" spans="1:7" x14ac:dyDescent="0.2">
      <c r="A20" s="2" t="s">
        <v>51</v>
      </c>
      <c r="B20" s="40" t="s">
        <v>149</v>
      </c>
      <c r="C20" s="2" t="s">
        <v>247</v>
      </c>
      <c r="D20" s="8" t="s">
        <v>204</v>
      </c>
      <c r="E20" s="1" t="s">
        <v>22</v>
      </c>
      <c r="F20" s="1" t="s">
        <v>15</v>
      </c>
      <c r="G20" s="1" t="s">
        <v>20</v>
      </c>
    </row>
    <row r="21" spans="1:7" x14ac:dyDescent="0.2">
      <c r="A21" s="2" t="s">
        <v>52</v>
      </c>
      <c r="B21" s="40" t="s">
        <v>150</v>
      </c>
      <c r="C21" s="2" t="s">
        <v>248</v>
      </c>
      <c r="D21" s="8" t="s">
        <v>205</v>
      </c>
      <c r="E21" s="1" t="s">
        <v>22</v>
      </c>
      <c r="F21" s="1" t="s">
        <v>15</v>
      </c>
      <c r="G21" s="1" t="s">
        <v>20</v>
      </c>
    </row>
    <row r="22" spans="1:7" x14ac:dyDescent="0.2">
      <c r="A22" s="2" t="s">
        <v>53</v>
      </c>
      <c r="B22" s="40" t="s">
        <v>151</v>
      </c>
      <c r="C22" s="2" t="s">
        <v>249</v>
      </c>
      <c r="D22" s="8" t="s">
        <v>206</v>
      </c>
      <c r="E22" s="1" t="s">
        <v>22</v>
      </c>
      <c r="F22" s="1" t="s">
        <v>15</v>
      </c>
      <c r="G22" s="1" t="s">
        <v>20</v>
      </c>
    </row>
    <row r="23" spans="1:7" x14ac:dyDescent="0.2">
      <c r="A23" s="2" t="s">
        <v>54</v>
      </c>
      <c r="B23" s="40" t="s">
        <v>152</v>
      </c>
      <c r="C23" s="2" t="s">
        <v>250</v>
      </c>
      <c r="D23" s="8" t="s">
        <v>207</v>
      </c>
      <c r="E23" s="1" t="s">
        <v>22</v>
      </c>
      <c r="F23" s="1" t="s">
        <v>15</v>
      </c>
      <c r="G23" s="1" t="s">
        <v>20</v>
      </c>
    </row>
    <row r="24" spans="1:7" x14ac:dyDescent="0.2">
      <c r="A24" s="2" t="s">
        <v>55</v>
      </c>
      <c r="B24" s="40" t="s">
        <v>153</v>
      </c>
      <c r="C24" s="2" t="s">
        <v>251</v>
      </c>
      <c r="D24" s="8" t="s">
        <v>208</v>
      </c>
      <c r="E24" s="1" t="s">
        <v>22</v>
      </c>
      <c r="F24" s="1" t="s">
        <v>15</v>
      </c>
      <c r="G24" s="1" t="s">
        <v>20</v>
      </c>
    </row>
    <row r="25" spans="1:7" x14ac:dyDescent="0.2">
      <c r="A25" s="2" t="s">
        <v>56</v>
      </c>
      <c r="B25" s="40" t="s">
        <v>154</v>
      </c>
      <c r="C25" s="2" t="s">
        <v>252</v>
      </c>
      <c r="D25" s="8" t="s">
        <v>209</v>
      </c>
      <c r="E25" s="1" t="s">
        <v>22</v>
      </c>
      <c r="F25" s="1" t="s">
        <v>15</v>
      </c>
      <c r="G25" s="1" t="s">
        <v>20</v>
      </c>
    </row>
    <row r="26" spans="1:7" x14ac:dyDescent="0.2">
      <c r="A26" s="2" t="s">
        <v>57</v>
      </c>
      <c r="B26" s="40" t="s">
        <v>155</v>
      </c>
      <c r="C26" s="2" t="s">
        <v>253</v>
      </c>
      <c r="D26" s="8" t="s">
        <v>210</v>
      </c>
      <c r="E26" s="1" t="s">
        <v>22</v>
      </c>
      <c r="F26" s="1" t="s">
        <v>15</v>
      </c>
      <c r="G26" s="1" t="s">
        <v>20</v>
      </c>
    </row>
    <row r="27" spans="1:7" x14ac:dyDescent="0.2">
      <c r="A27" s="2" t="s">
        <v>58</v>
      </c>
      <c r="B27" s="40" t="s">
        <v>156</v>
      </c>
      <c r="C27" s="2" t="s">
        <v>254</v>
      </c>
      <c r="D27" s="8" t="s">
        <v>211</v>
      </c>
      <c r="E27" s="1" t="s">
        <v>22</v>
      </c>
      <c r="F27" s="1" t="s">
        <v>15</v>
      </c>
      <c r="G27" s="1" t="s">
        <v>20</v>
      </c>
    </row>
    <row r="28" spans="1:7" x14ac:dyDescent="0.2">
      <c r="A28" s="2" t="s">
        <v>59</v>
      </c>
      <c r="B28" s="40" t="s">
        <v>157</v>
      </c>
      <c r="C28" s="2" t="s">
        <v>255</v>
      </c>
      <c r="D28" s="8" t="s">
        <v>212</v>
      </c>
      <c r="E28" s="1" t="s">
        <v>22</v>
      </c>
      <c r="F28" s="1" t="s">
        <v>15</v>
      </c>
      <c r="G28" s="1" t="s">
        <v>20</v>
      </c>
    </row>
    <row r="29" spans="1:7" x14ac:dyDescent="0.2">
      <c r="A29" s="2" t="s">
        <v>60</v>
      </c>
      <c r="B29" s="40" t="s">
        <v>158</v>
      </c>
      <c r="C29" s="2" t="s">
        <v>256</v>
      </c>
      <c r="D29" s="8" t="s">
        <v>213</v>
      </c>
      <c r="E29" s="1" t="s">
        <v>22</v>
      </c>
      <c r="F29" s="1" t="s">
        <v>15</v>
      </c>
      <c r="G29" s="1" t="s">
        <v>20</v>
      </c>
    </row>
    <row r="30" spans="1:7" x14ac:dyDescent="0.2">
      <c r="A30" s="2" t="s">
        <v>61</v>
      </c>
      <c r="B30" s="40" t="s">
        <v>159</v>
      </c>
      <c r="C30" s="2" t="s">
        <v>257</v>
      </c>
      <c r="D30" s="8" t="s">
        <v>214</v>
      </c>
      <c r="E30" s="1" t="s">
        <v>22</v>
      </c>
      <c r="F30" s="1" t="s">
        <v>15</v>
      </c>
      <c r="G30" s="1" t="s">
        <v>20</v>
      </c>
    </row>
    <row r="31" spans="1:7" x14ac:dyDescent="0.2">
      <c r="A31" s="2" t="s">
        <v>62</v>
      </c>
      <c r="B31" s="40" t="s">
        <v>160</v>
      </c>
      <c r="C31" s="2" t="s">
        <v>258</v>
      </c>
      <c r="D31" s="8" t="s">
        <v>215</v>
      </c>
      <c r="E31" s="1" t="s">
        <v>22</v>
      </c>
      <c r="F31" s="1" t="s">
        <v>15</v>
      </c>
      <c r="G31" s="1" t="s">
        <v>20</v>
      </c>
    </row>
    <row r="32" spans="1:7" x14ac:dyDescent="0.2">
      <c r="A32" s="2" t="s">
        <v>63</v>
      </c>
      <c r="B32" s="40" t="s">
        <v>161</v>
      </c>
      <c r="C32" s="2" t="s">
        <v>259</v>
      </c>
      <c r="D32" s="8" t="s">
        <v>216</v>
      </c>
      <c r="E32" s="1" t="s">
        <v>22</v>
      </c>
      <c r="F32" s="1" t="s">
        <v>15</v>
      </c>
      <c r="G32" s="1" t="s">
        <v>20</v>
      </c>
    </row>
    <row r="33" spans="1:7" x14ac:dyDescent="0.2">
      <c r="A33" s="2" t="s">
        <v>64</v>
      </c>
      <c r="B33" s="40" t="s">
        <v>162</v>
      </c>
      <c r="C33" s="2" t="s">
        <v>260</v>
      </c>
      <c r="D33" s="8" t="s">
        <v>217</v>
      </c>
      <c r="E33" s="1" t="s">
        <v>22</v>
      </c>
      <c r="F33" s="1" t="s">
        <v>15</v>
      </c>
      <c r="G33" s="1" t="s">
        <v>20</v>
      </c>
    </row>
    <row r="34" spans="1:7" x14ac:dyDescent="0.2">
      <c r="A34" s="2" t="s">
        <v>65</v>
      </c>
      <c r="B34" s="40" t="s">
        <v>163</v>
      </c>
      <c r="C34" s="2" t="s">
        <v>261</v>
      </c>
      <c r="D34" s="8" t="s">
        <v>218</v>
      </c>
      <c r="E34" s="1" t="s">
        <v>22</v>
      </c>
      <c r="F34" s="1" t="s">
        <v>15</v>
      </c>
      <c r="G34" s="1" t="s">
        <v>20</v>
      </c>
    </row>
    <row r="35" spans="1:7" x14ac:dyDescent="0.2">
      <c r="A35" s="2" t="s">
        <v>66</v>
      </c>
      <c r="B35" s="40" t="s">
        <v>164</v>
      </c>
      <c r="C35" s="2" t="s">
        <v>262</v>
      </c>
      <c r="D35" s="8" t="s">
        <v>219</v>
      </c>
      <c r="E35" s="1" t="s">
        <v>22</v>
      </c>
      <c r="F35" s="1" t="s">
        <v>15</v>
      </c>
      <c r="G35" s="1" t="s">
        <v>20</v>
      </c>
    </row>
    <row r="36" spans="1:7" x14ac:dyDescent="0.2">
      <c r="A36" s="2" t="s">
        <v>67</v>
      </c>
      <c r="B36" s="40" t="s">
        <v>165</v>
      </c>
      <c r="C36" s="2" t="s">
        <v>263</v>
      </c>
      <c r="D36" s="8" t="s">
        <v>220</v>
      </c>
      <c r="E36" s="1" t="s">
        <v>22</v>
      </c>
      <c r="F36" s="1" t="s">
        <v>15</v>
      </c>
      <c r="G36" s="1" t="s">
        <v>20</v>
      </c>
    </row>
    <row r="37" spans="1:7" x14ac:dyDescent="0.2">
      <c r="A37" s="2" t="s">
        <v>68</v>
      </c>
      <c r="B37" s="40" t="s">
        <v>166</v>
      </c>
      <c r="C37" s="2" t="s">
        <v>264</v>
      </c>
      <c r="D37" s="8" t="s">
        <v>221</v>
      </c>
      <c r="E37" s="1" t="s">
        <v>22</v>
      </c>
      <c r="F37" s="1" t="s">
        <v>15</v>
      </c>
      <c r="G37" s="1" t="s">
        <v>20</v>
      </c>
    </row>
    <row r="38" spans="1:7" x14ac:dyDescent="0.2">
      <c r="A38" s="2" t="s">
        <v>69</v>
      </c>
      <c r="B38" s="40" t="s">
        <v>167</v>
      </c>
      <c r="C38" s="2" t="s">
        <v>265</v>
      </c>
      <c r="D38" s="8" t="s">
        <v>222</v>
      </c>
      <c r="E38" s="1" t="s">
        <v>22</v>
      </c>
      <c r="F38" s="1" t="s">
        <v>15</v>
      </c>
      <c r="G38" s="1" t="s">
        <v>20</v>
      </c>
    </row>
    <row r="39" spans="1:7" x14ac:dyDescent="0.2">
      <c r="A39" s="2" t="s">
        <v>70</v>
      </c>
      <c r="B39" s="40" t="s">
        <v>168</v>
      </c>
      <c r="C39" s="2" t="s">
        <v>266</v>
      </c>
      <c r="D39" s="8" t="s">
        <v>223</v>
      </c>
      <c r="E39" s="1" t="s">
        <v>22</v>
      </c>
      <c r="F39" s="1" t="s">
        <v>15</v>
      </c>
      <c r="G39" s="1" t="s">
        <v>20</v>
      </c>
    </row>
    <row r="40" spans="1:7" x14ac:dyDescent="0.2">
      <c r="A40" s="2" t="s">
        <v>71</v>
      </c>
      <c r="B40" s="40" t="s">
        <v>169</v>
      </c>
      <c r="C40" s="2" t="s">
        <v>267</v>
      </c>
      <c r="D40" s="8" t="s">
        <v>224</v>
      </c>
      <c r="E40" s="1" t="s">
        <v>22</v>
      </c>
      <c r="F40" s="1" t="s">
        <v>15</v>
      </c>
      <c r="G40" s="1" t="s">
        <v>20</v>
      </c>
    </row>
    <row r="41" spans="1:7" x14ac:dyDescent="0.2">
      <c r="A41" s="2" t="s">
        <v>72</v>
      </c>
      <c r="B41" s="40" t="s">
        <v>170</v>
      </c>
      <c r="C41" s="2" t="s">
        <v>268</v>
      </c>
      <c r="D41" s="8" t="s">
        <v>225</v>
      </c>
      <c r="E41" s="1" t="s">
        <v>22</v>
      </c>
      <c r="F41" s="1" t="s">
        <v>15</v>
      </c>
      <c r="G41" s="1" t="s">
        <v>20</v>
      </c>
    </row>
    <row r="42" spans="1:7" x14ac:dyDescent="0.2">
      <c r="A42" s="2" t="s">
        <v>73</v>
      </c>
      <c r="B42" s="40" t="s">
        <v>171</v>
      </c>
      <c r="C42" s="2" t="s">
        <v>269</v>
      </c>
      <c r="D42" s="8" t="s">
        <v>226</v>
      </c>
      <c r="E42" s="1" t="s">
        <v>22</v>
      </c>
      <c r="F42" s="1" t="s">
        <v>15</v>
      </c>
      <c r="G42" s="1" t="s">
        <v>20</v>
      </c>
    </row>
    <row r="43" spans="1:7" x14ac:dyDescent="0.2">
      <c r="A43" s="2" t="s">
        <v>74</v>
      </c>
      <c r="B43" s="40" t="s">
        <v>172</v>
      </c>
      <c r="C43" s="2" t="s">
        <v>270</v>
      </c>
      <c r="D43" s="8" t="s">
        <v>227</v>
      </c>
      <c r="E43" s="1" t="s">
        <v>22</v>
      </c>
      <c r="F43" s="1" t="s">
        <v>15</v>
      </c>
      <c r="G43" s="1" t="s">
        <v>20</v>
      </c>
    </row>
    <row r="44" spans="1:7" x14ac:dyDescent="0.2">
      <c r="A44" s="2" t="s">
        <v>75</v>
      </c>
      <c r="B44" s="40" t="s">
        <v>173</v>
      </c>
      <c r="C44" s="2" t="s">
        <v>271</v>
      </c>
      <c r="D44" s="8" t="s">
        <v>228</v>
      </c>
      <c r="E44" s="1" t="s">
        <v>22</v>
      </c>
      <c r="F44" s="1" t="s">
        <v>15</v>
      </c>
      <c r="G44" s="1" t="s">
        <v>20</v>
      </c>
    </row>
    <row r="45" spans="1:7" x14ac:dyDescent="0.2">
      <c r="A45" s="2" t="s">
        <v>76</v>
      </c>
      <c r="B45" s="40" t="s">
        <v>174</v>
      </c>
      <c r="C45" s="2" t="s">
        <v>272</v>
      </c>
      <c r="D45" s="8" t="s">
        <v>229</v>
      </c>
      <c r="E45" s="1" t="s">
        <v>22</v>
      </c>
      <c r="F45" s="1" t="s">
        <v>15</v>
      </c>
      <c r="G45" s="1" t="s">
        <v>20</v>
      </c>
    </row>
    <row r="46" spans="1:7" x14ac:dyDescent="0.2">
      <c r="A46" s="2" t="s">
        <v>77</v>
      </c>
      <c r="B46" s="40" t="s">
        <v>175</v>
      </c>
      <c r="C46" s="2" t="s">
        <v>273</v>
      </c>
      <c r="D46" s="8" t="s">
        <v>230</v>
      </c>
      <c r="E46" s="1" t="s">
        <v>22</v>
      </c>
      <c r="F46" s="1" t="s">
        <v>15</v>
      </c>
      <c r="G46" s="1" t="s">
        <v>20</v>
      </c>
    </row>
    <row r="47" spans="1:7" x14ac:dyDescent="0.2">
      <c r="A47" s="2" t="s">
        <v>78</v>
      </c>
      <c r="B47" s="40" t="s">
        <v>176</v>
      </c>
      <c r="C47" s="2" t="s">
        <v>274</v>
      </c>
      <c r="D47" s="8" t="s">
        <v>231</v>
      </c>
      <c r="E47" s="1" t="s">
        <v>22</v>
      </c>
      <c r="F47" s="1" t="s">
        <v>15</v>
      </c>
      <c r="G47" s="1" t="s">
        <v>20</v>
      </c>
    </row>
    <row r="48" spans="1:7" x14ac:dyDescent="0.2">
      <c r="A48" s="2" t="s">
        <v>79</v>
      </c>
      <c r="B48" s="40" t="s">
        <v>177</v>
      </c>
      <c r="C48" s="2" t="s">
        <v>275</v>
      </c>
      <c r="D48" s="8" t="s">
        <v>232</v>
      </c>
      <c r="E48" s="1" t="s">
        <v>22</v>
      </c>
      <c r="F48" s="1" t="s">
        <v>15</v>
      </c>
      <c r="G48" s="1" t="s">
        <v>20</v>
      </c>
    </row>
    <row r="49" spans="1:7" x14ac:dyDescent="0.2">
      <c r="A49" s="2" t="s">
        <v>80</v>
      </c>
      <c r="B49" s="40" t="s">
        <v>178</v>
      </c>
      <c r="C49" s="2" t="s">
        <v>276</v>
      </c>
      <c r="D49" s="8" t="s">
        <v>233</v>
      </c>
      <c r="E49" s="1" t="s">
        <v>22</v>
      </c>
      <c r="F49" s="1" t="s">
        <v>15</v>
      </c>
      <c r="G49" s="1" t="s">
        <v>20</v>
      </c>
    </row>
    <row r="50" spans="1:7" x14ac:dyDescent="0.2">
      <c r="A50" s="2" t="s">
        <v>81</v>
      </c>
      <c r="B50" s="40" t="s">
        <v>179</v>
      </c>
      <c r="C50" s="2" t="s">
        <v>277</v>
      </c>
      <c r="D50" s="8" t="s">
        <v>234</v>
      </c>
      <c r="E50" s="1" t="s">
        <v>22</v>
      </c>
      <c r="F50" s="1" t="s">
        <v>15</v>
      </c>
      <c r="G50" s="1" t="s">
        <v>20</v>
      </c>
    </row>
    <row r="51" spans="1:7" x14ac:dyDescent="0.2">
      <c r="A51" s="2" t="s">
        <v>82</v>
      </c>
      <c r="B51" s="40" t="s">
        <v>180</v>
      </c>
      <c r="C51" s="2" t="s">
        <v>278</v>
      </c>
      <c r="D51" s="8" t="s">
        <v>235</v>
      </c>
      <c r="E51" s="1" t="s">
        <v>22</v>
      </c>
      <c r="F51" s="1" t="s">
        <v>15</v>
      </c>
      <c r="G51" s="1" t="s">
        <v>20</v>
      </c>
    </row>
    <row r="52" spans="1:7" x14ac:dyDescent="0.2">
      <c r="A52" s="2" t="s">
        <v>83</v>
      </c>
      <c r="B52" s="40" t="s">
        <v>181</v>
      </c>
      <c r="C52" s="2" t="s">
        <v>279</v>
      </c>
      <c r="D52" s="8" t="s">
        <v>236</v>
      </c>
      <c r="E52" s="1" t="s">
        <v>22</v>
      </c>
      <c r="F52" s="1" t="s">
        <v>15</v>
      </c>
      <c r="G52" s="1" t="s">
        <v>20</v>
      </c>
    </row>
    <row r="53" spans="1:7" x14ac:dyDescent="0.2">
      <c r="A53" s="2" t="s">
        <v>84</v>
      </c>
      <c r="B53" s="40" t="s">
        <v>140</v>
      </c>
      <c r="C53" s="2" t="s">
        <v>280</v>
      </c>
      <c r="D53" s="8" t="s">
        <v>335</v>
      </c>
      <c r="E53" s="1" t="s">
        <v>22</v>
      </c>
      <c r="F53" s="1" t="s">
        <v>15</v>
      </c>
      <c r="G53" s="1" t="s">
        <v>20</v>
      </c>
    </row>
    <row r="54" spans="1:7" x14ac:dyDescent="0.2">
      <c r="A54" s="2" t="s">
        <v>85</v>
      </c>
      <c r="B54" s="40" t="s">
        <v>139</v>
      </c>
      <c r="C54" s="2" t="s">
        <v>281</v>
      </c>
      <c r="D54" s="8" t="s">
        <v>336</v>
      </c>
      <c r="E54" s="1" t="s">
        <v>22</v>
      </c>
      <c r="F54" s="1" t="s">
        <v>15</v>
      </c>
      <c r="G54" s="1" t="s">
        <v>20</v>
      </c>
    </row>
    <row r="55" spans="1:7" x14ac:dyDescent="0.2">
      <c r="A55" s="2" t="s">
        <v>86</v>
      </c>
      <c r="B55" s="40" t="s">
        <v>141</v>
      </c>
      <c r="C55" s="2" t="s">
        <v>282</v>
      </c>
      <c r="D55" s="8" t="s">
        <v>337</v>
      </c>
      <c r="E55" s="1" t="s">
        <v>22</v>
      </c>
      <c r="F55" s="1" t="s">
        <v>15</v>
      </c>
      <c r="G55" s="1" t="s">
        <v>20</v>
      </c>
    </row>
    <row r="56" spans="1:7" x14ac:dyDescent="0.2">
      <c r="A56" s="2" t="s">
        <v>87</v>
      </c>
      <c r="B56" s="40" t="s">
        <v>142</v>
      </c>
      <c r="C56" s="2" t="s">
        <v>283</v>
      </c>
      <c r="D56" s="8" t="s">
        <v>338</v>
      </c>
      <c r="E56" s="1" t="s">
        <v>22</v>
      </c>
      <c r="F56" s="1" t="s">
        <v>15</v>
      </c>
      <c r="G56" s="1" t="s">
        <v>20</v>
      </c>
    </row>
    <row r="57" spans="1:7" x14ac:dyDescent="0.2">
      <c r="A57" s="2" t="s">
        <v>88</v>
      </c>
      <c r="B57" s="40" t="s">
        <v>143</v>
      </c>
      <c r="C57" s="2" t="s">
        <v>284</v>
      </c>
      <c r="D57" s="8" t="s">
        <v>339</v>
      </c>
      <c r="E57" s="1" t="s">
        <v>22</v>
      </c>
      <c r="F57" s="1" t="s">
        <v>15</v>
      </c>
      <c r="G57" s="1" t="s">
        <v>20</v>
      </c>
    </row>
    <row r="58" spans="1:7" x14ac:dyDescent="0.2">
      <c r="A58" s="2" t="s">
        <v>89</v>
      </c>
      <c r="B58" s="40" t="s">
        <v>144</v>
      </c>
      <c r="C58" s="2" t="s">
        <v>285</v>
      </c>
      <c r="D58" s="8" t="s">
        <v>340</v>
      </c>
      <c r="E58" s="1" t="s">
        <v>22</v>
      </c>
      <c r="F58" s="1" t="s">
        <v>15</v>
      </c>
      <c r="G58" s="1" t="s">
        <v>20</v>
      </c>
    </row>
    <row r="59" spans="1:7" x14ac:dyDescent="0.2">
      <c r="A59" s="2" t="s">
        <v>90</v>
      </c>
      <c r="B59" s="40" t="s">
        <v>145</v>
      </c>
      <c r="C59" s="2" t="s">
        <v>286</v>
      </c>
      <c r="D59" s="8" t="s">
        <v>341</v>
      </c>
      <c r="E59" s="1" t="s">
        <v>22</v>
      </c>
      <c r="F59" s="1" t="s">
        <v>15</v>
      </c>
      <c r="G59" s="1" t="s">
        <v>20</v>
      </c>
    </row>
    <row r="60" spans="1:7" x14ac:dyDescent="0.2">
      <c r="A60" s="2" t="s">
        <v>91</v>
      </c>
      <c r="B60" s="40" t="s">
        <v>146</v>
      </c>
      <c r="C60" s="2" t="s">
        <v>287</v>
      </c>
      <c r="D60" s="8" t="s">
        <v>342</v>
      </c>
      <c r="E60" s="1" t="s">
        <v>22</v>
      </c>
      <c r="F60" s="1" t="s">
        <v>15</v>
      </c>
      <c r="G60" s="1" t="s">
        <v>20</v>
      </c>
    </row>
    <row r="61" spans="1:7" x14ac:dyDescent="0.2">
      <c r="A61" s="2" t="s">
        <v>92</v>
      </c>
      <c r="B61" s="40" t="s">
        <v>147</v>
      </c>
      <c r="C61" s="2" t="s">
        <v>288</v>
      </c>
      <c r="D61" s="8" t="s">
        <v>343</v>
      </c>
      <c r="E61" s="1" t="s">
        <v>22</v>
      </c>
      <c r="F61" s="1" t="s">
        <v>15</v>
      </c>
      <c r="G61" s="1" t="s">
        <v>20</v>
      </c>
    </row>
    <row r="62" spans="1:7" x14ac:dyDescent="0.2">
      <c r="A62" s="2" t="s">
        <v>93</v>
      </c>
      <c r="B62" s="40" t="s">
        <v>148</v>
      </c>
      <c r="C62" s="2" t="s">
        <v>289</v>
      </c>
      <c r="D62" s="8" t="s">
        <v>344</v>
      </c>
      <c r="E62" s="1" t="s">
        <v>22</v>
      </c>
      <c r="F62" s="1" t="s">
        <v>15</v>
      </c>
      <c r="G62" s="1" t="s">
        <v>20</v>
      </c>
    </row>
    <row r="63" spans="1:7" x14ac:dyDescent="0.2">
      <c r="A63" s="2" t="s">
        <v>94</v>
      </c>
      <c r="B63" s="40" t="s">
        <v>149</v>
      </c>
      <c r="C63" s="2" t="s">
        <v>290</v>
      </c>
      <c r="D63" s="8" t="s">
        <v>345</v>
      </c>
      <c r="E63" s="1" t="s">
        <v>22</v>
      </c>
      <c r="F63" s="1" t="s">
        <v>15</v>
      </c>
      <c r="G63" s="1" t="s">
        <v>20</v>
      </c>
    </row>
    <row r="64" spans="1:7" x14ac:dyDescent="0.2">
      <c r="A64" s="2" t="s">
        <v>95</v>
      </c>
      <c r="B64" s="40" t="s">
        <v>150</v>
      </c>
      <c r="C64" s="2" t="s">
        <v>291</v>
      </c>
      <c r="D64" s="8" t="s">
        <v>346</v>
      </c>
      <c r="E64" s="1" t="s">
        <v>22</v>
      </c>
      <c r="F64" s="1" t="s">
        <v>15</v>
      </c>
      <c r="G64" s="1" t="s">
        <v>20</v>
      </c>
    </row>
    <row r="65" spans="1:7" x14ac:dyDescent="0.2">
      <c r="A65" s="2" t="s">
        <v>96</v>
      </c>
      <c r="B65" s="40" t="s">
        <v>151</v>
      </c>
      <c r="C65" s="2" t="s">
        <v>292</v>
      </c>
      <c r="D65" s="8" t="s">
        <v>347</v>
      </c>
      <c r="E65" s="1" t="s">
        <v>22</v>
      </c>
      <c r="F65" s="1" t="s">
        <v>15</v>
      </c>
      <c r="G65" s="1" t="s">
        <v>20</v>
      </c>
    </row>
    <row r="66" spans="1:7" x14ac:dyDescent="0.2">
      <c r="A66" s="2" t="s">
        <v>97</v>
      </c>
      <c r="B66" s="40" t="s">
        <v>152</v>
      </c>
      <c r="C66" s="2" t="s">
        <v>293</v>
      </c>
      <c r="D66" s="8" t="s">
        <v>348</v>
      </c>
      <c r="E66" s="1" t="s">
        <v>22</v>
      </c>
      <c r="F66" s="1" t="s">
        <v>15</v>
      </c>
      <c r="G66" s="1" t="s">
        <v>20</v>
      </c>
    </row>
    <row r="67" spans="1:7" x14ac:dyDescent="0.2">
      <c r="A67" s="2" t="s">
        <v>98</v>
      </c>
      <c r="B67" s="40" t="s">
        <v>153</v>
      </c>
      <c r="C67" s="2" t="s">
        <v>294</v>
      </c>
      <c r="D67" s="8" t="s">
        <v>349</v>
      </c>
      <c r="E67" s="1" t="s">
        <v>22</v>
      </c>
      <c r="F67" s="1" t="s">
        <v>15</v>
      </c>
      <c r="G67" s="1" t="s">
        <v>20</v>
      </c>
    </row>
    <row r="68" spans="1:7" x14ac:dyDescent="0.2">
      <c r="A68" s="2" t="s">
        <v>99</v>
      </c>
      <c r="B68" s="40" t="s">
        <v>154</v>
      </c>
      <c r="C68" s="2" t="s">
        <v>295</v>
      </c>
      <c r="D68" s="8" t="s">
        <v>350</v>
      </c>
      <c r="E68" s="1" t="s">
        <v>22</v>
      </c>
      <c r="F68" s="1" t="s">
        <v>15</v>
      </c>
      <c r="G68" s="1" t="s">
        <v>20</v>
      </c>
    </row>
    <row r="69" spans="1:7" x14ac:dyDescent="0.2">
      <c r="A69" s="2" t="s">
        <v>100</v>
      </c>
      <c r="B69" s="40" t="s">
        <v>155</v>
      </c>
      <c r="C69" s="2" t="s">
        <v>296</v>
      </c>
      <c r="D69" s="8" t="s">
        <v>351</v>
      </c>
      <c r="E69" s="1" t="s">
        <v>22</v>
      </c>
      <c r="F69" s="1" t="s">
        <v>15</v>
      </c>
      <c r="G69" s="1" t="s">
        <v>20</v>
      </c>
    </row>
    <row r="70" spans="1:7" x14ac:dyDescent="0.2">
      <c r="A70" s="2" t="s">
        <v>101</v>
      </c>
      <c r="B70" s="40" t="s">
        <v>156</v>
      </c>
      <c r="C70" s="2" t="s">
        <v>297</v>
      </c>
      <c r="D70" s="8" t="s">
        <v>352</v>
      </c>
      <c r="E70" s="1" t="s">
        <v>22</v>
      </c>
      <c r="F70" s="1" t="s">
        <v>15</v>
      </c>
      <c r="G70" s="1" t="s">
        <v>20</v>
      </c>
    </row>
    <row r="71" spans="1:7" x14ac:dyDescent="0.2">
      <c r="A71" s="2" t="s">
        <v>102</v>
      </c>
      <c r="B71" s="40" t="s">
        <v>157</v>
      </c>
      <c r="C71" s="2" t="s">
        <v>298</v>
      </c>
      <c r="D71" s="8" t="s">
        <v>353</v>
      </c>
      <c r="E71" s="1" t="s">
        <v>22</v>
      </c>
      <c r="F71" s="1" t="s">
        <v>15</v>
      </c>
      <c r="G71" s="1" t="s">
        <v>20</v>
      </c>
    </row>
    <row r="72" spans="1:7" x14ac:dyDescent="0.2">
      <c r="A72" s="2" t="s">
        <v>103</v>
      </c>
      <c r="B72" s="40" t="s">
        <v>158</v>
      </c>
      <c r="C72" s="2" t="s">
        <v>299</v>
      </c>
      <c r="D72" s="8" t="s">
        <v>354</v>
      </c>
      <c r="E72" s="1" t="s">
        <v>22</v>
      </c>
      <c r="F72" s="1" t="s">
        <v>15</v>
      </c>
      <c r="G72" s="1" t="s">
        <v>20</v>
      </c>
    </row>
    <row r="73" spans="1:7" x14ac:dyDescent="0.2">
      <c r="A73" s="2" t="s">
        <v>104</v>
      </c>
      <c r="B73" s="40" t="s">
        <v>159</v>
      </c>
      <c r="C73" s="2" t="s">
        <v>300</v>
      </c>
      <c r="D73" s="8" t="s">
        <v>355</v>
      </c>
      <c r="E73" s="1" t="s">
        <v>22</v>
      </c>
      <c r="F73" s="1" t="s">
        <v>15</v>
      </c>
      <c r="G73" s="1" t="s">
        <v>20</v>
      </c>
    </row>
    <row r="74" spans="1:7" x14ac:dyDescent="0.2">
      <c r="A74" s="2" t="s">
        <v>105</v>
      </c>
      <c r="B74" s="40" t="s">
        <v>160</v>
      </c>
      <c r="C74" s="2" t="s">
        <v>301</v>
      </c>
      <c r="D74" s="8" t="s">
        <v>356</v>
      </c>
      <c r="E74" s="1" t="s">
        <v>22</v>
      </c>
      <c r="F74" s="1" t="s">
        <v>15</v>
      </c>
      <c r="G74" s="1" t="s">
        <v>20</v>
      </c>
    </row>
    <row r="75" spans="1:7" x14ac:dyDescent="0.2">
      <c r="A75" s="2" t="s">
        <v>106</v>
      </c>
      <c r="B75" s="40" t="s">
        <v>161</v>
      </c>
      <c r="C75" s="2" t="s">
        <v>302</v>
      </c>
      <c r="D75" s="8" t="s">
        <v>357</v>
      </c>
      <c r="E75" s="1" t="s">
        <v>22</v>
      </c>
      <c r="F75" s="1" t="s">
        <v>15</v>
      </c>
      <c r="G75" s="1" t="s">
        <v>20</v>
      </c>
    </row>
    <row r="76" spans="1:7" x14ac:dyDescent="0.2">
      <c r="A76" s="2" t="s">
        <v>107</v>
      </c>
      <c r="B76" s="40" t="s">
        <v>162</v>
      </c>
      <c r="C76" s="2" t="s">
        <v>303</v>
      </c>
      <c r="D76" s="8" t="s">
        <v>358</v>
      </c>
      <c r="E76" s="1" t="s">
        <v>22</v>
      </c>
      <c r="F76" s="1" t="s">
        <v>15</v>
      </c>
      <c r="G76" s="1" t="s">
        <v>20</v>
      </c>
    </row>
    <row r="77" spans="1:7" x14ac:dyDescent="0.2">
      <c r="A77" s="2" t="s">
        <v>108</v>
      </c>
      <c r="B77" s="40" t="s">
        <v>163</v>
      </c>
      <c r="C77" s="2" t="s">
        <v>304</v>
      </c>
      <c r="D77" s="8" t="s">
        <v>359</v>
      </c>
      <c r="E77" s="1" t="s">
        <v>22</v>
      </c>
      <c r="F77" s="1" t="s">
        <v>15</v>
      </c>
      <c r="G77" s="1" t="s">
        <v>20</v>
      </c>
    </row>
    <row r="78" spans="1:7" x14ac:dyDescent="0.2">
      <c r="A78" s="2" t="s">
        <v>109</v>
      </c>
      <c r="B78" s="40" t="s">
        <v>164</v>
      </c>
      <c r="C78" s="2" t="s">
        <v>305</v>
      </c>
      <c r="D78" s="8" t="s">
        <v>360</v>
      </c>
      <c r="E78" s="1" t="s">
        <v>22</v>
      </c>
      <c r="F78" s="1" t="s">
        <v>15</v>
      </c>
      <c r="G78" s="1" t="s">
        <v>20</v>
      </c>
    </row>
    <row r="79" spans="1:7" x14ac:dyDescent="0.2">
      <c r="A79" s="2" t="s">
        <v>110</v>
      </c>
      <c r="B79" s="40" t="s">
        <v>165</v>
      </c>
      <c r="C79" s="2" t="s">
        <v>306</v>
      </c>
      <c r="D79" s="8" t="s">
        <v>361</v>
      </c>
      <c r="E79" s="1" t="s">
        <v>22</v>
      </c>
      <c r="F79" s="1" t="s">
        <v>15</v>
      </c>
      <c r="G79" s="1" t="s">
        <v>20</v>
      </c>
    </row>
    <row r="80" spans="1:7" x14ac:dyDescent="0.2">
      <c r="A80" s="2" t="s">
        <v>111</v>
      </c>
      <c r="B80" s="40" t="s">
        <v>166</v>
      </c>
      <c r="C80" s="2" t="s">
        <v>307</v>
      </c>
      <c r="D80" s="8" t="s">
        <v>362</v>
      </c>
      <c r="E80" s="1" t="s">
        <v>22</v>
      </c>
      <c r="F80" s="1" t="s">
        <v>15</v>
      </c>
      <c r="G80" s="1" t="s">
        <v>20</v>
      </c>
    </row>
    <row r="81" spans="1:7" x14ac:dyDescent="0.2">
      <c r="A81" s="2" t="s">
        <v>112</v>
      </c>
      <c r="B81" s="40" t="s">
        <v>167</v>
      </c>
      <c r="C81" s="2" t="s">
        <v>308</v>
      </c>
      <c r="D81" s="8" t="s">
        <v>363</v>
      </c>
      <c r="E81" s="1" t="s">
        <v>22</v>
      </c>
      <c r="F81" s="1" t="s">
        <v>15</v>
      </c>
      <c r="G81" s="1" t="s">
        <v>20</v>
      </c>
    </row>
    <row r="82" spans="1:7" x14ac:dyDescent="0.2">
      <c r="A82" s="2" t="s">
        <v>113</v>
      </c>
      <c r="B82" s="40" t="s">
        <v>168</v>
      </c>
      <c r="C82" s="2" t="s">
        <v>309</v>
      </c>
      <c r="D82" s="8" t="s">
        <v>364</v>
      </c>
      <c r="E82" s="1" t="s">
        <v>22</v>
      </c>
      <c r="F82" s="1" t="s">
        <v>15</v>
      </c>
      <c r="G82" s="1" t="s">
        <v>20</v>
      </c>
    </row>
    <row r="83" spans="1:7" x14ac:dyDescent="0.2">
      <c r="A83" s="2" t="s">
        <v>114</v>
      </c>
      <c r="B83" s="40" t="s">
        <v>169</v>
      </c>
      <c r="C83" s="2" t="s">
        <v>310</v>
      </c>
      <c r="D83" s="8" t="s">
        <v>365</v>
      </c>
      <c r="E83" s="1" t="s">
        <v>22</v>
      </c>
      <c r="F83" s="1" t="s">
        <v>15</v>
      </c>
      <c r="G83" s="1" t="s">
        <v>20</v>
      </c>
    </row>
    <row r="84" spans="1:7" x14ac:dyDescent="0.2">
      <c r="A84" s="2" t="s">
        <v>115</v>
      </c>
      <c r="B84" s="40" t="s">
        <v>170</v>
      </c>
      <c r="C84" s="2" t="s">
        <v>311</v>
      </c>
      <c r="D84" s="8" t="s">
        <v>366</v>
      </c>
      <c r="E84" s="1" t="s">
        <v>22</v>
      </c>
      <c r="F84" s="1" t="s">
        <v>15</v>
      </c>
      <c r="G84" s="1" t="s">
        <v>20</v>
      </c>
    </row>
    <row r="85" spans="1:7" x14ac:dyDescent="0.2">
      <c r="A85" s="2" t="s">
        <v>116</v>
      </c>
      <c r="B85" s="40" t="s">
        <v>171</v>
      </c>
      <c r="C85" s="2" t="s">
        <v>312</v>
      </c>
      <c r="D85" s="8" t="s">
        <v>367</v>
      </c>
      <c r="E85" s="1" t="s">
        <v>22</v>
      </c>
      <c r="F85" s="1" t="s">
        <v>15</v>
      </c>
      <c r="G85" s="1" t="s">
        <v>20</v>
      </c>
    </row>
    <row r="86" spans="1:7" x14ac:dyDescent="0.2">
      <c r="A86" s="2" t="s">
        <v>117</v>
      </c>
      <c r="B86" s="40" t="s">
        <v>172</v>
      </c>
      <c r="C86" s="2" t="s">
        <v>313</v>
      </c>
      <c r="D86" s="8" t="s">
        <v>368</v>
      </c>
      <c r="E86" s="1" t="s">
        <v>22</v>
      </c>
      <c r="F86" s="1" t="s">
        <v>15</v>
      </c>
      <c r="G86" s="1" t="s">
        <v>20</v>
      </c>
    </row>
    <row r="87" spans="1:7" x14ac:dyDescent="0.2">
      <c r="A87" s="2" t="s">
        <v>118</v>
      </c>
      <c r="B87" s="40" t="s">
        <v>173</v>
      </c>
      <c r="C87" s="2" t="s">
        <v>314</v>
      </c>
      <c r="D87" s="8" t="s">
        <v>369</v>
      </c>
      <c r="E87" s="1" t="s">
        <v>22</v>
      </c>
      <c r="F87" s="1" t="s">
        <v>15</v>
      </c>
      <c r="G87" s="1" t="s">
        <v>20</v>
      </c>
    </row>
    <row r="88" spans="1:7" x14ac:dyDescent="0.2">
      <c r="A88" s="2" t="s">
        <v>119</v>
      </c>
      <c r="B88" s="40" t="s">
        <v>174</v>
      </c>
      <c r="C88" s="2" t="s">
        <v>315</v>
      </c>
      <c r="D88" s="8" t="s">
        <v>370</v>
      </c>
      <c r="E88" s="1" t="s">
        <v>22</v>
      </c>
      <c r="F88" s="1" t="s">
        <v>15</v>
      </c>
      <c r="G88" s="1" t="s">
        <v>20</v>
      </c>
    </row>
    <row r="89" spans="1:7" x14ac:dyDescent="0.2">
      <c r="A89" s="2" t="s">
        <v>120</v>
      </c>
      <c r="B89" s="40" t="s">
        <v>175</v>
      </c>
      <c r="C89" s="2" t="s">
        <v>316</v>
      </c>
      <c r="D89" s="8" t="s">
        <v>371</v>
      </c>
      <c r="E89" s="1" t="s">
        <v>22</v>
      </c>
      <c r="F89" s="1" t="s">
        <v>15</v>
      </c>
      <c r="G89" s="1" t="s">
        <v>20</v>
      </c>
    </row>
    <row r="90" spans="1:7" x14ac:dyDescent="0.2">
      <c r="A90" s="2" t="s">
        <v>121</v>
      </c>
      <c r="B90" s="40" t="s">
        <v>176</v>
      </c>
      <c r="C90" s="2" t="s">
        <v>317</v>
      </c>
      <c r="D90" s="8" t="s">
        <v>372</v>
      </c>
      <c r="E90" s="1" t="s">
        <v>22</v>
      </c>
      <c r="F90" s="1" t="s">
        <v>15</v>
      </c>
      <c r="G90" s="1" t="s">
        <v>20</v>
      </c>
    </row>
    <row r="91" spans="1:7" x14ac:dyDescent="0.2">
      <c r="A91" s="2" t="s">
        <v>122</v>
      </c>
      <c r="B91" s="40" t="s">
        <v>177</v>
      </c>
      <c r="C91" s="2" t="s">
        <v>318</v>
      </c>
      <c r="D91" s="8" t="s">
        <v>373</v>
      </c>
      <c r="E91" s="1" t="s">
        <v>22</v>
      </c>
      <c r="F91" s="1" t="s">
        <v>15</v>
      </c>
      <c r="G91" s="1" t="s">
        <v>20</v>
      </c>
    </row>
    <row r="92" spans="1:7" x14ac:dyDescent="0.2">
      <c r="A92" s="2" t="s">
        <v>123</v>
      </c>
      <c r="B92" s="40" t="s">
        <v>178</v>
      </c>
      <c r="C92" s="2" t="s">
        <v>319</v>
      </c>
      <c r="D92" s="8" t="s">
        <v>374</v>
      </c>
      <c r="E92" s="1" t="s">
        <v>22</v>
      </c>
      <c r="F92" s="1" t="s">
        <v>15</v>
      </c>
      <c r="G92" s="1" t="s">
        <v>20</v>
      </c>
    </row>
    <row r="93" spans="1:7" x14ac:dyDescent="0.2">
      <c r="A93" s="2" t="s">
        <v>124</v>
      </c>
      <c r="B93" s="40" t="s">
        <v>179</v>
      </c>
      <c r="C93" s="2" t="s">
        <v>320</v>
      </c>
      <c r="D93" s="8" t="s">
        <v>375</v>
      </c>
      <c r="E93" s="1" t="s">
        <v>22</v>
      </c>
      <c r="F93" s="1" t="s">
        <v>15</v>
      </c>
      <c r="G93" s="1" t="s">
        <v>20</v>
      </c>
    </row>
    <row r="94" spans="1:7" x14ac:dyDescent="0.2">
      <c r="A94" s="2" t="s">
        <v>125</v>
      </c>
      <c r="B94" s="40" t="s">
        <v>180</v>
      </c>
      <c r="C94" s="2" t="s">
        <v>321</v>
      </c>
      <c r="D94" s="8" t="s">
        <v>376</v>
      </c>
      <c r="E94" s="1" t="s">
        <v>22</v>
      </c>
      <c r="F94" s="1" t="s">
        <v>15</v>
      </c>
      <c r="G94" s="1" t="s">
        <v>20</v>
      </c>
    </row>
    <row r="95" spans="1:7" x14ac:dyDescent="0.2">
      <c r="A95" s="2" t="s">
        <v>126</v>
      </c>
      <c r="B95" s="40" t="s">
        <v>181</v>
      </c>
      <c r="C95" s="2" t="s">
        <v>322</v>
      </c>
      <c r="D95" s="8" t="s">
        <v>377</v>
      </c>
      <c r="E95" s="1" t="s">
        <v>22</v>
      </c>
      <c r="F95" s="1" t="s">
        <v>15</v>
      </c>
      <c r="G95" s="1" t="s">
        <v>20</v>
      </c>
    </row>
    <row r="96" spans="1:7" x14ac:dyDescent="0.2">
      <c r="A96" s="2" t="s">
        <v>127</v>
      </c>
      <c r="B96" s="40" t="s">
        <v>182</v>
      </c>
      <c r="C96" s="2" t="s">
        <v>323</v>
      </c>
      <c r="D96" s="8" t="s">
        <v>378</v>
      </c>
      <c r="E96" s="1" t="s">
        <v>22</v>
      </c>
      <c r="F96" s="1" t="s">
        <v>15</v>
      </c>
      <c r="G96" s="1" t="s">
        <v>20</v>
      </c>
    </row>
    <row r="97" spans="1:7" x14ac:dyDescent="0.2">
      <c r="A97" s="2" t="s">
        <v>128</v>
      </c>
      <c r="B97" s="40" t="s">
        <v>183</v>
      </c>
      <c r="C97" s="2" t="s">
        <v>324</v>
      </c>
      <c r="D97" s="8" t="s">
        <v>379</v>
      </c>
      <c r="E97" s="1" t="s">
        <v>22</v>
      </c>
      <c r="F97" s="1" t="s">
        <v>15</v>
      </c>
      <c r="G97" s="1" t="s">
        <v>20</v>
      </c>
    </row>
    <row r="98" spans="1:7" x14ac:dyDescent="0.2">
      <c r="A98" s="2" t="s">
        <v>129</v>
      </c>
      <c r="B98" s="40" t="s">
        <v>184</v>
      </c>
      <c r="C98" s="2" t="s">
        <v>325</v>
      </c>
      <c r="D98" s="8" t="s">
        <v>380</v>
      </c>
      <c r="E98" s="1" t="s">
        <v>22</v>
      </c>
      <c r="F98" s="1" t="s">
        <v>15</v>
      </c>
      <c r="G98" s="1" t="s">
        <v>20</v>
      </c>
    </row>
    <row r="99" spans="1:7" x14ac:dyDescent="0.2">
      <c r="A99" s="2" t="s">
        <v>130</v>
      </c>
      <c r="B99" s="40" t="s">
        <v>185</v>
      </c>
      <c r="C99" s="2" t="s">
        <v>326</v>
      </c>
      <c r="D99" s="8" t="s">
        <v>381</v>
      </c>
      <c r="E99" s="1" t="s">
        <v>22</v>
      </c>
      <c r="F99" s="1" t="s">
        <v>15</v>
      </c>
      <c r="G99" s="1" t="s">
        <v>20</v>
      </c>
    </row>
    <row r="100" spans="1:7" x14ac:dyDescent="0.2">
      <c r="A100" s="2" t="s">
        <v>131</v>
      </c>
      <c r="B100" s="40" t="s">
        <v>186</v>
      </c>
      <c r="C100" s="2" t="s">
        <v>327</v>
      </c>
      <c r="D100" s="8" t="s">
        <v>382</v>
      </c>
      <c r="E100" s="1" t="s">
        <v>22</v>
      </c>
      <c r="F100" s="1" t="s">
        <v>15</v>
      </c>
      <c r="G100" s="1" t="s">
        <v>20</v>
      </c>
    </row>
    <row r="101" spans="1:7" x14ac:dyDescent="0.2">
      <c r="A101" s="2" t="s">
        <v>132</v>
      </c>
      <c r="B101" s="40" t="s">
        <v>187</v>
      </c>
      <c r="C101" s="2" t="s">
        <v>328</v>
      </c>
      <c r="D101" s="8" t="s">
        <v>383</v>
      </c>
      <c r="E101" s="1" t="s">
        <v>22</v>
      </c>
      <c r="F101" s="1" t="s">
        <v>15</v>
      </c>
      <c r="G101" s="1" t="s">
        <v>20</v>
      </c>
    </row>
    <row r="102" spans="1:7" x14ac:dyDescent="0.2">
      <c r="A102" s="2" t="s">
        <v>133</v>
      </c>
      <c r="B102" s="40" t="s">
        <v>188</v>
      </c>
      <c r="C102" s="2" t="s">
        <v>329</v>
      </c>
      <c r="D102" s="8" t="s">
        <v>384</v>
      </c>
      <c r="E102" s="1" t="s">
        <v>22</v>
      </c>
      <c r="F102" s="1" t="s">
        <v>15</v>
      </c>
      <c r="G102" s="1" t="s">
        <v>20</v>
      </c>
    </row>
    <row r="103" spans="1:7" x14ac:dyDescent="0.2">
      <c r="A103" s="2" t="s">
        <v>134</v>
      </c>
      <c r="B103" s="40" t="s">
        <v>189</v>
      </c>
      <c r="C103" s="2" t="s">
        <v>330</v>
      </c>
      <c r="D103" s="8" t="s">
        <v>385</v>
      </c>
      <c r="E103" s="1" t="s">
        <v>22</v>
      </c>
      <c r="F103" s="1" t="s">
        <v>15</v>
      </c>
      <c r="G103" s="1" t="s">
        <v>20</v>
      </c>
    </row>
    <row r="104" spans="1:7" x14ac:dyDescent="0.2">
      <c r="A104" s="2" t="s">
        <v>135</v>
      </c>
      <c r="B104" s="40" t="s">
        <v>190</v>
      </c>
      <c r="C104" s="2" t="s">
        <v>331</v>
      </c>
      <c r="D104" s="8" t="s">
        <v>386</v>
      </c>
      <c r="E104" s="1" t="s">
        <v>22</v>
      </c>
      <c r="F104" s="1" t="s">
        <v>15</v>
      </c>
      <c r="G104" s="1" t="s">
        <v>20</v>
      </c>
    </row>
    <row r="105" spans="1:7" x14ac:dyDescent="0.2">
      <c r="A105" s="2" t="s">
        <v>136</v>
      </c>
      <c r="B105" s="40" t="s">
        <v>191</v>
      </c>
      <c r="C105" s="2" t="s">
        <v>332</v>
      </c>
      <c r="D105" s="8" t="s">
        <v>387</v>
      </c>
      <c r="E105" s="1" t="s">
        <v>22</v>
      </c>
      <c r="F105" s="1" t="s">
        <v>15</v>
      </c>
      <c r="G105" s="1" t="s">
        <v>20</v>
      </c>
    </row>
    <row r="106" spans="1:7" x14ac:dyDescent="0.2">
      <c r="A106" s="2" t="s">
        <v>137</v>
      </c>
      <c r="B106" s="40" t="s">
        <v>192</v>
      </c>
      <c r="C106" s="2" t="s">
        <v>333</v>
      </c>
      <c r="D106" s="8" t="s">
        <v>388</v>
      </c>
      <c r="E106" s="1" t="s">
        <v>22</v>
      </c>
      <c r="F106" s="1" t="s">
        <v>15</v>
      </c>
      <c r="G106" s="1" t="s">
        <v>20</v>
      </c>
    </row>
    <row r="107" spans="1:7" x14ac:dyDescent="0.2">
      <c r="A107" s="2" t="s">
        <v>138</v>
      </c>
      <c r="B107" s="40" t="s">
        <v>193</v>
      </c>
      <c r="C107" s="2" t="s">
        <v>334</v>
      </c>
      <c r="D107" s="8" t="s">
        <v>389</v>
      </c>
      <c r="E107" s="1" t="s">
        <v>22</v>
      </c>
      <c r="F107" s="1" t="s">
        <v>15</v>
      </c>
      <c r="G107" s="1" t="s">
        <v>20</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C47E-DBA2-4ED0-BEE6-98163BAD8F74}">
  <dimension ref="A1:G18"/>
  <sheetViews>
    <sheetView zoomScaleNormal="100" workbookViewId="0"/>
  </sheetViews>
  <sheetFormatPr defaultRowHeight="12.75" x14ac:dyDescent="0.2"/>
  <cols>
    <col min="1" max="1" width="14.5703125" style="9" bestFit="1" customWidth="1"/>
    <col min="2" max="2" width="21.42578125" style="9" bestFit="1" customWidth="1"/>
    <col min="3" max="3" width="24.28515625" style="8" bestFit="1" customWidth="1"/>
    <col min="4" max="4" width="21.42578125" style="8" bestFit="1" customWidth="1"/>
    <col min="5" max="5" width="16.140625" style="8" bestFit="1" customWidth="1"/>
    <col min="6" max="6" width="11.42578125" style="8" bestFit="1" customWidth="1"/>
    <col min="7" max="7" width="41.28515625" style="8" bestFit="1" customWidth="1"/>
    <col min="8" max="16384" width="9.140625" style="8"/>
  </cols>
  <sheetData>
    <row r="1" spans="1:7" x14ac:dyDescent="0.2">
      <c r="A1" s="7" t="s">
        <v>23</v>
      </c>
      <c r="B1" s="7" t="s">
        <v>24</v>
      </c>
      <c r="C1" s="7" t="s">
        <v>25</v>
      </c>
      <c r="D1" s="7" t="s">
        <v>26</v>
      </c>
      <c r="E1" s="7" t="s">
        <v>5</v>
      </c>
      <c r="F1" s="7" t="s">
        <v>6</v>
      </c>
      <c r="G1" s="14" t="s">
        <v>14</v>
      </c>
    </row>
    <row r="2" spans="1:7" x14ac:dyDescent="0.2">
      <c r="A2" s="16" t="s">
        <v>4</v>
      </c>
      <c r="B2" s="16" t="s">
        <v>0</v>
      </c>
      <c r="C2" s="22" t="s">
        <v>10</v>
      </c>
      <c r="D2" s="22" t="s">
        <v>11</v>
      </c>
      <c r="E2" s="23" t="s">
        <v>22</v>
      </c>
      <c r="F2" s="23" t="s">
        <v>15</v>
      </c>
      <c r="G2" s="15" t="str">
        <f>CONCATENATE(F2,"_CLUSTER1_",C2)</f>
        <v>Z_CLUSTER1_VMAX01_SN1234_9F0</v>
      </c>
    </row>
    <row r="3" spans="1:7" x14ac:dyDescent="0.2">
      <c r="A3" s="31" t="s">
        <v>7</v>
      </c>
      <c r="B3" s="16" t="s">
        <v>2</v>
      </c>
      <c r="C3" s="22" t="s">
        <v>10</v>
      </c>
      <c r="D3" s="22" t="s">
        <v>11</v>
      </c>
      <c r="E3" s="23" t="s">
        <v>22</v>
      </c>
      <c r="F3" s="23" t="s">
        <v>15</v>
      </c>
      <c r="G3" s="15" t="str">
        <f t="shared" ref="G3:G5" si="0">CONCATENATE(F3,"_CLUSTER1_",C3)</f>
        <v>Z_CLUSTER1_VMAX01_SN1234_9F0</v>
      </c>
    </row>
    <row r="4" spans="1:7" x14ac:dyDescent="0.2">
      <c r="A4" s="31" t="s">
        <v>8</v>
      </c>
      <c r="B4" s="16" t="s">
        <v>1</v>
      </c>
      <c r="C4" s="22" t="s">
        <v>10</v>
      </c>
      <c r="D4" s="22" t="s">
        <v>11</v>
      </c>
      <c r="E4" s="23" t="s">
        <v>22</v>
      </c>
      <c r="F4" s="23" t="s">
        <v>15</v>
      </c>
      <c r="G4" s="15" t="str">
        <f t="shared" si="0"/>
        <v>Z_CLUSTER1_VMAX01_SN1234_9F0</v>
      </c>
    </row>
    <row r="5" spans="1:7" x14ac:dyDescent="0.2">
      <c r="A5" s="31" t="s">
        <v>9</v>
      </c>
      <c r="B5" s="16" t="s">
        <v>3</v>
      </c>
      <c r="C5" s="22" t="s">
        <v>10</v>
      </c>
      <c r="D5" s="22" t="s">
        <v>11</v>
      </c>
      <c r="E5" s="23" t="s">
        <v>22</v>
      </c>
      <c r="F5" s="23" t="s">
        <v>15</v>
      </c>
      <c r="G5" s="15" t="str">
        <f t="shared" si="0"/>
        <v>Z_CLUSTER1_VMAX01_SN1234_9F0</v>
      </c>
    </row>
    <row r="6" spans="1:7" x14ac:dyDescent="0.2">
      <c r="A6" s="3"/>
      <c r="B6" s="3"/>
      <c r="C6" s="2"/>
      <c r="D6" s="2"/>
      <c r="E6" s="1"/>
      <c r="F6" s="1"/>
      <c r="G6" s="4"/>
    </row>
    <row r="7" spans="1:7" x14ac:dyDescent="0.2">
      <c r="A7" s="3"/>
      <c r="B7" s="3"/>
      <c r="C7" s="13"/>
      <c r="D7" s="13"/>
      <c r="E7" s="1"/>
      <c r="F7" s="1"/>
      <c r="G7" s="4"/>
    </row>
    <row r="8" spans="1:7" x14ac:dyDescent="0.2">
      <c r="A8" s="3"/>
      <c r="B8" s="3"/>
      <c r="C8" s="2"/>
      <c r="D8" s="1"/>
      <c r="E8" s="1"/>
      <c r="F8" s="1"/>
      <c r="G8" s="4"/>
    </row>
    <row r="9" spans="1:7" x14ac:dyDescent="0.2">
      <c r="A9" s="3"/>
      <c r="B9" s="3"/>
      <c r="C9" s="5"/>
      <c r="D9" s="5"/>
      <c r="E9" s="1"/>
      <c r="F9" s="1"/>
      <c r="G9" s="4"/>
    </row>
    <row r="10" spans="1:7" x14ac:dyDescent="0.2">
      <c r="A10" s="3"/>
      <c r="B10" s="3"/>
      <c r="C10" s="2"/>
      <c r="D10" s="2"/>
      <c r="E10" s="1"/>
      <c r="F10" s="1"/>
      <c r="G10" s="2"/>
    </row>
    <row r="11" spans="1:7" x14ac:dyDescent="0.2">
      <c r="A11" s="6"/>
      <c r="B11" s="3"/>
      <c r="C11" s="13"/>
      <c r="D11" s="13"/>
      <c r="E11" s="1"/>
      <c r="F11" s="1"/>
      <c r="G11" s="2"/>
    </row>
    <row r="12" spans="1:7" x14ac:dyDescent="0.2">
      <c r="A12" s="6"/>
      <c r="B12" s="3"/>
      <c r="C12" s="2"/>
      <c r="D12" s="1"/>
      <c r="E12" s="1"/>
      <c r="F12" s="1"/>
      <c r="G12" s="2"/>
    </row>
    <row r="13" spans="1:7" x14ac:dyDescent="0.2">
      <c r="A13" s="6"/>
      <c r="B13" s="3"/>
      <c r="C13" s="5"/>
      <c r="D13" s="5"/>
      <c r="E13" s="1"/>
      <c r="F13" s="1"/>
      <c r="G13" s="2"/>
    </row>
    <row r="14" spans="1:7" x14ac:dyDescent="0.2">
      <c r="A14" s="11"/>
      <c r="C14" s="12"/>
      <c r="D14" s="12"/>
      <c r="E14" s="10"/>
      <c r="F14" s="10"/>
    </row>
    <row r="15" spans="1:7" x14ac:dyDescent="0.2">
      <c r="A15" s="11"/>
      <c r="C15" s="12"/>
      <c r="D15" s="10"/>
      <c r="E15" s="10"/>
      <c r="F15" s="10"/>
    </row>
    <row r="16" spans="1:7" x14ac:dyDescent="0.2">
      <c r="A16" s="11"/>
      <c r="C16" s="12"/>
      <c r="D16" s="10"/>
      <c r="E16" s="10"/>
      <c r="F16" s="10"/>
    </row>
    <row r="17" spans="1:6" x14ac:dyDescent="0.2">
      <c r="A17" s="11"/>
      <c r="C17" s="12"/>
      <c r="D17" s="10"/>
      <c r="E17" s="10"/>
      <c r="F17" s="10"/>
    </row>
    <row r="18" spans="1:6" x14ac:dyDescent="0.2">
      <c r="A18" s="11"/>
      <c r="C18" s="12"/>
      <c r="D18" s="10"/>
      <c r="E18" s="10"/>
      <c r="F18" s="10"/>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 1ST</vt:lpstr>
      <vt:lpstr>Ex DC1 Fabric A</vt:lpstr>
      <vt:lpstr>Ex PeerZone Fabric A</vt:lpstr>
    </vt:vector>
  </TitlesOfParts>
  <Company>Visa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VisaUser</dc:creator>
  <cp:lastModifiedBy>Krishnamurthy, Saranraj</cp:lastModifiedBy>
  <dcterms:created xsi:type="dcterms:W3CDTF">2010-11-04T18:35:57Z</dcterms:created>
  <dcterms:modified xsi:type="dcterms:W3CDTF">2019-03-27T13:21:59Z</dcterms:modified>
</cp:coreProperties>
</file>