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4/IST 772/Homeworks/"/>
    </mc:Choice>
  </mc:AlternateContent>
  <xr:revisionPtr revIDLastSave="0" documentId="13_ncr:1_{CD3B6B78-83EE-2543-8FAF-2B5FE05C86A3}" xr6:coauthVersionLast="45" xr6:coauthVersionMax="45" xr10:uidLastSave="{00000000-0000-0000-0000-000000000000}"/>
  <bookViews>
    <workbookView xWindow="28800" yWindow="460" windowWidth="38400" windowHeight="21140" xr2:uid="{0478CAD3-6BF1-1D46-B788-F5AED79678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O14" i="1"/>
  <c r="M22" i="1"/>
  <c r="M21" i="1"/>
  <c r="M20" i="1"/>
  <c r="K22" i="1"/>
  <c r="L22" i="1"/>
  <c r="L21" i="1"/>
  <c r="K21" i="1"/>
  <c r="L20" i="1"/>
  <c r="K20" i="1"/>
  <c r="K16" i="1"/>
  <c r="L13" i="1"/>
  <c r="M12" i="1"/>
  <c r="K12" i="1" s="1"/>
  <c r="K11" i="1" s="1"/>
  <c r="L11" i="1" s="1"/>
  <c r="G5" i="1"/>
  <c r="F5" i="1"/>
  <c r="G7" i="1"/>
  <c r="F6" i="1"/>
  <c r="H6" i="1"/>
</calcChain>
</file>

<file path=xl/sharedStrings.xml><?xml version="1.0" encoding="utf-8"?>
<sst xmlns="http://schemas.openxmlformats.org/spreadsheetml/2006/main" count="25" uniqueCount="14">
  <si>
    <t>Postive</t>
  </si>
  <si>
    <t>Negative</t>
  </si>
  <si>
    <t>Default</t>
  </si>
  <si>
    <t>No-Default</t>
  </si>
  <si>
    <t>True Positive</t>
  </si>
  <si>
    <t>True Negative</t>
  </si>
  <si>
    <t>False Postive</t>
  </si>
  <si>
    <t>False Negative</t>
  </si>
  <si>
    <t>False Positve</t>
  </si>
  <si>
    <t>Test Result</t>
  </si>
  <si>
    <t>Positive</t>
  </si>
  <si>
    <t>True Condition</t>
  </si>
  <si>
    <t>Marginal Sum</t>
  </si>
  <si>
    <t>26/75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</si>
</sst>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CFCDF3"/>
      </left>
      <right style="thin">
        <color rgb="FFCFCDF3"/>
      </right>
      <top style="thin">
        <color rgb="FFCFCDF3"/>
      </top>
      <bottom style="thin">
        <color rgb="FFCFCDF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18219F3-DAD0-9B49-983B-2C3CFDB8C58B}"/>
            </a:ext>
          </a:extLst>
        </xdr:cNvPr>
        <xdr:cNvSpPr>
          <a:spLocks noChangeAspect="1" noChangeArrowheads="1"/>
        </xdr:cNvSpPr>
      </xdr:nvSpPr>
      <xdr:spPr bwMode="auto">
        <a:xfrm>
          <a:off x="195580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304800</xdr:colOff>
      <xdr:row>5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521C502F-48AB-0A4C-BAA0-EAE81898F90E}"/>
            </a:ext>
          </a:extLst>
        </xdr:cNvPr>
        <xdr:cNvSpPr>
          <a:spLocks noChangeAspect="1" noChangeArrowheads="1"/>
        </xdr:cNvSpPr>
      </xdr:nvSpPr>
      <xdr:spPr bwMode="auto">
        <a:xfrm>
          <a:off x="212090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482600</xdr:colOff>
      <xdr:row>14</xdr:row>
      <xdr:rowOff>25400</xdr:rowOff>
    </xdr:from>
    <xdr:to>
      <xdr:col>48</xdr:col>
      <xdr:colOff>0</xdr:colOff>
      <xdr:row>56</xdr:row>
      <xdr:rowOff>152664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333C96-F645-1F41-8D07-E418D9AA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8600" y="2870200"/>
          <a:ext cx="7772400" cy="866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6F42-C5E8-FB42-9F6B-AFF4EF36D507}">
  <dimension ref="E3:Y23"/>
  <sheetViews>
    <sheetView tabSelected="1" topLeftCell="N1" workbookViewId="0">
      <selection activeCell="Y3" sqref="Y3"/>
    </sheetView>
  </sheetViews>
  <sheetFormatPr baseColWidth="10" defaultRowHeight="16" x14ac:dyDescent="0.2"/>
  <cols>
    <col min="1" max="5" width="10.83203125" style="1"/>
    <col min="6" max="6" width="12.6640625" style="1" bestFit="1" customWidth="1"/>
    <col min="7" max="9" width="10.83203125" style="1"/>
    <col min="10" max="10" width="13" style="1" bestFit="1" customWidth="1"/>
    <col min="11" max="11" width="15.6640625" style="1" customWidth="1"/>
    <col min="12" max="12" width="18.5" style="1" customWidth="1"/>
    <col min="13" max="13" width="12.6640625" style="1" bestFit="1" customWidth="1"/>
    <col min="14" max="16384" width="10.83203125" style="1"/>
  </cols>
  <sheetData>
    <row r="3" spans="5:25" x14ac:dyDescent="0.2">
      <c r="K3" s="2" t="s">
        <v>9</v>
      </c>
      <c r="L3" s="2"/>
    </row>
    <row r="4" spans="5:25" x14ac:dyDescent="0.2">
      <c r="F4" s="1" t="s">
        <v>0</v>
      </c>
      <c r="G4" s="1" t="s">
        <v>1</v>
      </c>
      <c r="J4" s="1" t="s">
        <v>11</v>
      </c>
      <c r="K4" s="3" t="s">
        <v>10</v>
      </c>
      <c r="L4" s="3" t="s">
        <v>1</v>
      </c>
      <c r="W4"/>
    </row>
    <row r="5" spans="5:25" x14ac:dyDescent="0.2">
      <c r="E5" s="1" t="s">
        <v>2</v>
      </c>
      <c r="F5" s="1">
        <f>F7-F6</f>
        <v>26</v>
      </c>
      <c r="G5" s="1">
        <f>H5-F5</f>
        <v>49</v>
      </c>
      <c r="H5" s="1">
        <v>75</v>
      </c>
      <c r="J5" s="1" t="s">
        <v>2</v>
      </c>
      <c r="K5" s="3" t="s">
        <v>4</v>
      </c>
      <c r="L5" s="3" t="s">
        <v>7</v>
      </c>
      <c r="Y5"/>
    </row>
    <row r="6" spans="5:25" x14ac:dyDescent="0.2">
      <c r="E6" s="1" t="s">
        <v>3</v>
      </c>
      <c r="F6" s="1">
        <f>H6-G6</f>
        <v>93928</v>
      </c>
      <c r="G6" s="1">
        <v>5997</v>
      </c>
      <c r="H6" s="1">
        <f>H7-H5</f>
        <v>99925</v>
      </c>
      <c r="J6" s="1" t="s">
        <v>3</v>
      </c>
      <c r="K6" s="3" t="s">
        <v>8</v>
      </c>
      <c r="L6" s="3" t="s">
        <v>5</v>
      </c>
    </row>
    <row r="7" spans="5:25" x14ac:dyDescent="0.2">
      <c r="F7" s="1">
        <v>93954</v>
      </c>
      <c r="G7" s="1">
        <f>H7-F7</f>
        <v>6046</v>
      </c>
      <c r="H7" s="1">
        <v>100000</v>
      </c>
    </row>
    <row r="9" spans="5:25" x14ac:dyDescent="0.2">
      <c r="J9" s="4"/>
      <c r="K9" s="6" t="s">
        <v>9</v>
      </c>
      <c r="L9" s="6"/>
      <c r="M9" s="7" t="s">
        <v>12</v>
      </c>
    </row>
    <row r="10" spans="5:25" x14ac:dyDescent="0.2">
      <c r="J10" s="5"/>
      <c r="K10" s="8" t="s">
        <v>0</v>
      </c>
      <c r="L10" s="8" t="s">
        <v>1</v>
      </c>
      <c r="M10" s="5"/>
    </row>
    <row r="11" spans="5:25" x14ac:dyDescent="0.2">
      <c r="F11" s="1" t="s">
        <v>4</v>
      </c>
      <c r="G11" s="1">
        <v>26</v>
      </c>
      <c r="J11" s="8" t="s">
        <v>2</v>
      </c>
      <c r="K11" s="5">
        <f>K13-K12</f>
        <v>26</v>
      </c>
      <c r="L11" s="5">
        <f>M11-K11</f>
        <v>49</v>
      </c>
      <c r="M11" s="5">
        <v>75</v>
      </c>
    </row>
    <row r="12" spans="5:25" x14ac:dyDescent="0.2">
      <c r="F12" s="1" t="s">
        <v>5</v>
      </c>
      <c r="G12" s="1">
        <v>5997</v>
      </c>
      <c r="J12" s="8" t="s">
        <v>3</v>
      </c>
      <c r="K12" s="5">
        <f>M12-L12</f>
        <v>93928</v>
      </c>
      <c r="L12" s="5">
        <v>5997</v>
      </c>
      <c r="M12" s="5">
        <f>M13-M11</f>
        <v>99925</v>
      </c>
    </row>
    <row r="13" spans="5:25" x14ac:dyDescent="0.2">
      <c r="J13" s="7" t="s">
        <v>12</v>
      </c>
      <c r="K13" s="5">
        <v>93954</v>
      </c>
      <c r="L13" s="5">
        <f>M13-K13</f>
        <v>6046</v>
      </c>
      <c r="M13" s="5">
        <v>100000</v>
      </c>
    </row>
    <row r="14" spans="5:25" x14ac:dyDescent="0.2">
      <c r="F14" s="1" t="s">
        <v>6</v>
      </c>
      <c r="O14" s="1">
        <f>K12/M12</f>
        <v>0.93998498874155612</v>
      </c>
    </row>
    <row r="16" spans="5:25" x14ac:dyDescent="0.2">
      <c r="K16" s="1">
        <f>K12/K13</f>
        <v>0.99972326883368456</v>
      </c>
    </row>
    <row r="18" spans="11:16" x14ac:dyDescent="0.2">
      <c r="P18" s="1" t="s">
        <v>13</v>
      </c>
    </row>
    <row r="19" spans="11:16" x14ac:dyDescent="0.2">
      <c r="P19" s="1">
        <f>26/M11</f>
        <v>0.34666666666666668</v>
      </c>
    </row>
    <row r="20" spans="11:16" x14ac:dyDescent="0.2">
      <c r="K20" s="1">
        <f>K11/M13</f>
        <v>2.5999999999999998E-4</v>
      </c>
      <c r="L20" s="1">
        <f>L11/M13</f>
        <v>4.8999999999999998E-4</v>
      </c>
      <c r="M20" s="1">
        <f>M11/M13</f>
        <v>7.5000000000000002E-4</v>
      </c>
      <c r="P20" s="1">
        <v>34</v>
      </c>
    </row>
    <row r="21" spans="11:16" x14ac:dyDescent="0.2">
      <c r="K21" s="1">
        <f>K12/M13</f>
        <v>0.93928</v>
      </c>
      <c r="L21" s="1">
        <f>L12/M13</f>
        <v>5.9970000000000002E-2</v>
      </c>
      <c r="M21" s="1">
        <f>M12/M13</f>
        <v>0.99924999999999997</v>
      </c>
    </row>
    <row r="22" spans="11:16" x14ac:dyDescent="0.2">
      <c r="K22" s="1">
        <f>K13/M13</f>
        <v>0.93954000000000004</v>
      </c>
      <c r="L22" s="1">
        <f>L13/M13</f>
        <v>6.046E-2</v>
      </c>
      <c r="M22" s="1">
        <f>M13/M13</f>
        <v>1</v>
      </c>
    </row>
    <row r="23" spans="11:16" x14ac:dyDescent="0.2">
      <c r="M23" s="1">
        <v>0</v>
      </c>
    </row>
  </sheetData>
  <mergeCells count="2">
    <mergeCell ref="K3:L3"/>
    <mergeCell ref="K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2020-10-16T08:21:02Z</dcterms:created>
  <dcterms:modified xsi:type="dcterms:W3CDTF">2020-10-16T22:53:54Z</dcterms:modified>
</cp:coreProperties>
</file>