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Engineering projec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I20" i="1"/>
  <c r="H19" i="1"/>
  <c r="I19" i="1"/>
  <c r="H18" i="1"/>
  <c r="I18" i="1"/>
  <c r="H17" i="1"/>
  <c r="I17" i="1"/>
  <c r="H16" i="1"/>
  <c r="I16" i="1"/>
  <c r="H15" i="1"/>
  <c r="I15" i="1"/>
  <c r="H14" i="1"/>
  <c r="I14" i="1"/>
  <c r="H13" i="1"/>
  <c r="I13" i="1"/>
  <c r="H12" i="1"/>
  <c r="I12" i="1"/>
  <c r="H11" i="1"/>
  <c r="I11" i="1"/>
  <c r="H10" i="1"/>
  <c r="I10" i="1"/>
  <c r="H9" i="1"/>
  <c r="I9" i="1"/>
  <c r="H8" i="1"/>
  <c r="I8" i="1"/>
  <c r="H7" i="1"/>
  <c r="I7" i="1"/>
  <c r="H6" i="1"/>
  <c r="I6" i="1"/>
  <c r="H5" i="1"/>
  <c r="I5" i="1"/>
  <c r="H4" i="1"/>
  <c r="I4" i="1"/>
  <c r="H3" i="1"/>
  <c r="I3" i="1"/>
  <c r="H2" i="1"/>
  <c r="I2" i="1"/>
</calcChain>
</file>

<file path=xl/sharedStrings.xml><?xml version="1.0" encoding="utf-8"?>
<sst xmlns="http://schemas.openxmlformats.org/spreadsheetml/2006/main" count="145" uniqueCount="113">
  <si>
    <t>Branch_ID</t>
  </si>
  <si>
    <t>BR0001</t>
  </si>
  <si>
    <t>BR0011</t>
  </si>
  <si>
    <t>BR0021</t>
  </si>
  <si>
    <t>BR0031</t>
  </si>
  <si>
    <t>BR0041</t>
  </si>
  <si>
    <t>BR0051</t>
  </si>
  <si>
    <t>BR0061</t>
  </si>
  <si>
    <t>BR0071</t>
  </si>
  <si>
    <t>BR0081</t>
  </si>
  <si>
    <t>BR0091</t>
  </si>
  <si>
    <t>BR0101</t>
  </si>
  <si>
    <t>BR0111</t>
  </si>
  <si>
    <t>BR0121</t>
  </si>
  <si>
    <t>BR0131</t>
  </si>
  <si>
    <t>BR0141</t>
  </si>
  <si>
    <t>BR0151</t>
  </si>
  <si>
    <t>BR0161</t>
  </si>
  <si>
    <t>BR0171</t>
  </si>
  <si>
    <t>BR0181</t>
  </si>
  <si>
    <t>Model_ID</t>
  </si>
  <si>
    <t>BMW-M1</t>
  </si>
  <si>
    <t>BMW-M2</t>
  </si>
  <si>
    <t>BMW-M4</t>
  </si>
  <si>
    <t>BMW-M5</t>
  </si>
  <si>
    <t>Mer-M6</t>
  </si>
  <si>
    <t>Mer-M7</t>
  </si>
  <si>
    <t>Mer-M8</t>
  </si>
  <si>
    <t>Dod-M9</t>
  </si>
  <si>
    <t>Jee-M11</t>
  </si>
  <si>
    <t>Jee-M12</t>
  </si>
  <si>
    <t>Jee-M13</t>
  </si>
  <si>
    <t>For-M16</t>
  </si>
  <si>
    <t>For-M17</t>
  </si>
  <si>
    <t>For-M18</t>
  </si>
  <si>
    <t>For-M19</t>
  </si>
  <si>
    <t>For-M20</t>
  </si>
  <si>
    <t>For-M22</t>
  </si>
  <si>
    <t>For-M23</t>
  </si>
  <si>
    <t>For-M24</t>
  </si>
  <si>
    <t>Dealer_ID</t>
  </si>
  <si>
    <t>DLR0001</t>
  </si>
  <si>
    <t>DLR0002</t>
  </si>
  <si>
    <t>DLR0003</t>
  </si>
  <si>
    <t>DLR0004</t>
  </si>
  <si>
    <t>DLR0005</t>
  </si>
  <si>
    <t>DLR0006</t>
  </si>
  <si>
    <t>DLR0007</t>
  </si>
  <si>
    <t>DLR0008</t>
  </si>
  <si>
    <t>DLR0009</t>
  </si>
  <si>
    <t>DLR0010</t>
  </si>
  <si>
    <t>DLR0011</t>
  </si>
  <si>
    <t>DLR0012</t>
  </si>
  <si>
    <t>DLR0013</t>
  </si>
  <si>
    <t>DLR0014</t>
  </si>
  <si>
    <t>DLR0015</t>
  </si>
  <si>
    <t>DLR0016</t>
  </si>
  <si>
    <t>DLR0017</t>
  </si>
  <si>
    <t>DLR0018</t>
  </si>
  <si>
    <t>DLR0019</t>
  </si>
  <si>
    <t>Revenue</t>
  </si>
  <si>
    <t>Units_Sold</t>
  </si>
  <si>
    <t>Date_ID</t>
  </si>
  <si>
    <t>Date</t>
  </si>
  <si>
    <t>year</t>
  </si>
  <si>
    <t>Month</t>
  </si>
  <si>
    <t>DT00001</t>
  </si>
  <si>
    <t>DT00002</t>
  </si>
  <si>
    <t>DT00003</t>
  </si>
  <si>
    <t>DT00004</t>
  </si>
  <si>
    <t>DT00005</t>
  </si>
  <si>
    <t>DT00006</t>
  </si>
  <si>
    <t>DT00007</t>
  </si>
  <si>
    <t>DT00008</t>
  </si>
  <si>
    <t>DT00009</t>
  </si>
  <si>
    <t>DT00010</t>
  </si>
  <si>
    <t>DT00011</t>
  </si>
  <si>
    <t>DT00012</t>
  </si>
  <si>
    <t>DT00013</t>
  </si>
  <si>
    <t>DT00014</t>
  </si>
  <si>
    <t>DT00015</t>
  </si>
  <si>
    <t>DT00016</t>
  </si>
  <si>
    <t>DT00017</t>
  </si>
  <si>
    <t>DT00018</t>
  </si>
  <si>
    <t>DT00019</t>
  </si>
  <si>
    <t>Branch_NM</t>
  </si>
  <si>
    <t>AC Cars Motors</t>
  </si>
  <si>
    <t>Acura Motors</t>
  </si>
  <si>
    <t>Aixam-Mega (including Arola) Motors</t>
  </si>
  <si>
    <t>Alfa Romeo Motors</t>
  </si>
  <si>
    <t>Alpine Motors</t>
  </si>
  <si>
    <t>Alvis Motors</t>
  </si>
  <si>
    <t>AMC, Eagle Motors</t>
  </si>
  <si>
    <t>Anadol Motors</t>
  </si>
  <si>
    <t>Ariel Motors</t>
  </si>
  <si>
    <t>ARO Motors</t>
  </si>
  <si>
    <t>Artega Motors</t>
  </si>
  <si>
    <t>Asia Motors Motors</t>
  </si>
  <si>
    <t>Aston Martin Motors</t>
  </si>
  <si>
    <t>Audi Motors</t>
  </si>
  <si>
    <t>Autobianchi Motors</t>
  </si>
  <si>
    <t>Auto-Union Motors</t>
  </si>
  <si>
    <t>Auverland Motors</t>
  </si>
  <si>
    <t>Bentley Motors</t>
  </si>
  <si>
    <t>Bitter Motors</t>
  </si>
  <si>
    <t>Dealer_NM</t>
  </si>
  <si>
    <t>Product_Name</t>
  </si>
  <si>
    <t>BMW</t>
  </si>
  <si>
    <t>Mercedes-Benz</t>
  </si>
  <si>
    <t>Dodge</t>
  </si>
  <si>
    <t>Jeep</t>
  </si>
  <si>
    <t>Ram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</si>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</sst>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L1"/>
    </sheetView>
  </sheetViews>
  <sheetFormatPr defaultRowHeight="14.4" x14ac:dyDescent="0.3"/>
  <cols>
    <col min="7" max="7" width="10.33203125" bestFit="1" customWidth="1"/>
    <col min="10" max="11" width="31.6640625" bestFit="1" customWidth="1"/>
    <col min="12" max="12" width="13.6640625" bestFit="1" customWidth="1"/>
  </cols>
  <sheetData>
    <row r="1" spans="1:12" x14ac:dyDescent="0.3">
      <c r="A1" s="1" t="s">
        <v>0</v>
      </c>
      <c r="B1" s="1" t="s">
        <v>40</v>
      </c>
      <c r="C1" s="1" t="s">
        <v>20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64</v>
      </c>
      <c r="J1" s="1" t="s">
        <v>85</v>
      </c>
      <c r="K1" s="1" t="s">
        <v>105</v>
      </c>
      <c r="L1" s="1" t="s">
        <v>106</v>
      </c>
    </row>
    <row r="2" spans="1:12" x14ac:dyDescent="0.3">
      <c r="A2" t="s">
        <v>1</v>
      </c>
      <c r="B2" t="s">
        <v>41</v>
      </c>
      <c r="C2" t="s">
        <v>21</v>
      </c>
      <c r="D2">
        <v>13363978</v>
      </c>
      <c r="E2">
        <v>2</v>
      </c>
      <c r="F2" t="s">
        <v>66</v>
      </c>
      <c r="G2" s="2">
        <v>42736</v>
      </c>
      <c r="H2" t="str">
        <f>TEXT(G2,"MM")</f>
        <v>01</v>
      </c>
      <c r="I2" t="str">
        <f>TEXT(G2,"YYYY")</f>
        <v>2017</v>
      </c>
      <c r="J2" t="s">
        <v>86</v>
      </c>
      <c r="K2" t="s">
        <v>86</v>
      </c>
      <c r="L2" t="s">
        <v>107</v>
      </c>
    </row>
    <row r="3" spans="1:12" x14ac:dyDescent="0.3">
      <c r="A3" t="s">
        <v>2</v>
      </c>
      <c r="B3" t="s">
        <v>42</v>
      </c>
      <c r="C3" t="s">
        <v>22</v>
      </c>
      <c r="D3">
        <v>19979446</v>
      </c>
      <c r="E3">
        <v>2</v>
      </c>
      <c r="F3" t="s">
        <v>67</v>
      </c>
      <c r="G3" s="2">
        <v>42737</v>
      </c>
      <c r="H3" t="str">
        <f t="shared" ref="H3:H20" si="0">TEXT(G3,"MM")</f>
        <v>01</v>
      </c>
      <c r="I3" t="str">
        <f>TEXT(G3,"YYYY")</f>
        <v>2017</v>
      </c>
      <c r="J3" t="s">
        <v>87</v>
      </c>
      <c r="K3" t="s">
        <v>87</v>
      </c>
      <c r="L3" t="s">
        <v>107</v>
      </c>
    </row>
    <row r="4" spans="1:12" x14ac:dyDescent="0.3">
      <c r="A4" t="s">
        <v>3</v>
      </c>
      <c r="B4" t="s">
        <v>43</v>
      </c>
      <c r="C4" t="s">
        <v>23</v>
      </c>
      <c r="D4">
        <v>18118773</v>
      </c>
      <c r="E4">
        <v>3</v>
      </c>
      <c r="F4" t="s">
        <v>68</v>
      </c>
      <c r="G4" s="2">
        <v>42738</v>
      </c>
      <c r="H4" t="str">
        <f t="shared" si="0"/>
        <v>01</v>
      </c>
      <c r="I4" t="str">
        <f>TEXT(G4,"YYYY")</f>
        <v>2017</v>
      </c>
      <c r="J4" t="s">
        <v>88</v>
      </c>
      <c r="K4" t="s">
        <v>88</v>
      </c>
      <c r="L4" t="s">
        <v>107</v>
      </c>
    </row>
    <row r="5" spans="1:12" x14ac:dyDescent="0.3">
      <c r="A5" t="s">
        <v>4</v>
      </c>
      <c r="B5" t="s">
        <v>44</v>
      </c>
      <c r="C5" t="s">
        <v>24</v>
      </c>
      <c r="D5">
        <v>12322500</v>
      </c>
      <c r="E5">
        <v>3</v>
      </c>
      <c r="F5" t="s">
        <v>69</v>
      </c>
      <c r="G5" s="2">
        <v>42739</v>
      </c>
      <c r="H5" t="str">
        <f t="shared" si="0"/>
        <v>01</v>
      </c>
      <c r="I5" t="str">
        <f>TEXT(G5,"YYYY")</f>
        <v>2017</v>
      </c>
      <c r="J5" t="s">
        <v>89</v>
      </c>
      <c r="K5" t="s">
        <v>89</v>
      </c>
      <c r="L5" t="s">
        <v>107</v>
      </c>
    </row>
    <row r="6" spans="1:12" x14ac:dyDescent="0.3">
      <c r="A6" t="s">
        <v>5</v>
      </c>
      <c r="B6" t="s">
        <v>45</v>
      </c>
      <c r="C6" t="s">
        <v>25</v>
      </c>
      <c r="D6">
        <v>1196976</v>
      </c>
      <c r="E6">
        <v>1</v>
      </c>
      <c r="F6" t="s">
        <v>70</v>
      </c>
      <c r="G6" s="2">
        <v>42740</v>
      </c>
      <c r="H6" t="str">
        <f t="shared" si="0"/>
        <v>01</v>
      </c>
      <c r="I6" t="str">
        <f>TEXT(G6,"YYYY")</f>
        <v>2017</v>
      </c>
      <c r="J6" t="s">
        <v>90</v>
      </c>
      <c r="K6" t="s">
        <v>90</v>
      </c>
      <c r="L6" t="s">
        <v>107</v>
      </c>
    </row>
    <row r="7" spans="1:12" x14ac:dyDescent="0.3">
      <c r="A7" t="s">
        <v>6</v>
      </c>
      <c r="B7" t="s">
        <v>46</v>
      </c>
      <c r="C7" t="s">
        <v>26</v>
      </c>
      <c r="D7">
        <v>28254609</v>
      </c>
      <c r="E7">
        <v>3</v>
      </c>
      <c r="F7" t="s">
        <v>71</v>
      </c>
      <c r="G7" s="2">
        <v>42741</v>
      </c>
      <c r="H7" t="str">
        <f t="shared" si="0"/>
        <v>01</v>
      </c>
      <c r="I7" t="str">
        <f>TEXT(G7,"YYYY")</f>
        <v>2017</v>
      </c>
      <c r="J7" t="s">
        <v>91</v>
      </c>
      <c r="K7" t="s">
        <v>91</v>
      </c>
      <c r="L7" t="s">
        <v>108</v>
      </c>
    </row>
    <row r="8" spans="1:12" x14ac:dyDescent="0.3">
      <c r="A8" t="s">
        <v>7</v>
      </c>
      <c r="B8" t="s">
        <v>47</v>
      </c>
      <c r="C8" t="s">
        <v>27</v>
      </c>
      <c r="D8">
        <v>6083151</v>
      </c>
      <c r="E8">
        <v>1</v>
      </c>
      <c r="F8" t="s">
        <v>72</v>
      </c>
      <c r="G8" s="2">
        <v>42742</v>
      </c>
      <c r="H8" t="str">
        <f t="shared" si="0"/>
        <v>01</v>
      </c>
      <c r="I8" t="str">
        <f>TEXT(G8,"YYYY")</f>
        <v>2017</v>
      </c>
      <c r="J8" t="s">
        <v>92</v>
      </c>
      <c r="K8" t="s">
        <v>92</v>
      </c>
      <c r="L8" t="s">
        <v>108</v>
      </c>
    </row>
    <row r="9" spans="1:12" x14ac:dyDescent="0.3">
      <c r="A9" t="s">
        <v>8</v>
      </c>
      <c r="B9" t="s">
        <v>48</v>
      </c>
      <c r="C9" t="s">
        <v>28</v>
      </c>
      <c r="D9">
        <v>24665256</v>
      </c>
      <c r="E9">
        <v>3</v>
      </c>
      <c r="F9" t="s">
        <v>73</v>
      </c>
      <c r="G9" s="2">
        <v>42743</v>
      </c>
      <c r="H9" t="str">
        <f t="shared" si="0"/>
        <v>01</v>
      </c>
      <c r="I9" t="str">
        <f>TEXT(G9,"YYYY")</f>
        <v>2017</v>
      </c>
      <c r="J9" t="s">
        <v>93</v>
      </c>
      <c r="K9" t="s">
        <v>93</v>
      </c>
      <c r="L9" t="s">
        <v>108</v>
      </c>
    </row>
    <row r="10" spans="1:12" x14ac:dyDescent="0.3">
      <c r="A10" t="s">
        <v>9</v>
      </c>
      <c r="B10" t="s">
        <v>49</v>
      </c>
      <c r="C10" t="s">
        <v>29</v>
      </c>
      <c r="D10">
        <v>8534145</v>
      </c>
      <c r="E10">
        <v>3</v>
      </c>
      <c r="F10" t="s">
        <v>74</v>
      </c>
      <c r="G10" s="2">
        <v>42744</v>
      </c>
      <c r="H10" t="str">
        <f t="shared" si="0"/>
        <v>01</v>
      </c>
      <c r="I10" t="str">
        <f>TEXT(G10,"YYYY")</f>
        <v>2017</v>
      </c>
      <c r="J10" t="s">
        <v>94</v>
      </c>
      <c r="K10" t="s">
        <v>94</v>
      </c>
      <c r="L10" t="s">
        <v>109</v>
      </c>
    </row>
    <row r="11" spans="1:12" x14ac:dyDescent="0.3">
      <c r="A11" t="s">
        <v>10</v>
      </c>
      <c r="B11" t="s">
        <v>50</v>
      </c>
      <c r="C11" t="s">
        <v>30</v>
      </c>
      <c r="D11">
        <v>24760575</v>
      </c>
      <c r="E11">
        <v>3</v>
      </c>
      <c r="F11" t="s">
        <v>75</v>
      </c>
      <c r="G11" s="2">
        <v>42745</v>
      </c>
      <c r="H11" t="str">
        <f t="shared" si="0"/>
        <v>01</v>
      </c>
      <c r="I11" t="str">
        <f>TEXT(G11,"YYYY")</f>
        <v>2017</v>
      </c>
      <c r="J11" t="s">
        <v>95</v>
      </c>
      <c r="K11" t="s">
        <v>95</v>
      </c>
      <c r="L11" t="s">
        <v>110</v>
      </c>
    </row>
    <row r="12" spans="1:12" x14ac:dyDescent="0.3">
      <c r="A12" t="s">
        <v>11</v>
      </c>
      <c r="B12" t="s">
        <v>51</v>
      </c>
      <c r="C12" t="s">
        <v>31</v>
      </c>
      <c r="D12">
        <v>3450696</v>
      </c>
      <c r="E12">
        <v>1</v>
      </c>
      <c r="F12" t="s">
        <v>76</v>
      </c>
      <c r="G12" s="2">
        <v>42746</v>
      </c>
      <c r="H12" t="str">
        <f t="shared" si="0"/>
        <v>01</v>
      </c>
      <c r="I12" t="str">
        <f>TEXT(G12,"YYYY")</f>
        <v>2017</v>
      </c>
      <c r="J12" t="s">
        <v>96</v>
      </c>
      <c r="K12" t="s">
        <v>96</v>
      </c>
      <c r="L12" t="s">
        <v>110</v>
      </c>
    </row>
    <row r="13" spans="1:12" x14ac:dyDescent="0.3">
      <c r="A13" t="s">
        <v>12</v>
      </c>
      <c r="B13" t="s">
        <v>52</v>
      </c>
      <c r="C13" t="s">
        <v>32</v>
      </c>
      <c r="D13">
        <v>20974905</v>
      </c>
      <c r="E13">
        <v>3</v>
      </c>
      <c r="F13" t="s">
        <v>77</v>
      </c>
      <c r="G13" s="2">
        <v>42747</v>
      </c>
      <c r="H13" t="str">
        <f t="shared" si="0"/>
        <v>01</v>
      </c>
      <c r="I13" t="str">
        <f>TEXT(G13,"YYYY")</f>
        <v>2017</v>
      </c>
      <c r="J13" t="s">
        <v>97</v>
      </c>
      <c r="K13" t="s">
        <v>97</v>
      </c>
      <c r="L13" t="s">
        <v>110</v>
      </c>
    </row>
    <row r="14" spans="1:12" x14ac:dyDescent="0.3">
      <c r="A14" t="s">
        <v>13</v>
      </c>
      <c r="B14" t="s">
        <v>53</v>
      </c>
      <c r="C14" t="s">
        <v>33</v>
      </c>
      <c r="D14">
        <v>2221530</v>
      </c>
      <c r="E14">
        <v>1</v>
      </c>
      <c r="F14" t="s">
        <v>78</v>
      </c>
      <c r="G14" s="2">
        <v>42748</v>
      </c>
      <c r="H14" t="str">
        <f t="shared" si="0"/>
        <v>01</v>
      </c>
      <c r="I14" t="str">
        <f>TEXT(G14,"YYYY")</f>
        <v>2017</v>
      </c>
      <c r="J14" t="s">
        <v>98</v>
      </c>
      <c r="K14" t="s">
        <v>98</v>
      </c>
      <c r="L14" t="s">
        <v>110</v>
      </c>
    </row>
    <row r="15" spans="1:12" x14ac:dyDescent="0.3">
      <c r="A15" t="s">
        <v>14</v>
      </c>
      <c r="B15" t="s">
        <v>54</v>
      </c>
      <c r="C15" t="s">
        <v>34</v>
      </c>
      <c r="D15">
        <v>11329482</v>
      </c>
      <c r="E15">
        <v>3</v>
      </c>
      <c r="F15" t="s">
        <v>79</v>
      </c>
      <c r="G15" s="2">
        <v>42749</v>
      </c>
      <c r="H15" t="str">
        <f t="shared" si="0"/>
        <v>01</v>
      </c>
      <c r="I15" t="str">
        <f>TEXT(G15,"YYYY")</f>
        <v>2017</v>
      </c>
      <c r="J15" t="s">
        <v>99</v>
      </c>
      <c r="K15" t="s">
        <v>99</v>
      </c>
      <c r="L15" t="s">
        <v>111</v>
      </c>
    </row>
    <row r="16" spans="1:12" x14ac:dyDescent="0.3">
      <c r="A16" t="s">
        <v>15</v>
      </c>
      <c r="B16" t="s">
        <v>55</v>
      </c>
      <c r="C16" t="s">
        <v>35</v>
      </c>
      <c r="D16">
        <v>7053423</v>
      </c>
      <c r="E16">
        <v>3</v>
      </c>
      <c r="F16" t="s">
        <v>80</v>
      </c>
      <c r="G16" s="2">
        <v>42750</v>
      </c>
      <c r="H16" t="str">
        <f t="shared" si="0"/>
        <v>01</v>
      </c>
      <c r="I16" t="str">
        <f>TEXT(G16,"YYYY")</f>
        <v>2017</v>
      </c>
      <c r="J16" t="s">
        <v>100</v>
      </c>
      <c r="K16" t="s">
        <v>100</v>
      </c>
      <c r="L16" t="s">
        <v>111</v>
      </c>
    </row>
    <row r="17" spans="1:12" x14ac:dyDescent="0.3">
      <c r="A17" t="s">
        <v>16</v>
      </c>
      <c r="B17" t="s">
        <v>56</v>
      </c>
      <c r="C17" t="s">
        <v>36</v>
      </c>
      <c r="D17">
        <v>28232232</v>
      </c>
      <c r="E17">
        <v>3</v>
      </c>
      <c r="F17" t="s">
        <v>81</v>
      </c>
      <c r="G17" s="2">
        <v>42751</v>
      </c>
      <c r="H17" t="str">
        <f t="shared" si="0"/>
        <v>01</v>
      </c>
      <c r="I17" t="str">
        <f>TEXT(G17,"YYYY")</f>
        <v>2017</v>
      </c>
      <c r="J17" t="s">
        <v>101</v>
      </c>
      <c r="K17" t="s">
        <v>101</v>
      </c>
      <c r="L17" t="s">
        <v>112</v>
      </c>
    </row>
    <row r="18" spans="1:12" x14ac:dyDescent="0.3">
      <c r="A18" t="s">
        <v>17</v>
      </c>
      <c r="B18" t="s">
        <v>57</v>
      </c>
      <c r="C18" t="s">
        <v>37</v>
      </c>
      <c r="D18">
        <v>5440414</v>
      </c>
      <c r="E18">
        <v>1</v>
      </c>
      <c r="F18" t="s">
        <v>82</v>
      </c>
      <c r="G18" s="2">
        <v>42752</v>
      </c>
      <c r="H18" t="str">
        <f t="shared" si="0"/>
        <v>01</v>
      </c>
      <c r="I18" t="str">
        <f>TEXT(G18,"YYYY")</f>
        <v>2017</v>
      </c>
      <c r="J18" t="s">
        <v>102</v>
      </c>
      <c r="K18" t="s">
        <v>102</v>
      </c>
      <c r="L18" t="s">
        <v>112</v>
      </c>
    </row>
    <row r="19" spans="1:12" x14ac:dyDescent="0.3">
      <c r="A19" t="s">
        <v>18</v>
      </c>
      <c r="B19" t="s">
        <v>58</v>
      </c>
      <c r="C19" t="s">
        <v>38</v>
      </c>
      <c r="D19">
        <v>4988693</v>
      </c>
      <c r="E19">
        <v>1</v>
      </c>
      <c r="F19" t="s">
        <v>83</v>
      </c>
      <c r="G19" s="2">
        <v>42753</v>
      </c>
      <c r="H19" t="str">
        <f t="shared" si="0"/>
        <v>01</v>
      </c>
      <c r="I19" t="str">
        <f>TEXT(G19,"YYYY")</f>
        <v>2017</v>
      </c>
      <c r="J19" t="s">
        <v>103</v>
      </c>
      <c r="K19" t="s">
        <v>103</v>
      </c>
      <c r="L19" t="s">
        <v>112</v>
      </c>
    </row>
    <row r="20" spans="1:12" x14ac:dyDescent="0.3">
      <c r="A20" t="s">
        <v>19</v>
      </c>
      <c r="B20" t="s">
        <v>59</v>
      </c>
      <c r="C20" t="s">
        <v>39</v>
      </c>
      <c r="D20">
        <v>7900452</v>
      </c>
      <c r="E20">
        <v>1</v>
      </c>
      <c r="F20" t="s">
        <v>84</v>
      </c>
      <c r="G20" s="2">
        <v>42754</v>
      </c>
      <c r="H20" t="str">
        <f t="shared" si="0"/>
        <v>01</v>
      </c>
      <c r="I20" t="str">
        <f>TEXT(G20,"YYYY")</f>
        <v>2017</v>
      </c>
      <c r="J20" t="s">
        <v>104</v>
      </c>
      <c r="K20" t="s">
        <v>104</v>
      </c>
      <c r="L20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2025-09-13T07:22:48Z</dcterms:created>
  <dcterms:modified xsi:type="dcterms:W3CDTF">2025-09-13T07:33:01Z</dcterms:modified>
</cp:coreProperties>
</file>