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Descriptive stats"/>
    <sheet r:id="rId2" sheetId="2" name="Regression"/>
    <sheet r:id="rId3" sheetId="3" name="Sampling"/>
    <sheet r:id="rId4" sheetId="4" name="Histogram"/>
    <sheet r:id="rId5" sheetId="5" name="Correlation"/>
    <sheet r:id="rId6" sheetId="6" name="ANOVA"/>
    <sheet r:id="rId7" sheetId="7" name="ANOVA1"/>
  </sheets>
  <calcPr fullCalcOnLoad="1"/>
</workbook>
</file>

<file path=xl/sharedStrings.xml><?xml version="1.0" encoding="utf-8"?>
<sst xmlns="http://schemas.openxmlformats.org/spreadsheetml/2006/main" count="159" uniqueCount="71">
  <si>
    <t>Temperature</t>
  </si>
  <si>
    <t>Price of ice cream</t>
  </si>
  <si>
    <t>Units sold</t>
  </si>
  <si>
    <t>Anova: Single Factor</t>
  </si>
  <si>
    <t>SUMMARY</t>
  </si>
  <si>
    <t>Groups</t>
  </si>
  <si>
    <t>Count</t>
  </si>
  <si>
    <t>Sum</t>
  </si>
  <si>
    <t>Average</t>
  </si>
  <si>
    <t>Variance</t>
  </si>
  <si>
    <t>Column 1</t>
  </si>
  <si>
    <t>Column 2</t>
  </si>
  <si>
    <t>Column 3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</si>
  <si>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</si>
  <si>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</si>
  <si>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</si>
  <si>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</si>
  <si>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</si>
  <si>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</si>
  <si>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</si>
  <si>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</si>
  <si>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Between Groups</t>
  </si>
  <si>
    <t>Within Groups</t>
  </si>
  <si>
    <t>Total</t>
  </si>
  <si>
    <t>If F &gt; F crit, then we reject the null hypothesis</t>
  </si>
  <si>
    <t>Correlation of Temp. and Units sold</t>
  </si>
  <si>
    <t>Correlation of Temp. and Price of ice cream</t>
  </si>
  <si>
    <t>Bins</t>
  </si>
  <si>
    <t>Bin</t>
  </si>
  <si>
    <t>Frequency</t>
  </si>
  <si>
    <t>More</t>
  </si>
  <si>
    <t>Periodic Sampling</t>
  </si>
  <si>
    <t>Random Sampling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</si>
  <si>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</si>
  <si>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</si>
  <si>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</si>
  <si>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</si>
  <si>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</si>
  <si>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</si>
  <si>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</si>
  <si>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Significance F</t>
  </si>
  <si>
    <t>Regression</t>
  </si>
  <si>
    <t>Residual</t>
  </si>
  <si>
    <t>Coefficients</t>
  </si>
  <si>
    <t>t Stat</t>
  </si>
  <si>
    <t>Lower 95%</t>
  </si>
  <si>
    <t>Upper 95%</t>
  </si>
  <si>
    <t>Lower 95.0%</t>
  </si>
  <si>
    <t>Upper 95.0%</t>
  </si>
  <si>
    <t>Intercept</t>
  </si>
  <si>
    <t>X Variable 1</t>
  </si>
  <si>
    <t>X Variable 2</t>
  </si>
  <si>
    <t>RESIDUAL OUTPUT</t>
  </si>
  <si>
    <t>PROBABILITY OUTPUT</t>
  </si>
  <si>
    <t>Observation</t>
  </si>
  <si>
    <t>Predicted Y</t>
  </si>
  <si>
    <t>Residuals</t>
  </si>
  <si>
    <t>Percentile</t>
  </si>
  <si>
    <t>Y</t>
  </si>
  <si>
    <t>Mean</t>
  </si>
  <si>
    <t>Median</t>
  </si>
  <si>
    <t>Mode</t>
  </si>
  <si>
    <t>#N/A</t>
  </si>
  <si>
    <t>Standard Deviation</t>
  </si>
  <si>
    <t>Sample Variance</t>
  </si>
  <si>
    <t>Kurtosis</t>
  </si>
  <si>
    <t>Skewness</t>
  </si>
  <si>
    <t/>
  </si>
  <si>
    <t>Range</t>
  </si>
  <si>
    <t>Minimum</t>
  </si>
  <si>
    <t>Maximum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</si>
</sst>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1">
    <numFmt numFmtId="164" formatCode="#,##0.00%"/>
  </numFmts>
  <fonts count="4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</font>
    <font>
      <sz val="11"/>
      <color theme="1"/>
      <name val="Calibri"/>
      <family val="2"/>
    </font>
    <font>
      <i/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4472c4"/>
      </patternFill>
    </fill>
    <fill>
      <patternFill patternType="solid">
        <fgColor rgb="FFf8cbad"/>
      </patternFill>
    </fill>
    <fill>
      <patternFill patternType="solid">
        <fgColor rgb="FFc5e0b4"/>
      </patternFill>
    </fill>
    <fill>
      <patternFill patternType="solid">
        <fgColor rgb="FFffe699"/>
      </patternFill>
    </fill>
    <fill>
      <patternFill patternType="solid">
        <fgColor rgb="FFa9d18e"/>
      </patternFill>
    </fill>
  </fills>
  <borders count="5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/>
      <top/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xfId="0" numFmtId="0" borderId="0" fontId="0" fillId="0"/>
    <xf xfId="0" numFmtId="3" applyNumberFormat="1" borderId="1" applyBorder="1" fontId="1" applyFont="1" fillId="2" applyFill="1" applyAlignment="1">
      <alignment horizontal="left"/>
    </xf>
    <xf xfId="0" numFmtId="7" applyNumberFormat="1" borderId="1" applyBorder="1" fontId="1" applyFont="1" fillId="2" applyFill="1" applyAlignment="1">
      <alignment horizontal="left"/>
    </xf>
    <xf xfId="0" numFmtId="0" borderId="0" fontId="0" fillId="0" applyAlignment="1">
      <alignment horizontal="general"/>
    </xf>
    <xf xfId="0" numFmtId="4" applyNumberFormat="1" borderId="0" fontId="0" fillId="0" applyAlignment="1">
      <alignment horizontal="right"/>
    </xf>
    <xf xfId="0" numFmtId="3" applyNumberFormat="1" borderId="0" fontId="0" fillId="0" applyAlignment="1">
      <alignment horizontal="right"/>
    </xf>
    <xf xfId="0" numFmtId="4" applyNumberFormat="1" borderId="0" fontId="0" fillId="0" applyAlignment="1">
      <alignment horizontal="general"/>
    </xf>
    <xf xfId="0" numFmtId="3" applyNumberFormat="1" borderId="2" applyBorder="1" fontId="2" applyFont="1" fillId="0" applyAlignment="1">
      <alignment horizontal="right"/>
    </xf>
    <xf xfId="0" numFmtId="7" applyNumberFormat="1" borderId="2" applyBorder="1" fontId="2" applyFont="1" fillId="0" applyAlignment="1">
      <alignment horizontal="right"/>
    </xf>
    <xf xfId="0" numFmtId="3" applyNumberFormat="1" borderId="0" fontId="0" fillId="0" applyAlignment="1">
      <alignment horizontal="general"/>
    </xf>
    <xf xfId="0" numFmtId="7" applyNumberFormat="1" borderId="0" fontId="0" fillId="0" applyAlignment="1">
      <alignment horizontal="general"/>
    </xf>
    <xf xfId="0" numFmtId="0" borderId="3" applyBorder="1" fontId="3" applyFont="1" fillId="0" applyAlignment="1">
      <alignment horizontal="center"/>
    </xf>
    <xf xfId="0" numFmtId="4" applyNumberFormat="1" borderId="3" applyBorder="1" fontId="3" applyFont="1" fillId="0" applyAlignment="1">
      <alignment horizontal="center"/>
    </xf>
    <xf xfId="0" numFmtId="3" applyNumberFormat="1" borderId="3" applyBorder="1" fontId="3" applyFont="1" fillId="0" applyAlignment="1">
      <alignment horizontal="center"/>
    </xf>
    <xf xfId="0" numFmtId="4" applyNumberFormat="1" borderId="2" applyBorder="1" fontId="2" applyFont="1" fillId="0" applyAlignment="1">
      <alignment horizontal="right"/>
    </xf>
    <xf xfId="0" numFmtId="0" borderId="4" applyBorder="1" fontId="2" applyFont="1" fillId="0" applyAlignment="1">
      <alignment horizontal="left"/>
    </xf>
    <xf xfId="0" numFmtId="3" applyNumberFormat="1" borderId="4" applyBorder="1" fontId="2" applyFont="1" fillId="0" applyAlignment="1">
      <alignment horizontal="right"/>
    </xf>
    <xf xfId="0" numFmtId="4" applyNumberFormat="1" borderId="4" applyBorder="1" fontId="2" applyFont="1" fillId="0" applyAlignment="1">
      <alignment horizontal="right"/>
    </xf>
    <xf xfId="0" numFmtId="4" applyNumberFormat="1" borderId="4" applyBorder="1" fontId="2" applyFont="1" fillId="0" applyAlignment="1">
      <alignment horizontal="left"/>
    </xf>
    <xf xfId="0" numFmtId="3" applyNumberFormat="1" borderId="0" fontId="0" fillId="0" applyAlignment="1">
      <alignment horizontal="general"/>
    </xf>
    <xf xfId="0" numFmtId="7" applyNumberFormat="1" borderId="0" fontId="0" fillId="0" applyAlignment="1">
      <alignment horizontal="general"/>
    </xf>
    <xf xfId="0" numFmtId="0" borderId="0" fontId="0" fillId="0" applyAlignment="1">
      <alignment horizontal="general"/>
    </xf>
    <xf xfId="0" numFmtId="4" applyNumberFormat="1" borderId="0" fontId="0" fillId="0" applyAlignment="1">
      <alignment horizontal="right"/>
    </xf>
    <xf xfId="0" numFmtId="3" applyNumberFormat="1" borderId="0" fontId="0" fillId="0" applyAlignment="1">
      <alignment horizontal="right"/>
    </xf>
    <xf xfId="0" numFmtId="4" applyNumberFormat="1" borderId="0" fontId="0" fillId="0" applyAlignment="1">
      <alignment horizontal="general"/>
    </xf>
    <xf xfId="0" numFmtId="0" borderId="2" applyBorder="1" fontId="3" applyFont="1" fillId="0" applyAlignment="1">
      <alignment horizontal="center"/>
    </xf>
    <xf xfId="0" numFmtId="0" borderId="0" fontId="0" fillId="0" applyAlignment="1">
      <alignment horizontal="center" wrapText="1"/>
    </xf>
    <xf xfId="0" numFmtId="3" applyNumberFormat="1" borderId="0" fontId="0" fillId="0" applyAlignment="1">
      <alignment horizontal="center"/>
    </xf>
    <xf xfId="0" numFmtId="3" applyNumberFormat="1" borderId="1" applyBorder="1" fontId="2" applyFont="1" fillId="3" applyFill="1" applyAlignment="1">
      <alignment horizontal="center" wrapText="1"/>
    </xf>
    <xf xfId="0" numFmtId="4" applyNumberFormat="1" borderId="1" applyBorder="1" fontId="2" applyFont="1" fillId="4" applyFill="1" applyAlignment="1">
      <alignment horizontal="right"/>
    </xf>
    <xf xfId="0" numFmtId="0" borderId="1" applyBorder="1" fontId="2" applyFont="1" fillId="3" applyFill="1" applyAlignment="1">
      <alignment horizontal="center" wrapText="1"/>
    </xf>
    <xf xfId="0" numFmtId="3" applyNumberFormat="1" borderId="0" fontId="0" fillId="0" applyAlignment="1">
      <alignment horizontal="center"/>
    </xf>
    <xf xfId="0" numFmtId="0" borderId="0" fontId="0" fillId="0" applyAlignment="1">
      <alignment horizontal="center" wrapText="1"/>
    </xf>
    <xf xfId="0" numFmtId="0" borderId="2" applyBorder="1" fontId="1" applyFont="1" fillId="0" applyAlignment="1">
      <alignment horizontal="left"/>
    </xf>
    <xf xfId="0" numFmtId="3" applyNumberFormat="1" borderId="2" applyBorder="1" fontId="1" applyFont="1" fillId="0" applyAlignment="1">
      <alignment horizontal="left"/>
    </xf>
    <xf xfId="0" numFmtId="3" applyNumberFormat="1" borderId="1" applyBorder="1" fontId="2" applyFont="1" fillId="5" applyFill="1" applyAlignment="1">
      <alignment horizontal="left"/>
    </xf>
    <xf xfId="0" numFmtId="3" applyNumberFormat="1" borderId="2" applyBorder="1" fontId="3" applyFont="1" fillId="0" applyAlignment="1">
      <alignment horizontal="center"/>
    </xf>
    <xf xfId="0" numFmtId="164" applyNumberFormat="1" borderId="2" applyBorder="1" fontId="2" applyFont="1" fillId="0" applyAlignment="1">
      <alignment horizontal="right"/>
    </xf>
    <xf xfId="0" numFmtId="3" applyNumberFormat="1" borderId="4" applyBorder="1" fontId="2" applyFont="1" fillId="0" applyAlignment="1">
      <alignment horizontal="left"/>
    </xf>
    <xf xfId="0" numFmtId="3" applyNumberFormat="1" borderId="1" applyBorder="1" fontId="2" applyFont="1" fillId="6" applyFill="1" applyAlignment="1">
      <alignment horizontal="left"/>
    </xf>
    <xf xfId="0" numFmtId="3" applyNumberFormat="1" borderId="3" applyBorder="1" fontId="3" applyFont="1" fillId="0" applyAlignment="1">
      <alignment horizontal="left"/>
    </xf>
    <xf xfId="0" numFmtId="4" applyNumberFormat="1" borderId="3" applyBorder="1" fontId="3" applyFont="1" fillId="0" applyAlignment="1">
      <alignment horizontal="left"/>
    </xf>
    <xf xfId="0" numFmtId="3" applyNumberFormat="1" borderId="0" fontId="0" fillId="0" quotePrefix="1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worksheets/sheet6.xml" Type="http://schemas.openxmlformats.org/officeDocument/2006/relationships/worksheet" Id="rId6"/><Relationship Target="worksheets/sheet7.xml" Type="http://schemas.openxmlformats.org/officeDocument/2006/relationships/worksheet" Id="rId7"/><Relationship Target="sharedStrings.xml" Type="http://schemas.openxmlformats.org/officeDocument/2006/relationships/sharedStrings" Id="rId8"/><Relationship Target="styles.xml" Type="http://schemas.openxmlformats.org/officeDocument/2006/relationships/styles" Id="rId9"/><Relationship Target="theme/theme1.xml" Type="http://schemas.openxmlformats.org/officeDocument/2006/relationships/theme" Id="rId10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J20"/>
  <sheetViews>
    <sheetView workbookViewId="0" tabSelected="1"/>
  </sheetViews>
  <sheetFormatPr defaultRowHeight="15" x14ac:dyDescent="0.25"/>
  <cols>
    <col min="1" max="1" style="19" width="12.005" customWidth="1" bestFit="1"/>
    <col min="2" max="2" style="20" width="15.43357142857143" customWidth="1" bestFit="1"/>
    <col min="3" max="3" style="19" width="45.86214285714286" customWidth="1" bestFit="1"/>
    <col min="4" max="4" style="21" width="12.43357142857143" customWidth="1" bestFit="1"/>
    <col min="5" max="5" style="21" width="16.862142857142857" customWidth="1" bestFit="1"/>
    <col min="6" max="6" style="23" width="12.43357142857143" customWidth="1" bestFit="1"/>
    <col min="7" max="7" style="21" width="16.862142857142857" customWidth="1" bestFit="1"/>
    <col min="8" max="8" style="23" width="12.43357142857143" customWidth="1" bestFit="1"/>
    <col min="9" max="9" style="21" width="16.862142857142857" customWidth="1" bestFit="1"/>
    <col min="10" max="10" style="23" width="12.43357142857143" customWidth="1" bestFit="1"/>
  </cols>
  <sheetData>
    <row x14ac:dyDescent="0.25" r="1" customHeight="1" ht="17.25">
      <c r="A1" s="1" t="s">
        <v>0</v>
      </c>
      <c r="B1" s="2" t="s">
        <v>1</v>
      </c>
      <c r="C1" s="1" t="s">
        <v>2</v>
      </c>
      <c r="D1" s="3"/>
      <c r="E1" s="3"/>
      <c r="F1" s="5"/>
      <c r="G1" s="3"/>
      <c r="H1" s="5"/>
      <c r="I1" s="3"/>
      <c r="J1" s="5"/>
    </row>
    <row x14ac:dyDescent="0.25" r="2" customHeight="1" ht="17.25">
      <c r="A2" s="7">
        <v>20</v>
      </c>
      <c r="B2" s="8">
        <v>10</v>
      </c>
      <c r="C2" s="7">
        <v>12</v>
      </c>
      <c r="D2" s="3"/>
      <c r="E2" s="3"/>
      <c r="F2" s="5"/>
      <c r="G2" s="3"/>
      <c r="H2" s="5"/>
      <c r="I2" s="3"/>
      <c r="J2" s="5"/>
    </row>
    <row x14ac:dyDescent="0.25" r="3" customHeight="1" ht="17.25">
      <c r="A3" s="7">
        <v>26</v>
      </c>
      <c r="B3" s="8">
        <v>20</v>
      </c>
      <c r="C3" s="7">
        <v>15</v>
      </c>
      <c r="D3" s="3"/>
      <c r="E3" s="3"/>
      <c r="F3" s="5"/>
      <c r="G3" s="3"/>
      <c r="H3" s="5"/>
      <c r="I3" s="3"/>
      <c r="J3" s="5"/>
    </row>
    <row x14ac:dyDescent="0.25" r="4" customHeight="1" ht="17.25">
      <c r="A4" s="7">
        <v>30</v>
      </c>
      <c r="B4" s="8">
        <v>25</v>
      </c>
      <c r="C4" s="7">
        <v>10</v>
      </c>
      <c r="D4" s="3"/>
      <c r="E4" s="3"/>
      <c r="F4" s="5"/>
      <c r="G4" s="3"/>
      <c r="H4" s="5"/>
      <c r="I4" s="3"/>
      <c r="J4" s="5"/>
    </row>
    <row x14ac:dyDescent="0.25" r="5" customHeight="1" ht="17.25">
      <c r="A5" s="7">
        <v>35</v>
      </c>
      <c r="B5" s="8">
        <v>30</v>
      </c>
      <c r="C5" s="7">
        <v>20</v>
      </c>
      <c r="D5" s="3"/>
      <c r="E5" s="3"/>
      <c r="F5" s="5"/>
      <c r="G5" s="3"/>
      <c r="H5" s="5"/>
      <c r="I5" s="3"/>
      <c r="J5" s="5"/>
    </row>
    <row x14ac:dyDescent="0.25" r="6" customHeight="1" ht="17.25">
      <c r="A6" s="7">
        <v>38</v>
      </c>
      <c r="B6" s="8">
        <v>35</v>
      </c>
      <c r="C6" s="7">
        <v>25</v>
      </c>
      <c r="D6" s="3"/>
      <c r="E6" s="11" t="s">
        <v>0</v>
      </c>
      <c r="F6" s="13"/>
      <c r="G6" s="11" t="s">
        <v>1</v>
      </c>
      <c r="H6" s="13"/>
      <c r="I6" s="11" t="s">
        <v>2</v>
      </c>
      <c r="J6" s="13"/>
    </row>
    <row x14ac:dyDescent="0.25" r="7" customHeight="1" ht="17.25">
      <c r="A7" s="7">
        <v>40</v>
      </c>
      <c r="B7" s="8">
        <v>50</v>
      </c>
      <c r="C7" s="7">
        <v>20</v>
      </c>
      <c r="D7" s="3"/>
      <c r="E7" s="3"/>
      <c r="F7" s="5"/>
      <c r="G7" s="3"/>
      <c r="H7" s="5"/>
      <c r="I7" s="3"/>
      <c r="J7" s="5"/>
    </row>
    <row x14ac:dyDescent="0.25" r="8" customHeight="1" ht="17.25">
      <c r="A8" s="7">
        <v>45</v>
      </c>
      <c r="B8" s="8">
        <v>60</v>
      </c>
      <c r="C8" s="7">
        <v>10</v>
      </c>
      <c r="D8" s="3"/>
      <c r="E8" s="3" t="s">
        <v>59</v>
      </c>
      <c r="F8" s="14">
        <v>33.42857142857143</v>
      </c>
      <c r="G8" s="3" t="s">
        <v>59</v>
      </c>
      <c r="H8" s="14">
        <v>32.857142857142854</v>
      </c>
      <c r="I8" s="3" t="s">
        <v>59</v>
      </c>
      <c r="J8" s="7">
        <v>16</v>
      </c>
    </row>
    <row x14ac:dyDescent="0.25" r="9" customHeight="1" ht="17.25">
      <c r="A9" s="9"/>
      <c r="B9" s="10"/>
      <c r="C9" s="9"/>
      <c r="D9" s="3"/>
      <c r="E9" s="3" t="s">
        <v>38</v>
      </c>
      <c r="F9" s="14">
        <v>3.2649447078898928</v>
      </c>
      <c r="G9" s="3" t="s">
        <v>38</v>
      </c>
      <c r="H9" s="14">
        <v>6.533534635243925</v>
      </c>
      <c r="I9" s="3" t="s">
        <v>38</v>
      </c>
      <c r="J9" s="14">
        <v>2.193062655175134</v>
      </c>
    </row>
    <row x14ac:dyDescent="0.25" r="10" customHeight="1" ht="17.25">
      <c r="A10" s="9"/>
      <c r="B10" s="10"/>
      <c r="C10" s="9"/>
      <c r="D10" s="3"/>
      <c r="E10" s="3" t="s">
        <v>60</v>
      </c>
      <c r="F10" s="7">
        <v>35</v>
      </c>
      <c r="G10" s="3" t="s">
        <v>60</v>
      </c>
      <c r="H10" s="7">
        <v>30</v>
      </c>
      <c r="I10" s="3" t="s">
        <v>60</v>
      </c>
      <c r="J10" s="7">
        <v>15</v>
      </c>
    </row>
    <row x14ac:dyDescent="0.25" r="11" customHeight="1" ht="17.25">
      <c r="A11" s="9"/>
      <c r="B11" s="10"/>
      <c r="C11" s="9"/>
      <c r="D11" s="3"/>
      <c r="E11" s="3" t="s">
        <v>61</v>
      </c>
      <c r="F11" s="5" t="s">
        <v>62</v>
      </c>
      <c r="G11" s="3" t="s">
        <v>61</v>
      </c>
      <c r="H11" s="5" t="s">
        <v>62</v>
      </c>
      <c r="I11" s="3" t="s">
        <v>61</v>
      </c>
      <c r="J11" s="7">
        <v>10</v>
      </c>
    </row>
    <row x14ac:dyDescent="0.25" r="12" customHeight="1" ht="17.25">
      <c r="A12" s="9"/>
      <c r="B12" s="10"/>
      <c r="C12" s="9"/>
      <c r="D12" s="3"/>
      <c r="E12" s="3" t="s">
        <v>63</v>
      </c>
      <c r="F12" s="14">
        <v>8.638231741453081</v>
      </c>
      <c r="G12" s="3" t="s">
        <v>63</v>
      </c>
      <c r="H12" s="14">
        <v>17.286107827082528</v>
      </c>
      <c r="I12" s="3" t="s">
        <v>63</v>
      </c>
      <c r="J12" s="14">
        <v>5.802298395176403</v>
      </c>
    </row>
    <row x14ac:dyDescent="0.25" r="13" customHeight="1" ht="17.25">
      <c r="A13" s="9"/>
      <c r="B13" s="10"/>
      <c r="C13" s="9"/>
      <c r="D13" s="3"/>
      <c r="E13" s="3" t="s">
        <v>64</v>
      </c>
      <c r="F13" s="14">
        <v>74.61904761904755</v>
      </c>
      <c r="G13" s="3" t="s">
        <v>64</v>
      </c>
      <c r="H13" s="14">
        <v>298.80952380952385</v>
      </c>
      <c r="I13" s="3" t="s">
        <v>64</v>
      </c>
      <c r="J13" s="14">
        <v>33.666666666666664</v>
      </c>
    </row>
    <row x14ac:dyDescent="0.25" r="14" customHeight="1" ht="17.25">
      <c r="A14" s="9"/>
      <c r="B14" s="10"/>
      <c r="C14" s="9"/>
      <c r="D14" s="3"/>
      <c r="E14" s="3" t="s">
        <v>65</v>
      </c>
      <c r="F14" s="14">
        <v>-0.7117625043321318</v>
      </c>
      <c r="G14" s="3" t="s">
        <v>65</v>
      </c>
      <c r="H14" s="14">
        <v>-0.5219250488087503</v>
      </c>
      <c r="I14" s="3" t="s">
        <v>65</v>
      </c>
      <c r="J14" s="14">
        <v>-1.314871091069504</v>
      </c>
    </row>
    <row x14ac:dyDescent="0.25" r="15" customHeight="1" ht="17.25">
      <c r="A15" s="9"/>
      <c r="B15" s="10"/>
      <c r="C15" s="9"/>
      <c r="D15" s="3"/>
      <c r="E15" s="3" t="s">
        <v>66</v>
      </c>
      <c r="F15" s="14">
        <v>-0.3399795282966088</v>
      </c>
      <c r="G15" s="3" t="s">
        <v>66</v>
      </c>
      <c r="H15" s="14">
        <v>0.4729404031584521</v>
      </c>
      <c r="I15" s="3" t="s">
        <v>66</v>
      </c>
      <c r="J15" s="14">
        <v>0.4300105466869288</v>
      </c>
    </row>
    <row x14ac:dyDescent="0.25" r="16" customHeight="1" ht="17.25">
      <c r="A16" s="9"/>
      <c r="B16" s="10"/>
      <c r="C16" s="42" t="s">
        <v>67</v>
      </c>
      <c r="D16" s="3"/>
      <c r="E16" s="3" t="s">
        <v>68</v>
      </c>
      <c r="F16" s="7">
        <v>25</v>
      </c>
      <c r="G16" s="3" t="s">
        <v>68</v>
      </c>
      <c r="H16" s="7">
        <v>50</v>
      </c>
      <c r="I16" s="3" t="s">
        <v>68</v>
      </c>
      <c r="J16" s="7">
        <v>15</v>
      </c>
    </row>
    <row x14ac:dyDescent="0.25" r="17" customHeight="1" ht="17.25">
      <c r="A17" s="9"/>
      <c r="B17" s="10"/>
      <c r="C17" s="9"/>
      <c r="D17" s="3"/>
      <c r="E17" s="3" t="s">
        <v>69</v>
      </c>
      <c r="F17" s="7">
        <v>20</v>
      </c>
      <c r="G17" s="3" t="s">
        <v>69</v>
      </c>
      <c r="H17" s="7">
        <v>10</v>
      </c>
      <c r="I17" s="3" t="s">
        <v>69</v>
      </c>
      <c r="J17" s="7">
        <v>10</v>
      </c>
    </row>
    <row x14ac:dyDescent="0.25" r="18" customHeight="1" ht="17.25">
      <c r="A18" s="9"/>
      <c r="B18" s="10"/>
      <c r="C18" s="9"/>
      <c r="D18" s="3"/>
      <c r="E18" s="3" t="s">
        <v>70</v>
      </c>
      <c r="F18" s="7">
        <v>45</v>
      </c>
      <c r="G18" s="3" t="s">
        <v>70</v>
      </c>
      <c r="H18" s="7">
        <v>60</v>
      </c>
      <c r="I18" s="3" t="s">
        <v>70</v>
      </c>
      <c r="J18" s="7">
        <v>25</v>
      </c>
    </row>
    <row x14ac:dyDescent="0.25" r="19" customHeight="1" ht="17.25">
      <c r="A19" s="9"/>
      <c r="B19" s="10"/>
      <c r="C19" s="9"/>
      <c r="D19" s="3"/>
      <c r="E19" s="3" t="s">
        <v>7</v>
      </c>
      <c r="F19" s="7">
        <v>234</v>
      </c>
      <c r="G19" s="3" t="s">
        <v>7</v>
      </c>
      <c r="H19" s="7">
        <v>230</v>
      </c>
      <c r="I19" s="3" t="s">
        <v>7</v>
      </c>
      <c r="J19" s="7">
        <v>112</v>
      </c>
    </row>
    <row x14ac:dyDescent="0.25" r="20" customHeight="1" ht="17.25">
      <c r="A20" s="9"/>
      <c r="B20" s="10"/>
      <c r="C20" s="9"/>
      <c r="D20" s="3"/>
      <c r="E20" s="15" t="s">
        <v>6</v>
      </c>
      <c r="F20" s="16">
        <v>7</v>
      </c>
      <c r="G20" s="15" t="s">
        <v>6</v>
      </c>
      <c r="H20" s="16">
        <v>7</v>
      </c>
      <c r="I20" s="15" t="s">
        <v>6</v>
      </c>
      <c r="J20" s="16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N37"/>
  <sheetViews>
    <sheetView workbookViewId="0"/>
  </sheetViews>
  <sheetFormatPr defaultRowHeight="15" x14ac:dyDescent="0.25"/>
  <cols>
    <col min="1" max="1" style="19" width="11.719285714285713" customWidth="1" bestFit="1"/>
    <col min="2" max="2" style="20" width="15.43357142857143" customWidth="1" bestFit="1"/>
    <col min="3" max="3" style="19" width="9.005" customWidth="1" bestFit="1"/>
    <col min="4" max="4" style="21" width="12.43357142857143" customWidth="1" bestFit="1"/>
    <col min="5" max="5" style="19" width="17.290714285714284" customWidth="1" bestFit="1"/>
    <col min="6" max="6" style="24" width="12.43357142857143" customWidth="1" bestFit="1"/>
    <col min="7" max="7" style="24" width="12.43357142857143" customWidth="1" bestFit="1"/>
    <col min="8" max="8" style="24" width="12.43357142857143" customWidth="1" bestFit="1"/>
    <col min="9" max="9" style="24" width="12.43357142857143" customWidth="1" bestFit="1"/>
    <col min="10" max="10" style="19" width="12.43357142857143" customWidth="1" bestFit="1"/>
    <col min="11" max="11" style="24" width="12.43357142857143" customWidth="1" bestFit="1"/>
    <col min="12" max="12" style="24" width="12.43357142857143" customWidth="1" bestFit="1"/>
    <col min="13" max="13" style="24" width="12.43357142857143" customWidth="1" bestFit="1"/>
    <col min="14" max="14" style="21" width="12.43357142857143" customWidth="1" bestFit="1"/>
  </cols>
  <sheetData>
    <row x14ac:dyDescent="0.25" r="1" customHeight="1" ht="18.75">
      <c r="A1" s="1" t="s">
        <v>0</v>
      </c>
      <c r="B1" s="2" t="s">
        <v>1</v>
      </c>
      <c r="C1" s="1" t="s">
        <v>2</v>
      </c>
      <c r="D1" s="3"/>
      <c r="E1" s="9"/>
      <c r="F1" s="6"/>
      <c r="G1" s="6"/>
      <c r="H1" s="6"/>
      <c r="I1" s="6"/>
      <c r="J1" s="9"/>
      <c r="K1" s="6"/>
      <c r="L1" s="6"/>
      <c r="M1" s="6"/>
      <c r="N1" s="3"/>
    </row>
    <row x14ac:dyDescent="0.25" r="2" customHeight="1" ht="17.25">
      <c r="A2" s="7">
        <v>20</v>
      </c>
      <c r="B2" s="8">
        <v>10</v>
      </c>
      <c r="C2" s="7">
        <v>12</v>
      </c>
      <c r="D2" s="3"/>
      <c r="E2" s="9"/>
      <c r="F2" s="6"/>
      <c r="G2" s="6"/>
      <c r="H2" s="6"/>
      <c r="I2" s="6"/>
      <c r="J2" s="9"/>
      <c r="K2" s="6"/>
      <c r="L2" s="6"/>
      <c r="M2" s="6"/>
      <c r="N2" s="3"/>
    </row>
    <row x14ac:dyDescent="0.25" r="3" customHeight="1" ht="17.25">
      <c r="A3" s="7">
        <v>26</v>
      </c>
      <c r="B3" s="8">
        <v>20</v>
      </c>
      <c r="C3" s="7">
        <v>15</v>
      </c>
      <c r="D3" s="3"/>
      <c r="E3" s="9"/>
      <c r="F3" s="6"/>
      <c r="G3" s="6"/>
      <c r="H3" s="6"/>
      <c r="I3" s="6"/>
      <c r="J3" s="9"/>
      <c r="K3" s="6"/>
      <c r="L3" s="6"/>
      <c r="M3" s="6"/>
      <c r="N3" s="3"/>
    </row>
    <row x14ac:dyDescent="0.25" r="4" customHeight="1" ht="17.25">
      <c r="A4" s="7">
        <v>30</v>
      </c>
      <c r="B4" s="8">
        <v>25</v>
      </c>
      <c r="C4" s="7">
        <v>10</v>
      </c>
      <c r="D4" s="3"/>
      <c r="E4" s="9"/>
      <c r="F4" s="6"/>
      <c r="G4" s="6"/>
      <c r="H4" s="6"/>
      <c r="I4" s="6"/>
      <c r="J4" s="9"/>
      <c r="K4" s="6"/>
      <c r="L4" s="6"/>
      <c r="M4" s="6"/>
      <c r="N4" s="3"/>
    </row>
    <row x14ac:dyDescent="0.25" r="5" customHeight="1" ht="17.25">
      <c r="A5" s="7">
        <v>35</v>
      </c>
      <c r="B5" s="8">
        <v>30</v>
      </c>
      <c r="C5" s="7">
        <v>20</v>
      </c>
      <c r="D5" s="3"/>
      <c r="E5" s="9" t="s">
        <v>33</v>
      </c>
      <c r="F5" s="6"/>
      <c r="G5" s="6"/>
      <c r="H5" s="6"/>
      <c r="I5" s="6"/>
      <c r="J5" s="9"/>
      <c r="K5" s="6"/>
      <c r="L5" s="6"/>
      <c r="M5" s="6"/>
      <c r="N5" s="3"/>
    </row>
    <row x14ac:dyDescent="0.25" r="6" customHeight="1" ht="17.25">
      <c r="A6" s="7">
        <v>38</v>
      </c>
      <c r="B6" s="8">
        <v>35</v>
      </c>
      <c r="C6" s="7">
        <v>25</v>
      </c>
      <c r="D6" s="3"/>
      <c r="E6" s="9"/>
      <c r="F6" s="6"/>
      <c r="G6" s="6"/>
      <c r="H6" s="6"/>
      <c r="I6" s="6"/>
      <c r="J6" s="9"/>
      <c r="K6" s="6"/>
      <c r="L6" s="6"/>
      <c r="M6" s="6"/>
      <c r="N6" s="3"/>
    </row>
    <row x14ac:dyDescent="0.25" r="7" customHeight="1" ht="19.5">
      <c r="A7" s="7">
        <v>40</v>
      </c>
      <c r="B7" s="8">
        <v>50</v>
      </c>
      <c r="C7" s="7">
        <v>20</v>
      </c>
      <c r="D7" s="3"/>
      <c r="E7" s="40" t="s">
        <v>34</v>
      </c>
      <c r="F7" s="41"/>
      <c r="G7" s="6"/>
      <c r="H7" s="6"/>
      <c r="I7" s="6"/>
      <c r="J7" s="9"/>
      <c r="K7" s="6"/>
      <c r="L7" s="6"/>
      <c r="M7" s="6"/>
      <c r="N7" s="3"/>
    </row>
    <row x14ac:dyDescent="0.25" r="8" customHeight="1" ht="17.25">
      <c r="A8" s="7">
        <v>45</v>
      </c>
      <c r="B8" s="8">
        <v>60</v>
      </c>
      <c r="C8" s="7">
        <v>10</v>
      </c>
      <c r="D8" s="3"/>
      <c r="E8" s="9" t="s">
        <v>35</v>
      </c>
      <c r="F8" s="14">
        <v>0.6714077870376592</v>
      </c>
      <c r="G8" s="6"/>
      <c r="H8" s="6"/>
      <c r="I8" s="6"/>
      <c r="J8" s="9"/>
      <c r="K8" s="6"/>
      <c r="L8" s="6"/>
      <c r="M8" s="6"/>
      <c r="N8" s="3"/>
    </row>
    <row x14ac:dyDescent="0.25" r="9" customHeight="1" ht="17.25">
      <c r="A9" s="9"/>
      <c r="B9" s="10"/>
      <c r="C9" s="9"/>
      <c r="D9" s="3"/>
      <c r="E9" s="9" t="s">
        <v>36</v>
      </c>
      <c r="F9" s="14">
        <v>0.45078841649480683</v>
      </c>
      <c r="G9" s="6"/>
      <c r="H9" s="6"/>
      <c r="I9" s="6"/>
      <c r="J9" s="9"/>
      <c r="K9" s="6"/>
      <c r="L9" s="6"/>
      <c r="M9" s="6"/>
      <c r="N9" s="3"/>
    </row>
    <row x14ac:dyDescent="0.25" r="10" customHeight="1" ht="17.25">
      <c r="A10" s="9"/>
      <c r="B10" s="10"/>
      <c r="C10" s="9"/>
      <c r="D10" s="3"/>
      <c r="E10" s="9" t="s">
        <v>37</v>
      </c>
      <c r="F10" s="14">
        <v>0.17618262474221025</v>
      </c>
      <c r="G10" s="6"/>
      <c r="H10" s="6"/>
      <c r="I10" s="6"/>
      <c r="J10" s="9"/>
      <c r="K10" s="6"/>
      <c r="L10" s="6"/>
      <c r="M10" s="6"/>
      <c r="N10" s="3"/>
    </row>
    <row x14ac:dyDescent="0.25" r="11" customHeight="1" ht="17.25">
      <c r="A11" s="9"/>
      <c r="B11" s="10"/>
      <c r="C11" s="9"/>
      <c r="D11" s="3"/>
      <c r="E11" s="9" t="s">
        <v>38</v>
      </c>
      <c r="F11" s="14">
        <v>5.266420507993286</v>
      </c>
      <c r="G11" s="6"/>
      <c r="H11" s="6"/>
      <c r="I11" s="6"/>
      <c r="J11" s="9"/>
      <c r="K11" s="6"/>
      <c r="L11" s="6"/>
      <c r="M11" s="6"/>
      <c r="N11" s="3"/>
    </row>
    <row x14ac:dyDescent="0.25" r="12" customHeight="1" ht="17.25">
      <c r="A12" s="9"/>
      <c r="B12" s="10"/>
      <c r="C12" s="9"/>
      <c r="D12" s="3"/>
      <c r="E12" s="38" t="s">
        <v>39</v>
      </c>
      <c r="F12" s="16">
        <v>7</v>
      </c>
      <c r="G12" s="6"/>
      <c r="H12" s="6"/>
      <c r="I12" s="6"/>
      <c r="J12" s="9"/>
      <c r="K12" s="6"/>
      <c r="L12" s="6"/>
      <c r="M12" s="6"/>
      <c r="N12" s="3"/>
    </row>
    <row x14ac:dyDescent="0.25" r="13" customHeight="1" ht="18">
      <c r="A13" s="9"/>
      <c r="B13" s="10"/>
      <c r="C13" s="9"/>
      <c r="D13" s="3"/>
      <c r="E13" s="9"/>
      <c r="F13" s="6"/>
      <c r="G13" s="6"/>
      <c r="H13" s="6"/>
      <c r="I13" s="6"/>
      <c r="J13" s="9"/>
      <c r="K13" s="6"/>
      <c r="L13" s="6"/>
      <c r="M13" s="6"/>
      <c r="N13" s="3"/>
    </row>
    <row x14ac:dyDescent="0.25" r="14" customHeight="1" ht="17.25">
      <c r="A14" s="9"/>
      <c r="B14" s="10"/>
      <c r="C14" s="9"/>
      <c r="D14" s="3"/>
      <c r="E14" s="9" t="s">
        <v>13</v>
      </c>
      <c r="F14" s="6"/>
      <c r="G14" s="6"/>
      <c r="H14" s="6"/>
      <c r="I14" s="6"/>
      <c r="J14" s="9"/>
      <c r="K14" s="6"/>
      <c r="L14" s="6"/>
      <c r="M14" s="6"/>
      <c r="N14" s="3"/>
    </row>
    <row x14ac:dyDescent="0.25" r="15" customHeight="1" ht="19.5">
      <c r="A15" s="9"/>
      <c r="B15" s="10"/>
      <c r="C15" s="9"/>
      <c r="D15" s="3"/>
      <c r="E15" s="13"/>
      <c r="F15" s="12" t="s">
        <v>16</v>
      </c>
      <c r="G15" s="12" t="s">
        <v>15</v>
      </c>
      <c r="H15" s="12" t="s">
        <v>17</v>
      </c>
      <c r="I15" s="12" t="s">
        <v>18</v>
      </c>
      <c r="J15" s="13" t="s">
        <v>40</v>
      </c>
      <c r="K15" s="6"/>
      <c r="L15" s="6"/>
      <c r="M15" s="6"/>
      <c r="N15" s="3"/>
    </row>
    <row x14ac:dyDescent="0.25" r="16" customHeight="1" ht="17.25">
      <c r="A16" s="9"/>
      <c r="B16" s="10"/>
      <c r="C16" s="9"/>
      <c r="D16" s="3"/>
      <c r="E16" s="9" t="s">
        <v>41</v>
      </c>
      <c r="F16" s="7">
        <v>2</v>
      </c>
      <c r="G16" s="14">
        <v>91.05926013195098</v>
      </c>
      <c r="H16" s="14">
        <v>45.52963006597549</v>
      </c>
      <c r="I16" s="14">
        <v>1.641583790413788</v>
      </c>
      <c r="J16" s="14">
        <v>0.3016333634562817</v>
      </c>
      <c r="K16" s="6"/>
      <c r="L16" s="6"/>
      <c r="M16" s="6"/>
      <c r="N16" s="3"/>
    </row>
    <row x14ac:dyDescent="0.25" r="17" customHeight="1" ht="17.25">
      <c r="A17" s="9"/>
      <c r="B17" s="10"/>
      <c r="C17" s="9"/>
      <c r="D17" s="3"/>
      <c r="E17" s="9" t="s">
        <v>42</v>
      </c>
      <c r="F17" s="7">
        <v>4</v>
      </c>
      <c r="G17" s="14">
        <v>110.94073986804902</v>
      </c>
      <c r="H17" s="14">
        <v>27.735184967012255</v>
      </c>
      <c r="I17" s="6"/>
      <c r="J17" s="9"/>
      <c r="K17" s="6"/>
      <c r="L17" s="6"/>
      <c r="M17" s="6"/>
      <c r="N17" s="3"/>
    </row>
    <row x14ac:dyDescent="0.25" r="18" customHeight="1" ht="17.25">
      <c r="A18" s="9"/>
      <c r="B18" s="10"/>
      <c r="C18" s="9"/>
      <c r="D18" s="3"/>
      <c r="E18" s="38" t="s">
        <v>23</v>
      </c>
      <c r="F18" s="16">
        <v>6</v>
      </c>
      <c r="G18" s="16">
        <v>202</v>
      </c>
      <c r="H18" s="18"/>
      <c r="I18" s="18"/>
      <c r="J18" s="38"/>
      <c r="K18" s="6"/>
      <c r="L18" s="6"/>
      <c r="M18" s="6"/>
      <c r="N18" s="3"/>
    </row>
    <row x14ac:dyDescent="0.25" r="19" customHeight="1" ht="18">
      <c r="A19" s="9"/>
      <c r="B19" s="10"/>
      <c r="C19" s="9"/>
      <c r="D19" s="3"/>
      <c r="E19" s="9"/>
      <c r="F19" s="6"/>
      <c r="G19" s="6"/>
      <c r="H19" s="6"/>
      <c r="I19" s="6"/>
      <c r="J19" s="9"/>
      <c r="K19" s="6"/>
      <c r="L19" s="6"/>
      <c r="M19" s="6"/>
      <c r="N19" s="3"/>
    </row>
    <row x14ac:dyDescent="0.25" r="20" customHeight="1" ht="19.5">
      <c r="A20" s="9"/>
      <c r="B20" s="10"/>
      <c r="C20" s="9"/>
      <c r="D20" s="3"/>
      <c r="E20" s="13"/>
      <c r="F20" s="12" t="s">
        <v>43</v>
      </c>
      <c r="G20" s="12" t="s">
        <v>38</v>
      </c>
      <c r="H20" s="12" t="s">
        <v>44</v>
      </c>
      <c r="I20" s="12" t="s">
        <v>19</v>
      </c>
      <c r="J20" s="13" t="s">
        <v>45</v>
      </c>
      <c r="K20" s="12" t="s">
        <v>46</v>
      </c>
      <c r="L20" s="12" t="s">
        <v>47</v>
      </c>
      <c r="M20" s="12" t="s">
        <v>48</v>
      </c>
      <c r="N20" s="3"/>
    </row>
    <row x14ac:dyDescent="0.25" r="21" customHeight="1" ht="17.25">
      <c r="A21" s="9"/>
      <c r="B21" s="10"/>
      <c r="C21" s="9"/>
      <c r="D21" s="3"/>
      <c r="E21" s="9" t="s">
        <v>49</v>
      </c>
      <c r="F21" s="14">
        <v>-13.76295947219604</v>
      </c>
      <c r="G21" s="14">
        <v>16.610662727188043</v>
      </c>
      <c r="H21" s="14">
        <v>-0.8285617315959988</v>
      </c>
      <c r="I21" s="14">
        <v>0.4539282486124292</v>
      </c>
      <c r="J21" s="14">
        <v>-59.88155269518872</v>
      </c>
      <c r="K21" s="14">
        <v>32.35563375079663</v>
      </c>
      <c r="L21" s="14">
        <v>-59.88155269518872</v>
      </c>
      <c r="M21" s="14">
        <v>32.35563375079663</v>
      </c>
      <c r="N21" s="3"/>
    </row>
    <row x14ac:dyDescent="0.25" r="22" customHeight="1" ht="17.25">
      <c r="A22" s="9"/>
      <c r="B22" s="10"/>
      <c r="C22" s="9"/>
      <c r="D22" s="3"/>
      <c r="E22" s="9" t="s">
        <v>50</v>
      </c>
      <c r="F22" s="14">
        <v>1.6195805843543827</v>
      </c>
      <c r="G22" s="14">
        <v>0.9056277228653351</v>
      </c>
      <c r="H22" s="14">
        <v>1.788351376026958</v>
      </c>
      <c r="I22" s="14">
        <v>0.14823496196201452</v>
      </c>
      <c r="J22" s="14">
        <v>-0.8948450739265006</v>
      </c>
      <c r="K22" s="14">
        <v>4.134006242635266</v>
      </c>
      <c r="L22" s="14">
        <v>-0.8948450739265006</v>
      </c>
      <c r="M22" s="14">
        <v>4.134006242635266</v>
      </c>
      <c r="N22" s="3"/>
    </row>
    <row x14ac:dyDescent="0.25" r="23" customHeight="1" ht="17.25">
      <c r="A23" s="9"/>
      <c r="B23" s="10"/>
      <c r="C23" s="9"/>
      <c r="D23" s="3"/>
      <c r="E23" s="38" t="s">
        <v>51</v>
      </c>
      <c r="F23" s="17">
        <v>-0.7419180018850143</v>
      </c>
      <c r="G23" s="17">
        <v>0.45256122545635846</v>
      </c>
      <c r="H23" s="17">
        <v>-1.6393759786576307</v>
      </c>
      <c r="I23" s="17">
        <v>0.17647810450746465</v>
      </c>
      <c r="J23" s="17">
        <v>-1.9984294011056356</v>
      </c>
      <c r="K23" s="17">
        <v>0.514593397335607</v>
      </c>
      <c r="L23" s="17">
        <v>-1.9984294011056356</v>
      </c>
      <c r="M23" s="17">
        <v>0.514593397335607</v>
      </c>
      <c r="N23" s="3"/>
    </row>
    <row x14ac:dyDescent="0.25" r="24" customHeight="1" ht="18">
      <c r="A24" s="9"/>
      <c r="B24" s="10"/>
      <c r="C24" s="9"/>
      <c r="D24" s="3"/>
      <c r="E24" s="9"/>
      <c r="F24" s="6"/>
      <c r="G24" s="6"/>
      <c r="H24" s="6"/>
      <c r="I24" s="6"/>
      <c r="J24" s="9"/>
      <c r="K24" s="6"/>
      <c r="L24" s="6"/>
      <c r="M24" s="6"/>
      <c r="N24" s="3"/>
    </row>
    <row x14ac:dyDescent="0.25" r="25" customHeight="1" ht="17.25">
      <c r="A25" s="9"/>
      <c r="B25" s="10"/>
      <c r="C25" s="9"/>
      <c r="D25" s="3"/>
      <c r="E25" s="9"/>
      <c r="F25" s="6"/>
      <c r="G25" s="6"/>
      <c r="H25" s="6"/>
      <c r="I25" s="6"/>
      <c r="J25" s="9"/>
      <c r="K25" s="6"/>
      <c r="L25" s="6"/>
      <c r="M25" s="6"/>
      <c r="N25" s="3"/>
    </row>
    <row x14ac:dyDescent="0.25" r="26" customHeight="1" ht="17.25">
      <c r="A26" s="9"/>
      <c r="B26" s="10"/>
      <c r="C26" s="9"/>
      <c r="D26" s="3"/>
      <c r="E26" s="9"/>
      <c r="F26" s="6"/>
      <c r="G26" s="6"/>
      <c r="H26" s="6"/>
      <c r="I26" s="6"/>
      <c r="J26" s="9"/>
      <c r="K26" s="6"/>
      <c r="L26" s="6"/>
      <c r="M26" s="6"/>
      <c r="N26" s="3"/>
    </row>
    <row x14ac:dyDescent="0.25" r="27" customHeight="1" ht="17.25">
      <c r="A27" s="9"/>
      <c r="B27" s="10"/>
      <c r="C27" s="9"/>
      <c r="D27" s="3"/>
      <c r="E27" s="9" t="s">
        <v>52</v>
      </c>
      <c r="F27" s="6"/>
      <c r="G27" s="6"/>
      <c r="H27" s="6"/>
      <c r="I27" s="6" t="s">
        <v>53</v>
      </c>
      <c r="J27" s="9"/>
      <c r="K27" s="6"/>
      <c r="L27" s="6"/>
      <c r="M27" s="6"/>
      <c r="N27" s="3"/>
    </row>
    <row x14ac:dyDescent="0.25" r="28" customHeight="1" ht="17.25">
      <c r="A28" s="9"/>
      <c r="B28" s="10"/>
      <c r="C28" s="9"/>
      <c r="D28" s="3"/>
      <c r="E28" s="9"/>
      <c r="F28" s="6"/>
      <c r="G28" s="6"/>
      <c r="H28" s="6"/>
      <c r="I28" s="6"/>
      <c r="J28" s="9"/>
      <c r="K28" s="6"/>
      <c r="L28" s="6"/>
      <c r="M28" s="6"/>
      <c r="N28" s="3"/>
    </row>
    <row x14ac:dyDescent="0.25" r="29" customHeight="1" ht="17.25">
      <c r="A29" s="9"/>
      <c r="B29" s="10"/>
      <c r="C29" s="9"/>
      <c r="D29" s="3"/>
      <c r="E29" s="13" t="s">
        <v>54</v>
      </c>
      <c r="F29" s="12" t="s">
        <v>55</v>
      </c>
      <c r="G29" s="12" t="s">
        <v>56</v>
      </c>
      <c r="H29" s="6"/>
      <c r="I29" s="12" t="s">
        <v>57</v>
      </c>
      <c r="J29" s="13" t="s">
        <v>58</v>
      </c>
      <c r="K29" s="6"/>
      <c r="L29" s="6"/>
      <c r="M29" s="6"/>
      <c r="N29" s="3"/>
    </row>
    <row x14ac:dyDescent="0.25" r="30" customHeight="1" ht="17.25">
      <c r="A30" s="9"/>
      <c r="B30" s="10"/>
      <c r="C30" s="9"/>
      <c r="D30" s="3"/>
      <c r="E30" s="7">
        <v>1</v>
      </c>
      <c r="F30" s="14">
        <v>11.20947219604147</v>
      </c>
      <c r="G30" s="14">
        <v>0.7905278039585308</v>
      </c>
      <c r="H30" s="6"/>
      <c r="I30" s="14">
        <v>7.142857142857143</v>
      </c>
      <c r="J30" s="7">
        <v>10</v>
      </c>
      <c r="K30" s="6"/>
      <c r="L30" s="6"/>
      <c r="M30" s="6"/>
      <c r="N30" s="3"/>
    </row>
    <row x14ac:dyDescent="0.25" r="31" customHeight="1" ht="17.25">
      <c r="A31" s="9"/>
      <c r="B31" s="10"/>
      <c r="C31" s="9"/>
      <c r="D31" s="3"/>
      <c r="E31" s="7">
        <v>2</v>
      </c>
      <c r="F31" s="14">
        <v>13.507775683317618</v>
      </c>
      <c r="G31" s="14">
        <v>1.4922243166823819</v>
      </c>
      <c r="H31" s="6"/>
      <c r="I31" s="14">
        <v>21.42857142857143</v>
      </c>
      <c r="J31" s="7">
        <v>10</v>
      </c>
      <c r="K31" s="6"/>
      <c r="L31" s="6"/>
      <c r="M31" s="6"/>
      <c r="N31" s="3"/>
    </row>
    <row x14ac:dyDescent="0.25" r="32" customHeight="1" ht="17.25">
      <c r="A32" s="9"/>
      <c r="B32" s="10"/>
      <c r="C32" s="9"/>
      <c r="D32" s="3"/>
      <c r="E32" s="7">
        <v>3</v>
      </c>
      <c r="F32" s="14">
        <v>16.27650801131008</v>
      </c>
      <c r="G32" s="14">
        <v>-6.2765080113100815</v>
      </c>
      <c r="H32" s="6"/>
      <c r="I32" s="14">
        <v>35.714285714285715</v>
      </c>
      <c r="J32" s="7">
        <v>12</v>
      </c>
      <c r="K32" s="6"/>
      <c r="L32" s="6"/>
      <c r="M32" s="6"/>
      <c r="N32" s="3"/>
    </row>
    <row x14ac:dyDescent="0.25" r="33" customHeight="1" ht="17.25">
      <c r="A33" s="9"/>
      <c r="B33" s="10"/>
      <c r="C33" s="9"/>
      <c r="D33" s="3"/>
      <c r="E33" s="7">
        <v>4</v>
      </c>
      <c r="F33" s="14">
        <v>20.66482092365693</v>
      </c>
      <c r="G33" s="14">
        <v>-0.6648209236569294</v>
      </c>
      <c r="H33" s="6"/>
      <c r="I33" s="14">
        <v>50.00000000000001</v>
      </c>
      <c r="J33" s="7">
        <v>15</v>
      </c>
      <c r="K33" s="6"/>
      <c r="L33" s="6"/>
      <c r="M33" s="6"/>
      <c r="N33" s="3"/>
    </row>
    <row x14ac:dyDescent="0.25" r="34" customHeight="1" ht="17.25">
      <c r="A34" s="9"/>
      <c r="B34" s="10"/>
      <c r="C34" s="9"/>
      <c r="D34" s="3"/>
      <c r="E34" s="7">
        <v>5</v>
      </c>
      <c r="F34" s="14">
        <v>21.813972667294998</v>
      </c>
      <c r="G34" s="14">
        <v>3.1860273327050024</v>
      </c>
      <c r="H34" s="6"/>
      <c r="I34" s="14">
        <v>64.28571428571429</v>
      </c>
      <c r="J34" s="7">
        <v>20</v>
      </c>
      <c r="K34" s="6"/>
      <c r="L34" s="6"/>
      <c r="M34" s="6"/>
      <c r="N34" s="3"/>
    </row>
    <row x14ac:dyDescent="0.25" r="35" customHeight="1" ht="17.25">
      <c r="A35" s="9"/>
      <c r="B35" s="10"/>
      <c r="C35" s="9"/>
      <c r="D35" s="3"/>
      <c r="E35" s="7">
        <v>6</v>
      </c>
      <c r="F35" s="14">
        <v>13.924363807728547</v>
      </c>
      <c r="G35" s="14">
        <v>6.075636192271453</v>
      </c>
      <c r="H35" s="6"/>
      <c r="I35" s="14">
        <v>78.57142857142857</v>
      </c>
      <c r="J35" s="7">
        <v>20</v>
      </c>
      <c r="K35" s="6"/>
      <c r="L35" s="6"/>
      <c r="M35" s="6"/>
      <c r="N35" s="3"/>
    </row>
    <row x14ac:dyDescent="0.25" r="36" customHeight="1" ht="17.25">
      <c r="A36" s="9"/>
      <c r="B36" s="10"/>
      <c r="C36" s="9"/>
      <c r="D36" s="3"/>
      <c r="E36" s="16">
        <v>7</v>
      </c>
      <c r="F36" s="17">
        <v>14.603086710650324</v>
      </c>
      <c r="G36" s="17">
        <v>-4.603086710650324</v>
      </c>
      <c r="H36" s="6"/>
      <c r="I36" s="17">
        <v>92.85714285714286</v>
      </c>
      <c r="J36" s="16">
        <v>25</v>
      </c>
      <c r="K36" s="6"/>
      <c r="L36" s="6"/>
      <c r="M36" s="6"/>
      <c r="N36" s="3"/>
    </row>
    <row x14ac:dyDescent="0.25" r="37" customHeight="1" ht="17.25">
      <c r="A37" s="9"/>
      <c r="B37" s="10"/>
      <c r="C37" s="9"/>
      <c r="D37" s="3"/>
      <c r="E37" s="9"/>
      <c r="F37" s="6"/>
      <c r="G37" s="6"/>
      <c r="H37" s="6"/>
      <c r="I37" s="6"/>
      <c r="J37" s="9"/>
      <c r="K37" s="6"/>
      <c r="L37" s="6"/>
      <c r="M37" s="6"/>
      <c r="N37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H9"/>
  <sheetViews>
    <sheetView workbookViewId="0"/>
  </sheetViews>
  <sheetFormatPr defaultRowHeight="15" x14ac:dyDescent="0.25"/>
  <cols>
    <col min="1" max="1" style="19" width="11.719285714285713" customWidth="1" bestFit="1"/>
    <col min="2" max="2" style="20" width="15.43357142857143" customWidth="1" bestFit="1"/>
    <col min="3" max="3" style="19" width="12.43357142857143" customWidth="1" bestFit="1"/>
    <col min="4" max="4" style="21" width="12.43357142857143" customWidth="1" bestFit="1"/>
    <col min="5" max="5" style="19" width="15.576428571428572" customWidth="1" bestFit="1"/>
    <col min="6" max="6" style="19" width="15.862142857142858" customWidth="1" bestFit="1"/>
    <col min="7" max="7" style="21" width="12.43357142857143" customWidth="1" bestFit="1"/>
    <col min="8" max="8" style="21" width="12.43357142857143" customWidth="1" bestFit="1"/>
  </cols>
  <sheetData>
    <row x14ac:dyDescent="0.25" r="1" customHeight="1" ht="17.25">
      <c r="A1" s="1" t="s">
        <v>0</v>
      </c>
      <c r="B1" s="2" t="s">
        <v>1</v>
      </c>
      <c r="C1" s="1" t="s">
        <v>2</v>
      </c>
      <c r="D1" s="3"/>
      <c r="E1" s="9"/>
      <c r="F1" s="9"/>
      <c r="G1" s="3"/>
      <c r="H1" s="3"/>
    </row>
    <row x14ac:dyDescent="0.25" r="2" customHeight="1" ht="17.25">
      <c r="A2" s="7">
        <v>20</v>
      </c>
      <c r="B2" s="8">
        <v>10</v>
      </c>
      <c r="C2" s="7">
        <v>12</v>
      </c>
      <c r="D2" s="3"/>
      <c r="E2" s="9"/>
      <c r="F2" s="9"/>
      <c r="G2" s="3"/>
      <c r="H2" s="3"/>
    </row>
    <row x14ac:dyDescent="0.25" r="3" customHeight="1" ht="17.25">
      <c r="A3" s="7">
        <v>26</v>
      </c>
      <c r="B3" s="8">
        <v>20</v>
      </c>
      <c r="C3" s="7">
        <v>15</v>
      </c>
      <c r="D3" s="3"/>
      <c r="E3" s="9"/>
      <c r="F3" s="9"/>
      <c r="G3" s="3"/>
      <c r="H3" s="3"/>
    </row>
    <row x14ac:dyDescent="0.25" r="4" customHeight="1" ht="17.25">
      <c r="A4" s="7">
        <v>30</v>
      </c>
      <c r="B4" s="8">
        <v>25</v>
      </c>
      <c r="C4" s="7">
        <v>10</v>
      </c>
      <c r="D4" s="3"/>
      <c r="E4" s="9"/>
      <c r="F4" s="9"/>
      <c r="G4" s="3"/>
      <c r="H4" s="3"/>
    </row>
    <row x14ac:dyDescent="0.25" r="5" customHeight="1" ht="17.25">
      <c r="A5" s="7">
        <v>35</v>
      </c>
      <c r="B5" s="8">
        <v>30</v>
      </c>
      <c r="C5" s="7">
        <v>20</v>
      </c>
      <c r="D5" s="3"/>
      <c r="E5" s="35" t="s">
        <v>31</v>
      </c>
      <c r="F5" s="39" t="s">
        <v>32</v>
      </c>
      <c r="G5" s="3"/>
      <c r="H5" s="3"/>
    </row>
    <row x14ac:dyDescent="0.25" r="6" customHeight="1" ht="17.25">
      <c r="A6" s="7">
        <v>38</v>
      </c>
      <c r="B6" s="8">
        <v>35</v>
      </c>
      <c r="C6" s="7">
        <v>25</v>
      </c>
      <c r="D6" s="3"/>
      <c r="E6" s="7">
        <v>26</v>
      </c>
      <c r="F6" s="7">
        <v>30</v>
      </c>
      <c r="G6" s="25"/>
      <c r="H6" s="25"/>
    </row>
    <row x14ac:dyDescent="0.25" r="7" customHeight="1" ht="17.25">
      <c r="A7" s="7">
        <v>40</v>
      </c>
      <c r="B7" s="8">
        <v>50</v>
      </c>
      <c r="C7" s="7">
        <v>20</v>
      </c>
      <c r="D7" s="3"/>
      <c r="E7" s="7">
        <v>35</v>
      </c>
      <c r="F7" s="7">
        <v>26</v>
      </c>
      <c r="G7" s="3"/>
      <c r="H7" s="3"/>
    </row>
    <row x14ac:dyDescent="0.25" r="8" customHeight="1" ht="17.25">
      <c r="A8" s="7">
        <v>45</v>
      </c>
      <c r="B8" s="8">
        <v>60</v>
      </c>
      <c r="C8" s="7">
        <v>10</v>
      </c>
      <c r="D8" s="3"/>
      <c r="E8" s="7">
        <v>40</v>
      </c>
      <c r="F8" s="7">
        <v>35</v>
      </c>
      <c r="G8" s="3"/>
      <c r="H8" s="3"/>
    </row>
    <row x14ac:dyDescent="0.25" r="9" customHeight="1" ht="17.25">
      <c r="A9" s="9"/>
      <c r="B9" s="10"/>
      <c r="C9" s="9"/>
      <c r="D9" s="3"/>
      <c r="E9" s="9"/>
      <c r="F9" s="9"/>
      <c r="G9" s="3"/>
      <c r="H9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Q14"/>
  <sheetViews>
    <sheetView workbookViewId="0"/>
  </sheetViews>
  <sheetFormatPr defaultRowHeight="15" x14ac:dyDescent="0.25"/>
  <cols>
    <col min="1" max="1" style="23" width="11.719285714285713" customWidth="1" bestFit="1"/>
    <col min="2" max="2" style="21" width="15.43357142857143" customWidth="1" bestFit="1"/>
    <col min="3" max="3" style="19" width="12.43357142857143" customWidth="1" bestFit="1"/>
    <col min="4" max="4" style="21" width="12.43357142857143" customWidth="1" bestFit="1"/>
    <col min="5" max="5" style="19" width="12.43357142857143" customWidth="1" bestFit="1"/>
    <col min="6" max="6" style="19" width="12.43357142857143" customWidth="1" bestFit="1"/>
    <col min="7" max="7" style="19" width="12.43357142857143" customWidth="1" bestFit="1"/>
    <col min="8" max="8" style="19" width="12.43357142857143" customWidth="1" bestFit="1"/>
    <col min="9" max="9" style="21" width="12.43357142857143" customWidth="1" bestFit="1"/>
    <col min="10" max="10" style="21" width="12.43357142857143" customWidth="1" bestFit="1"/>
    <col min="11" max="11" style="21" width="12.43357142857143" customWidth="1" bestFit="1"/>
    <col min="12" max="12" style="21" width="12.43357142857143" customWidth="1" bestFit="1"/>
    <col min="13" max="13" style="21" width="12.43357142857143" customWidth="1" bestFit="1"/>
    <col min="14" max="14" style="21" width="12.43357142857143" customWidth="1" bestFit="1"/>
    <col min="15" max="15" style="21" width="12.43357142857143" customWidth="1" bestFit="1"/>
    <col min="16" max="16" style="21" width="12.43357142857143" customWidth="1" bestFit="1"/>
    <col min="17" max="17" style="21" width="12.43357142857143" customWidth="1" bestFit="1"/>
  </cols>
  <sheetData>
    <row x14ac:dyDescent="0.25" r="1" customHeight="1" ht="17.25">
      <c r="A1" s="1" t="s">
        <v>0</v>
      </c>
      <c r="B1" s="33"/>
      <c r="C1" s="34"/>
      <c r="D1" s="3"/>
      <c r="E1" s="9"/>
      <c r="F1" s="9"/>
      <c r="G1" s="9"/>
      <c r="H1" s="9"/>
      <c r="I1" s="3"/>
      <c r="J1" s="3"/>
      <c r="K1" s="3"/>
      <c r="L1" s="3"/>
      <c r="M1" s="3"/>
      <c r="N1" s="3"/>
      <c r="O1" s="3"/>
      <c r="P1" s="3"/>
      <c r="Q1" s="3"/>
    </row>
    <row x14ac:dyDescent="0.25" r="2" customHeight="1" ht="17.25">
      <c r="A2" s="7">
        <v>20</v>
      </c>
      <c r="B2" s="8"/>
      <c r="C2" s="9"/>
      <c r="D2" s="3"/>
      <c r="E2" s="9"/>
      <c r="F2" s="9"/>
      <c r="G2" s="9"/>
      <c r="H2" s="9"/>
      <c r="I2" s="3"/>
      <c r="J2" s="3"/>
      <c r="K2" s="3"/>
      <c r="L2" s="3"/>
      <c r="M2" s="3"/>
      <c r="N2" s="3"/>
      <c r="O2" s="3"/>
      <c r="P2" s="3"/>
      <c r="Q2" s="3"/>
    </row>
    <row x14ac:dyDescent="0.25" r="3" customHeight="1" ht="17.25">
      <c r="A3" s="7">
        <v>26</v>
      </c>
      <c r="B3" s="8"/>
      <c r="C3" s="9"/>
      <c r="D3" s="3"/>
      <c r="E3" s="9"/>
      <c r="F3" s="9"/>
      <c r="G3" s="9"/>
      <c r="H3" s="9"/>
      <c r="I3" s="3"/>
      <c r="J3" s="3"/>
      <c r="K3" s="3"/>
      <c r="L3" s="3"/>
      <c r="M3" s="3"/>
      <c r="N3" s="3"/>
      <c r="O3" s="3"/>
      <c r="P3" s="3"/>
      <c r="Q3" s="3"/>
    </row>
    <row x14ac:dyDescent="0.25" r="4" customHeight="1" ht="17.25">
      <c r="A4" s="7">
        <v>30</v>
      </c>
      <c r="B4" s="8"/>
      <c r="C4" s="35" t="s">
        <v>27</v>
      </c>
      <c r="D4" s="3"/>
      <c r="E4" s="9"/>
      <c r="F4" s="9"/>
      <c r="G4" s="9"/>
      <c r="H4" s="9"/>
      <c r="I4" s="3"/>
      <c r="J4" s="3"/>
      <c r="K4" s="3"/>
      <c r="L4" s="3"/>
      <c r="M4" s="3"/>
      <c r="N4" s="3"/>
      <c r="O4" s="3"/>
      <c r="P4" s="3"/>
      <c r="Q4" s="3"/>
    </row>
    <row x14ac:dyDescent="0.25" r="5" customHeight="1" ht="17.25">
      <c r="A5" s="7">
        <v>35</v>
      </c>
      <c r="B5" s="8"/>
      <c r="C5" s="7">
        <v>20</v>
      </c>
      <c r="D5" s="3"/>
      <c r="E5" s="9"/>
      <c r="F5" s="9"/>
      <c r="G5" s="9"/>
      <c r="H5" s="9"/>
      <c r="I5" s="3"/>
      <c r="J5" s="3"/>
      <c r="K5" s="3"/>
      <c r="L5" s="3"/>
      <c r="M5" s="3"/>
      <c r="N5" s="3"/>
      <c r="O5" s="3"/>
      <c r="P5" s="3"/>
      <c r="Q5" s="3"/>
    </row>
    <row x14ac:dyDescent="0.25" r="6" customHeight="1" ht="17.25">
      <c r="A6" s="7">
        <v>38</v>
      </c>
      <c r="B6" s="8"/>
      <c r="C6" s="7">
        <v>30</v>
      </c>
      <c r="D6" s="3"/>
      <c r="E6" s="36"/>
      <c r="F6" s="36"/>
      <c r="G6" s="36"/>
      <c r="H6" s="36"/>
      <c r="I6" s="25"/>
      <c r="J6" s="25"/>
      <c r="K6" s="25"/>
      <c r="L6" s="25"/>
      <c r="M6" s="25"/>
      <c r="N6" s="25"/>
      <c r="O6" s="25"/>
      <c r="P6" s="25"/>
      <c r="Q6" s="3"/>
    </row>
    <row x14ac:dyDescent="0.25" r="7" customHeight="1" ht="17.25">
      <c r="A7" s="7">
        <v>40</v>
      </c>
      <c r="B7" s="8"/>
      <c r="C7" s="7">
        <v>40</v>
      </c>
      <c r="D7" s="3"/>
      <c r="E7" s="13" t="s">
        <v>28</v>
      </c>
      <c r="F7" s="13" t="s">
        <v>29</v>
      </c>
      <c r="G7" s="13" t="s">
        <v>28</v>
      </c>
      <c r="H7" s="13" t="s">
        <v>29</v>
      </c>
      <c r="I7" s="3"/>
      <c r="J7" s="3"/>
      <c r="K7" s="3"/>
      <c r="L7" s="37"/>
      <c r="M7" s="3"/>
      <c r="N7" s="3"/>
      <c r="O7" s="3"/>
      <c r="P7" s="37"/>
      <c r="Q7" s="3"/>
    </row>
    <row x14ac:dyDescent="0.25" r="8" customHeight="1" ht="17.25">
      <c r="A8" s="7">
        <v>45</v>
      </c>
      <c r="B8" s="8"/>
      <c r="C8" s="7">
        <v>50</v>
      </c>
      <c r="D8" s="3"/>
      <c r="E8" s="7">
        <v>20</v>
      </c>
      <c r="F8" s="7">
        <v>2</v>
      </c>
      <c r="G8" s="7">
        <v>40</v>
      </c>
      <c r="H8" s="7">
        <v>5</v>
      </c>
      <c r="I8" s="3"/>
      <c r="J8" s="3"/>
      <c r="K8" s="3"/>
      <c r="L8" s="37"/>
      <c r="M8" s="3"/>
      <c r="N8" s="3"/>
      <c r="O8" s="3"/>
      <c r="P8" s="37"/>
      <c r="Q8" s="3"/>
    </row>
    <row x14ac:dyDescent="0.25" r="9" customHeight="1" ht="17.25">
      <c r="A9" s="7">
        <v>20</v>
      </c>
      <c r="B9" s="3"/>
      <c r="C9" s="9"/>
      <c r="D9" s="3"/>
      <c r="E9" s="7">
        <v>30</v>
      </c>
      <c r="F9" s="7">
        <v>3</v>
      </c>
      <c r="G9" s="7">
        <v>30</v>
      </c>
      <c r="H9" s="7">
        <v>3</v>
      </c>
      <c r="I9" s="3"/>
      <c r="J9" s="3"/>
      <c r="K9" s="3"/>
      <c r="L9" s="37"/>
      <c r="M9" s="3"/>
      <c r="N9" s="3"/>
      <c r="O9" s="3"/>
      <c r="P9" s="37"/>
      <c r="Q9" s="3"/>
    </row>
    <row x14ac:dyDescent="0.25" r="10" customHeight="1" ht="17.25">
      <c r="A10" s="7">
        <v>22</v>
      </c>
      <c r="B10" s="3"/>
      <c r="C10" s="9"/>
      <c r="D10" s="3"/>
      <c r="E10" s="7">
        <v>40</v>
      </c>
      <c r="F10" s="7">
        <v>5</v>
      </c>
      <c r="G10" s="7">
        <v>50</v>
      </c>
      <c r="H10" s="7">
        <v>3</v>
      </c>
      <c r="I10" s="3"/>
      <c r="J10" s="3"/>
      <c r="K10" s="3"/>
      <c r="L10" s="37"/>
      <c r="M10" s="3"/>
      <c r="N10" s="3"/>
      <c r="O10" s="3"/>
      <c r="P10" s="37"/>
      <c r="Q10" s="3"/>
    </row>
    <row x14ac:dyDescent="0.25" r="11" customHeight="1" ht="17.25">
      <c r="A11" s="7">
        <v>34</v>
      </c>
      <c r="B11" s="3"/>
      <c r="C11" s="9"/>
      <c r="D11" s="3"/>
      <c r="E11" s="7">
        <v>50</v>
      </c>
      <c r="F11" s="7">
        <v>3</v>
      </c>
      <c r="G11" s="7">
        <v>20</v>
      </c>
      <c r="H11" s="7">
        <v>2</v>
      </c>
      <c r="I11" s="3"/>
      <c r="J11" s="3"/>
      <c r="K11" s="3"/>
      <c r="L11" s="37"/>
      <c r="M11" s="3"/>
      <c r="N11" s="3"/>
      <c r="O11" s="3"/>
      <c r="P11" s="37"/>
      <c r="Q11" s="3"/>
    </row>
    <row x14ac:dyDescent="0.25" r="12" customHeight="1" ht="17.25">
      <c r="A12" s="7">
        <v>36</v>
      </c>
      <c r="B12" s="3"/>
      <c r="C12" s="9"/>
      <c r="D12" s="3"/>
      <c r="E12" s="38" t="s">
        <v>30</v>
      </c>
      <c r="F12" s="16">
        <v>0</v>
      </c>
      <c r="G12" s="38" t="s">
        <v>30</v>
      </c>
      <c r="H12" s="16">
        <v>0</v>
      </c>
      <c r="I12" s="3"/>
      <c r="J12" s="3"/>
      <c r="K12" s="3"/>
      <c r="L12" s="37"/>
      <c r="M12" s="3"/>
      <c r="N12" s="3"/>
      <c r="O12" s="3"/>
      <c r="P12" s="37"/>
      <c r="Q12" s="3"/>
    </row>
    <row x14ac:dyDescent="0.25" r="13" customHeight="1" ht="17.25">
      <c r="A13" s="7">
        <v>42</v>
      </c>
      <c r="B13" s="3"/>
      <c r="C13" s="9"/>
      <c r="D13" s="3"/>
      <c r="E13" s="9"/>
      <c r="F13" s="9"/>
      <c r="G13" s="9"/>
      <c r="H13" s="37"/>
      <c r="I13" s="3"/>
      <c r="J13" s="3"/>
      <c r="K13" s="3"/>
      <c r="L13" s="37"/>
      <c r="M13" s="3"/>
      <c r="N13" s="3"/>
      <c r="O13" s="3"/>
      <c r="P13" s="37"/>
      <c r="Q13" s="3"/>
    </row>
    <row x14ac:dyDescent="0.25" r="14" customHeight="1" ht="17.25">
      <c r="A14" s="7">
        <v>46</v>
      </c>
      <c r="B14" s="3"/>
      <c r="C14" s="9"/>
      <c r="D14" s="3"/>
      <c r="E14" s="9"/>
      <c r="F14" s="9"/>
      <c r="G14" s="9"/>
      <c r="H14" s="9"/>
      <c r="I14" s="3"/>
      <c r="J14" s="3"/>
      <c r="K14" s="3"/>
      <c r="L14" s="3"/>
      <c r="M14" s="3"/>
      <c r="N14" s="3"/>
      <c r="O14" s="3"/>
      <c r="P14" s="3"/>
      <c r="Q14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J13"/>
  <sheetViews>
    <sheetView workbookViewId="0"/>
  </sheetViews>
  <sheetFormatPr defaultRowHeight="15" x14ac:dyDescent="0.25"/>
  <cols>
    <col min="1" max="1" style="19" width="11.719285714285713" customWidth="1" bestFit="1"/>
    <col min="2" max="2" style="20" width="15.43357142857143" customWidth="1" bestFit="1"/>
    <col min="3" max="3" style="31" width="11.719285714285713" customWidth="1" bestFit="1"/>
    <col min="4" max="4" style="22" width="12.43357142857143" customWidth="1" bestFit="1"/>
    <col min="5" max="5" style="21" width="12.43357142857143" customWidth="1" bestFit="1"/>
    <col min="6" max="6" style="32" width="11.43357142857143" customWidth="1" bestFit="1"/>
    <col min="7" max="7" style="22" width="15.576428571428572" customWidth="1" bestFit="1"/>
    <col min="8" max="8" style="24" width="12.147857142857141" customWidth="1" bestFit="1"/>
    <col min="9" max="9" style="24" width="16.005" customWidth="1" bestFit="1"/>
    <col min="10" max="10" style="19" width="12.43357142857143" customWidth="1" bestFit="1"/>
  </cols>
  <sheetData>
    <row x14ac:dyDescent="0.25" r="1" customHeight="1" ht="17.25">
      <c r="A1" s="1" t="s">
        <v>0</v>
      </c>
      <c r="B1" s="2" t="s">
        <v>1</v>
      </c>
      <c r="C1" s="1" t="s">
        <v>2</v>
      </c>
      <c r="D1" s="4"/>
      <c r="E1" s="3"/>
      <c r="F1" s="26"/>
      <c r="G1" s="4"/>
      <c r="H1" s="6"/>
      <c r="I1" s="6"/>
      <c r="J1" s="9"/>
    </row>
    <row x14ac:dyDescent="0.25" r="2" customHeight="1" ht="17.25">
      <c r="A2" s="7">
        <v>20</v>
      </c>
      <c r="B2" s="8">
        <v>10</v>
      </c>
      <c r="C2" s="7">
        <v>12</v>
      </c>
      <c r="D2" s="4"/>
      <c r="E2" s="3"/>
      <c r="F2" s="26"/>
      <c r="G2" s="4"/>
      <c r="H2" s="6"/>
      <c r="I2" s="6"/>
      <c r="J2" s="9"/>
    </row>
    <row x14ac:dyDescent="0.25" r="3" customHeight="1" ht="17.25">
      <c r="A3" s="7">
        <v>26</v>
      </c>
      <c r="B3" s="8">
        <v>20</v>
      </c>
      <c r="C3" s="7">
        <v>15</v>
      </c>
      <c r="D3" s="4"/>
      <c r="E3" s="3"/>
      <c r="F3" s="26"/>
      <c r="G3" s="4"/>
      <c r="H3" s="6"/>
      <c r="I3" s="6"/>
      <c r="J3" s="9"/>
    </row>
    <row x14ac:dyDescent="0.25" r="4" customHeight="1" ht="17.25">
      <c r="A4" s="7">
        <v>30</v>
      </c>
      <c r="B4" s="8">
        <v>25</v>
      </c>
      <c r="C4" s="7">
        <v>10</v>
      </c>
      <c r="D4" s="4"/>
      <c r="E4" s="3"/>
      <c r="F4" s="26"/>
      <c r="G4" s="4"/>
      <c r="H4" s="6"/>
      <c r="I4" s="6"/>
      <c r="J4" s="9"/>
    </row>
    <row x14ac:dyDescent="0.25" r="5" customHeight="1" ht="17.25">
      <c r="A5" s="7">
        <v>35</v>
      </c>
      <c r="B5" s="8">
        <v>30</v>
      </c>
      <c r="C5" s="7">
        <v>20</v>
      </c>
      <c r="D5" s="4"/>
      <c r="E5" s="3"/>
      <c r="F5" s="26"/>
      <c r="G5" s="4"/>
      <c r="H5" s="6"/>
      <c r="I5" s="6"/>
      <c r="J5" s="9"/>
    </row>
    <row x14ac:dyDescent="0.25" r="6" customHeight="1" ht="17.25">
      <c r="A6" s="7">
        <v>38</v>
      </c>
      <c r="B6" s="8">
        <v>35</v>
      </c>
      <c r="C6" s="7">
        <v>25</v>
      </c>
      <c r="D6" s="4"/>
      <c r="E6" s="3"/>
      <c r="F6" s="26"/>
      <c r="G6" s="12"/>
      <c r="H6" s="12" t="s">
        <v>0</v>
      </c>
      <c r="I6" s="12" t="s">
        <v>1</v>
      </c>
      <c r="J6" s="13" t="s">
        <v>2</v>
      </c>
    </row>
    <row x14ac:dyDescent="0.25" r="7" customHeight="1" ht="17.25">
      <c r="A7" s="7">
        <v>40</v>
      </c>
      <c r="B7" s="8">
        <v>50</v>
      </c>
      <c r="C7" s="7">
        <v>20</v>
      </c>
      <c r="D7" s="4"/>
      <c r="E7" s="3"/>
      <c r="F7" s="26"/>
      <c r="G7" s="4" t="s">
        <v>0</v>
      </c>
      <c r="H7" s="7">
        <v>1</v>
      </c>
      <c r="I7" s="6"/>
      <c r="J7" s="9"/>
    </row>
    <row x14ac:dyDescent="0.25" r="8" customHeight="1" ht="17.25">
      <c r="A8" s="7">
        <v>45</v>
      </c>
      <c r="B8" s="8">
        <v>60</v>
      </c>
      <c r="C8" s="7">
        <v>10</v>
      </c>
      <c r="D8" s="4"/>
      <c r="E8" s="3"/>
      <c r="F8" s="26"/>
      <c r="G8" s="4" t="s">
        <v>1</v>
      </c>
      <c r="H8" s="14">
        <v>0.9614926156473834</v>
      </c>
      <c r="I8" s="7">
        <v>1</v>
      </c>
      <c r="J8" s="9"/>
    </row>
    <row x14ac:dyDescent="0.25" r="9" customHeight="1" ht="17.25">
      <c r="A9" s="9"/>
      <c r="B9" s="10"/>
      <c r="C9" s="27"/>
      <c r="D9" s="4"/>
      <c r="E9" s="3"/>
      <c r="F9" s="26"/>
      <c r="G9" s="18" t="s">
        <v>2</v>
      </c>
      <c r="H9" s="17">
        <v>0.2859711951831233</v>
      </c>
      <c r="I9" s="17">
        <v>0.10801021461548703</v>
      </c>
      <c r="J9" s="16">
        <v>1</v>
      </c>
    </row>
    <row x14ac:dyDescent="0.25" r="10" customHeight="1" ht="17.25">
      <c r="A10" s="9"/>
      <c r="B10" s="10"/>
      <c r="C10" s="27"/>
      <c r="D10" s="4"/>
      <c r="E10" s="3"/>
      <c r="F10" s="26"/>
      <c r="G10" s="4"/>
      <c r="H10" s="6"/>
      <c r="I10" s="6"/>
      <c r="J10" s="9"/>
    </row>
    <row x14ac:dyDescent="0.25" r="11" customHeight="1" ht="17.25">
      <c r="A11" s="9"/>
      <c r="B11" s="10"/>
      <c r="C11" s="28" t="s">
        <v>25</v>
      </c>
      <c r="D11" s="29">
        <f>CORREL(A2:A8,C2:C8)</f>
      </c>
      <c r="E11" s="3"/>
      <c r="F11" s="26"/>
      <c r="G11" s="4"/>
      <c r="H11" s="6"/>
      <c r="I11" s="6"/>
      <c r="J11" s="9"/>
    </row>
    <row x14ac:dyDescent="0.25" r="12" customHeight="1" ht="17.25">
      <c r="A12" s="9"/>
      <c r="B12" s="10"/>
      <c r="C12" s="27"/>
      <c r="D12" s="4"/>
      <c r="E12" s="3"/>
      <c r="F12" s="26"/>
      <c r="G12" s="4"/>
      <c r="H12" s="6"/>
      <c r="I12" s="6"/>
      <c r="J12" s="9"/>
    </row>
    <row x14ac:dyDescent="0.25" r="13" customHeight="1" ht="17.25">
      <c r="A13" s="9"/>
      <c r="B13" s="10"/>
      <c r="C13" s="28" t="s">
        <v>26</v>
      </c>
      <c r="D13" s="29">
        <f>CORREL(A2:A8,B2:B8)</f>
      </c>
      <c r="E13" s="3"/>
      <c r="F13" s="30" t="s">
        <v>25</v>
      </c>
      <c r="G13" s="29">
        <f>CORREL(C2:C8,B2:B8)</f>
      </c>
      <c r="H13" s="6"/>
      <c r="I13" s="6"/>
      <c r="J13" s="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N20"/>
  <sheetViews>
    <sheetView workbookViewId="0"/>
  </sheetViews>
  <sheetFormatPr defaultRowHeight="15" x14ac:dyDescent="0.25"/>
  <cols>
    <col min="1" max="1" style="19" width="11.719285714285713" customWidth="1" bestFit="1"/>
    <col min="2" max="2" style="20" width="15.43357142857143" customWidth="1" bestFit="1"/>
    <col min="3" max="3" style="19" width="12.43357142857143" customWidth="1" bestFit="1"/>
    <col min="4" max="4" style="21" width="12.43357142857143" customWidth="1" bestFit="1"/>
    <col min="5" max="5" style="21" width="12.43357142857143" customWidth="1" bestFit="1"/>
    <col min="6" max="6" style="21" width="12.43357142857143" customWidth="1" bestFit="1"/>
    <col min="7" max="7" style="22" width="12.43357142857143" customWidth="1" bestFit="1"/>
    <col min="8" max="8" style="23" width="12.43357142857143" customWidth="1" bestFit="1"/>
    <col min="9" max="9" style="24" width="12.43357142857143" customWidth="1" bestFit="1"/>
    <col min="10" max="10" style="24" width="12.43357142857143" customWidth="1" bestFit="1"/>
    <col min="11" max="11" style="24" width="12.43357142857143" customWidth="1" bestFit="1"/>
    <col min="12" max="12" style="24" width="12.43357142857143" customWidth="1" bestFit="1"/>
    <col min="13" max="13" style="21" width="12.43357142857143" customWidth="1" bestFit="1"/>
    <col min="14" max="14" style="21" width="38.71928571428572" customWidth="1" bestFit="1"/>
  </cols>
  <sheetData>
    <row x14ac:dyDescent="0.25" r="1" customHeight="1" ht="17.25">
      <c r="A1" s="1" t="s">
        <v>0</v>
      </c>
      <c r="B1" s="2" t="s">
        <v>1</v>
      </c>
      <c r="C1" s="1" t="s">
        <v>2</v>
      </c>
      <c r="D1" s="3"/>
      <c r="E1" s="3"/>
      <c r="F1" s="3"/>
      <c r="G1" s="4"/>
      <c r="H1" s="5"/>
      <c r="I1" s="6"/>
      <c r="J1" s="6"/>
      <c r="K1" s="6"/>
      <c r="L1" s="6"/>
      <c r="M1" s="3"/>
      <c r="N1" s="3"/>
    </row>
    <row x14ac:dyDescent="0.25" r="2" customHeight="1" ht="17.25">
      <c r="A2" s="7">
        <v>20</v>
      </c>
      <c r="B2" s="8">
        <v>10</v>
      </c>
      <c r="C2" s="7">
        <v>12</v>
      </c>
      <c r="D2" s="3"/>
      <c r="E2" s="3"/>
      <c r="F2" s="3"/>
      <c r="G2" s="4"/>
      <c r="H2" s="5"/>
      <c r="I2" s="6"/>
      <c r="J2" s="6"/>
      <c r="K2" s="6"/>
      <c r="L2" s="6"/>
      <c r="M2" s="3"/>
      <c r="N2" s="3"/>
    </row>
    <row x14ac:dyDescent="0.25" r="3" customHeight="1" ht="17.25">
      <c r="A3" s="7">
        <v>26</v>
      </c>
      <c r="B3" s="8">
        <v>20</v>
      </c>
      <c r="C3" s="7">
        <v>15</v>
      </c>
      <c r="D3" s="3"/>
      <c r="E3" s="3"/>
      <c r="F3" s="3"/>
      <c r="G3" s="4"/>
      <c r="H3" s="5"/>
      <c r="I3" s="6"/>
      <c r="J3" s="6"/>
      <c r="K3" s="6"/>
      <c r="L3" s="6"/>
      <c r="M3" s="3"/>
      <c r="N3" s="3"/>
    </row>
    <row x14ac:dyDescent="0.25" r="4" customHeight="1" ht="17.25">
      <c r="A4" s="7">
        <v>30</v>
      </c>
      <c r="B4" s="8">
        <v>25</v>
      </c>
      <c r="C4" s="7">
        <v>10</v>
      </c>
      <c r="D4" s="3"/>
      <c r="E4" s="3"/>
      <c r="F4" s="3"/>
      <c r="G4" s="4"/>
      <c r="H4" s="5"/>
      <c r="I4" s="6"/>
      <c r="J4" s="6"/>
      <c r="K4" s="6"/>
      <c r="L4" s="6"/>
      <c r="M4" s="3"/>
      <c r="N4" s="3"/>
    </row>
    <row x14ac:dyDescent="0.25" r="5" customHeight="1" ht="17.25">
      <c r="A5" s="7">
        <v>35</v>
      </c>
      <c r="B5" s="8">
        <v>30</v>
      </c>
      <c r="C5" s="7">
        <v>20</v>
      </c>
      <c r="D5" s="3"/>
      <c r="E5" s="3"/>
      <c r="F5" s="3"/>
      <c r="G5" s="4"/>
      <c r="H5" s="5"/>
      <c r="I5" s="6"/>
      <c r="J5" s="6"/>
      <c r="K5" s="6"/>
      <c r="L5" s="6"/>
      <c r="M5" s="3"/>
      <c r="N5" s="3"/>
    </row>
    <row x14ac:dyDescent="0.25" r="6" customHeight="1" ht="17.25">
      <c r="A6" s="7">
        <v>38</v>
      </c>
      <c r="B6" s="8">
        <v>35</v>
      </c>
      <c r="C6" s="7">
        <v>25</v>
      </c>
      <c r="D6" s="3"/>
      <c r="E6" s="3"/>
      <c r="F6" s="3" t="s">
        <v>3</v>
      </c>
      <c r="G6" s="4"/>
      <c r="H6" s="5"/>
      <c r="I6" s="6"/>
      <c r="J6" s="6"/>
      <c r="K6" s="6"/>
      <c r="L6" s="6"/>
      <c r="M6" s="3"/>
      <c r="N6" s="3"/>
    </row>
    <row x14ac:dyDescent="0.25" r="7" customHeight="1" ht="17.25">
      <c r="A7" s="7">
        <v>40</v>
      </c>
      <c r="B7" s="8">
        <v>50</v>
      </c>
      <c r="C7" s="7">
        <v>20</v>
      </c>
      <c r="D7" s="3"/>
      <c r="E7" s="3"/>
      <c r="F7" s="3"/>
      <c r="G7" s="4"/>
      <c r="H7" s="5"/>
      <c r="I7" s="6"/>
      <c r="J7" s="6"/>
      <c r="K7" s="6"/>
      <c r="L7" s="6"/>
      <c r="M7" s="3"/>
      <c r="N7" s="3"/>
    </row>
    <row x14ac:dyDescent="0.25" r="8" customHeight="1" ht="17.25">
      <c r="A8" s="7">
        <v>45</v>
      </c>
      <c r="B8" s="8">
        <v>60</v>
      </c>
      <c r="C8" s="7">
        <v>10</v>
      </c>
      <c r="D8" s="3"/>
      <c r="E8" s="3"/>
      <c r="F8" s="3" t="s">
        <v>4</v>
      </c>
      <c r="G8" s="4"/>
      <c r="H8" s="5"/>
      <c r="I8" s="6"/>
      <c r="J8" s="6"/>
      <c r="K8" s="6"/>
      <c r="L8" s="6"/>
      <c r="M8" s="3"/>
      <c r="N8" s="3"/>
    </row>
    <row x14ac:dyDescent="0.25" r="9" customHeight="1" ht="17.25">
      <c r="A9" s="9"/>
      <c r="B9" s="10"/>
      <c r="C9" s="9"/>
      <c r="D9" s="3"/>
      <c r="E9" s="3"/>
      <c r="F9" s="11" t="s">
        <v>5</v>
      </c>
      <c r="G9" s="12" t="s">
        <v>6</v>
      </c>
      <c r="H9" s="13" t="s">
        <v>7</v>
      </c>
      <c r="I9" s="12" t="s">
        <v>8</v>
      </c>
      <c r="J9" s="12" t="s">
        <v>9</v>
      </c>
      <c r="K9" s="6"/>
      <c r="L9" s="6"/>
      <c r="M9" s="3"/>
      <c r="N9" s="3"/>
    </row>
    <row x14ac:dyDescent="0.25" r="10" customHeight="1" ht="17.25">
      <c r="A10" s="9"/>
      <c r="B10" s="10"/>
      <c r="C10" s="9"/>
      <c r="D10" s="3"/>
      <c r="E10" s="3"/>
      <c r="F10" s="3" t="s">
        <v>10</v>
      </c>
      <c r="G10" s="7">
        <v>7</v>
      </c>
      <c r="H10" s="7">
        <v>234</v>
      </c>
      <c r="I10" s="14">
        <v>33.42857142857143</v>
      </c>
      <c r="J10" s="14">
        <v>74.61904761904755</v>
      </c>
      <c r="K10" s="6"/>
      <c r="L10" s="6"/>
      <c r="M10" s="3"/>
      <c r="N10" s="3"/>
    </row>
    <row x14ac:dyDescent="0.25" r="11" customHeight="1" ht="17.25">
      <c r="A11" s="9"/>
      <c r="B11" s="10"/>
      <c r="C11" s="9"/>
      <c r="D11" s="3"/>
      <c r="E11" s="3"/>
      <c r="F11" s="3" t="s">
        <v>11</v>
      </c>
      <c r="G11" s="7">
        <v>7</v>
      </c>
      <c r="H11" s="7">
        <v>230</v>
      </c>
      <c r="I11" s="14">
        <v>32.857142857142854</v>
      </c>
      <c r="J11" s="14">
        <v>298.80952380952385</v>
      </c>
      <c r="K11" s="6"/>
      <c r="L11" s="6"/>
      <c r="M11" s="3"/>
      <c r="N11" s="3"/>
    </row>
    <row x14ac:dyDescent="0.25" r="12" customHeight="1" ht="17.25">
      <c r="A12" s="9"/>
      <c r="B12" s="10"/>
      <c r="C12" s="9"/>
      <c r="D12" s="3"/>
      <c r="E12" s="3"/>
      <c r="F12" s="15" t="s">
        <v>12</v>
      </c>
      <c r="G12" s="16">
        <v>7</v>
      </c>
      <c r="H12" s="16">
        <v>112</v>
      </c>
      <c r="I12" s="16">
        <v>16</v>
      </c>
      <c r="J12" s="17">
        <v>33.666666666666664</v>
      </c>
      <c r="K12" s="6"/>
      <c r="L12" s="6"/>
      <c r="M12" s="3"/>
      <c r="N12" s="3"/>
    </row>
    <row x14ac:dyDescent="0.25" r="13" customHeight="1" ht="17.25">
      <c r="A13" s="9"/>
      <c r="B13" s="10"/>
      <c r="C13" s="9"/>
      <c r="D13" s="3"/>
      <c r="E13" s="3"/>
      <c r="F13" s="3"/>
      <c r="G13" s="4"/>
      <c r="H13" s="5"/>
      <c r="I13" s="6"/>
      <c r="J13" s="6"/>
      <c r="K13" s="6"/>
      <c r="L13" s="6"/>
      <c r="M13" s="3"/>
      <c r="N13" s="3"/>
    </row>
    <row x14ac:dyDescent="0.25" r="14" customHeight="1" ht="17.25">
      <c r="A14" s="9"/>
      <c r="B14" s="10"/>
      <c r="C14" s="9"/>
      <c r="D14" s="3"/>
      <c r="E14" s="3"/>
      <c r="F14" s="3"/>
      <c r="G14" s="4"/>
      <c r="H14" s="5"/>
      <c r="I14" s="6"/>
      <c r="J14" s="6"/>
      <c r="K14" s="6"/>
      <c r="L14" s="6"/>
      <c r="M14" s="3"/>
      <c r="N14" s="3"/>
    </row>
    <row x14ac:dyDescent="0.25" r="15" customHeight="1" ht="17.25">
      <c r="A15" s="9"/>
      <c r="B15" s="10"/>
      <c r="C15" s="9"/>
      <c r="D15" s="3"/>
      <c r="E15" s="3"/>
      <c r="F15" s="3" t="s">
        <v>13</v>
      </c>
      <c r="G15" s="4"/>
      <c r="H15" s="5"/>
      <c r="I15" s="6"/>
      <c r="J15" s="6"/>
      <c r="K15" s="6"/>
      <c r="L15" s="6"/>
      <c r="M15" s="3"/>
      <c r="N15" s="3"/>
    </row>
    <row x14ac:dyDescent="0.25" r="16" customHeight="1" ht="17.25">
      <c r="A16" s="9"/>
      <c r="B16" s="10"/>
      <c r="C16" s="9"/>
      <c r="D16" s="3"/>
      <c r="E16" s="3"/>
      <c r="F16" s="11" t="s">
        <v>14</v>
      </c>
      <c r="G16" s="12" t="s">
        <v>15</v>
      </c>
      <c r="H16" s="13" t="s">
        <v>16</v>
      </c>
      <c r="I16" s="12" t="s">
        <v>17</v>
      </c>
      <c r="J16" s="12" t="s">
        <v>18</v>
      </c>
      <c r="K16" s="12" t="s">
        <v>19</v>
      </c>
      <c r="L16" s="12" t="s">
        <v>20</v>
      </c>
      <c r="M16" s="3"/>
      <c r="N16" s="25" t="s">
        <v>24</v>
      </c>
    </row>
    <row x14ac:dyDescent="0.25" r="17" customHeight="1" ht="17.25">
      <c r="A17" s="9"/>
      <c r="B17" s="10"/>
      <c r="C17" s="9"/>
      <c r="D17" s="3"/>
      <c r="E17" s="3"/>
      <c r="F17" s="3" t="s">
        <v>21</v>
      </c>
      <c r="G17" s="14">
        <v>1372.5714285714284</v>
      </c>
      <c r="H17" s="7">
        <v>2</v>
      </c>
      <c r="I17" s="14">
        <v>686.2857142857142</v>
      </c>
      <c r="J17" s="14">
        <v>5.057433617967014</v>
      </c>
      <c r="K17" s="14">
        <v>0.018072915277752954</v>
      </c>
      <c r="L17" s="14">
        <v>3.554557145661788</v>
      </c>
      <c r="M17" s="3"/>
      <c r="N17" s="3"/>
    </row>
    <row x14ac:dyDescent="0.25" r="18" customHeight="1" ht="17.25">
      <c r="A18" s="9"/>
      <c r="B18" s="10"/>
      <c r="C18" s="9"/>
      <c r="D18" s="3"/>
      <c r="E18" s="3"/>
      <c r="F18" s="3" t="s">
        <v>22</v>
      </c>
      <c r="G18" s="14">
        <v>2442.5714285714284</v>
      </c>
      <c r="H18" s="7">
        <v>18</v>
      </c>
      <c r="I18" s="14">
        <v>135.69841269841268</v>
      </c>
      <c r="J18" s="6"/>
      <c r="K18" s="6"/>
      <c r="L18" s="6"/>
      <c r="M18" s="3"/>
      <c r="N18" s="3"/>
    </row>
    <row x14ac:dyDescent="0.25" r="19" customHeight="1" ht="17.25">
      <c r="A19" s="9"/>
      <c r="B19" s="10"/>
      <c r="C19" s="9"/>
      <c r="D19" s="3"/>
      <c r="E19" s="3"/>
      <c r="F19" s="3"/>
      <c r="G19" s="4"/>
      <c r="H19" s="5"/>
      <c r="I19" s="6"/>
      <c r="J19" s="6"/>
      <c r="K19" s="6"/>
      <c r="L19" s="6"/>
      <c r="M19" s="3"/>
      <c r="N19" s="3"/>
    </row>
    <row x14ac:dyDescent="0.25" r="20" customHeight="1" ht="17.25">
      <c r="A20" s="9"/>
      <c r="B20" s="10"/>
      <c r="C20" s="9"/>
      <c r="D20" s="3"/>
      <c r="E20" s="3"/>
      <c r="F20" s="15" t="s">
        <v>23</v>
      </c>
      <c r="G20" s="17">
        <v>3815.142857142857</v>
      </c>
      <c r="H20" s="16">
        <v>20</v>
      </c>
      <c r="I20" s="18"/>
      <c r="J20" s="18"/>
      <c r="K20" s="18"/>
      <c r="L20" s="18"/>
      <c r="M20" s="3"/>
      <c r="N20" s="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L20"/>
  <sheetViews>
    <sheetView workbookViewId="0"/>
  </sheetViews>
  <sheetFormatPr defaultRowHeight="15" x14ac:dyDescent="0.25"/>
  <cols>
    <col min="1" max="1" style="19" width="11.719285714285713" customWidth="1" bestFit="1"/>
    <col min="2" max="2" style="20" width="15.43357142857143" customWidth="1" bestFit="1"/>
    <col min="3" max="3" style="19" width="12.43357142857143" customWidth="1" bestFit="1"/>
    <col min="4" max="4" style="21" width="12.43357142857143" customWidth="1" bestFit="1"/>
    <col min="5" max="5" style="21" width="12.43357142857143" customWidth="1" bestFit="1"/>
    <col min="6" max="6" style="21" width="17.719285714285714" customWidth="1" bestFit="1"/>
    <col min="7" max="7" style="22" width="12.43357142857143" customWidth="1" bestFit="1"/>
    <col min="8" max="8" style="23" width="12.43357142857143" customWidth="1" bestFit="1"/>
    <col min="9" max="9" style="24" width="12.43357142857143" customWidth="1" bestFit="1"/>
    <col min="10" max="10" style="24" width="12.43357142857143" customWidth="1" bestFit="1"/>
    <col min="11" max="11" style="24" width="12.43357142857143" customWidth="1" bestFit="1"/>
    <col min="12" max="12" style="24" width="12.43357142857143" customWidth="1" bestFit="1"/>
  </cols>
  <sheetData>
    <row x14ac:dyDescent="0.25" r="1" customHeight="1" ht="17.25">
      <c r="A1" s="1" t="s">
        <v>0</v>
      </c>
      <c r="B1" s="2" t="s">
        <v>1</v>
      </c>
      <c r="C1" s="1" t="s">
        <v>2</v>
      </c>
      <c r="D1" s="3"/>
      <c r="E1" s="3"/>
      <c r="F1" s="3"/>
      <c r="G1" s="4"/>
      <c r="H1" s="5"/>
      <c r="I1" s="6"/>
      <c r="J1" s="6"/>
      <c r="K1" s="6"/>
      <c r="L1" s="6"/>
    </row>
    <row x14ac:dyDescent="0.25" r="2" customHeight="1" ht="17.25">
      <c r="A2" s="7">
        <v>20</v>
      </c>
      <c r="B2" s="8">
        <v>20</v>
      </c>
      <c r="C2" s="7">
        <v>20</v>
      </c>
      <c r="D2" s="3"/>
      <c r="E2" s="3"/>
      <c r="F2" s="3"/>
      <c r="G2" s="4"/>
      <c r="H2" s="5"/>
      <c r="I2" s="6"/>
      <c r="J2" s="6"/>
      <c r="K2" s="6"/>
      <c r="L2" s="6"/>
    </row>
    <row x14ac:dyDescent="0.25" r="3" customHeight="1" ht="17.25">
      <c r="A3" s="7">
        <v>26</v>
      </c>
      <c r="B3" s="8">
        <v>26</v>
      </c>
      <c r="C3" s="7">
        <v>26</v>
      </c>
      <c r="D3" s="3"/>
      <c r="E3" s="3"/>
      <c r="F3" s="3"/>
      <c r="G3" s="4"/>
      <c r="H3" s="5"/>
      <c r="I3" s="6"/>
      <c r="J3" s="6"/>
      <c r="K3" s="6"/>
      <c r="L3" s="6"/>
    </row>
    <row x14ac:dyDescent="0.25" r="4" customHeight="1" ht="17.25">
      <c r="A4" s="7">
        <v>30</v>
      </c>
      <c r="B4" s="8">
        <v>30</v>
      </c>
      <c r="C4" s="7">
        <v>30</v>
      </c>
      <c r="D4" s="3"/>
      <c r="E4" s="3"/>
      <c r="F4" s="3"/>
      <c r="G4" s="4"/>
      <c r="H4" s="5"/>
      <c r="I4" s="6"/>
      <c r="J4" s="6"/>
      <c r="K4" s="6"/>
      <c r="L4" s="6"/>
    </row>
    <row x14ac:dyDescent="0.25" r="5" customHeight="1" ht="17.25">
      <c r="A5" s="7">
        <v>35</v>
      </c>
      <c r="B5" s="8">
        <v>35</v>
      </c>
      <c r="C5" s="7">
        <v>35</v>
      </c>
      <c r="D5" s="3"/>
      <c r="E5" s="3"/>
      <c r="F5" s="3"/>
      <c r="G5" s="4"/>
      <c r="H5" s="5"/>
      <c r="I5" s="6"/>
      <c r="J5" s="6"/>
      <c r="K5" s="6"/>
      <c r="L5" s="6"/>
    </row>
    <row x14ac:dyDescent="0.25" r="6" customHeight="1" ht="17.25">
      <c r="A6" s="7">
        <v>38</v>
      </c>
      <c r="B6" s="8">
        <v>38</v>
      </c>
      <c r="C6" s="7">
        <v>38</v>
      </c>
      <c r="D6" s="3"/>
      <c r="E6" s="3"/>
      <c r="F6" s="3" t="s">
        <v>3</v>
      </c>
      <c r="G6" s="4"/>
      <c r="H6" s="5"/>
      <c r="I6" s="6"/>
      <c r="J6" s="6"/>
      <c r="K6" s="6"/>
      <c r="L6" s="6"/>
    </row>
    <row x14ac:dyDescent="0.25" r="7" customHeight="1" ht="17.25">
      <c r="A7" s="7">
        <v>40</v>
      </c>
      <c r="B7" s="8">
        <v>40</v>
      </c>
      <c r="C7" s="7">
        <v>40</v>
      </c>
      <c r="D7" s="3"/>
      <c r="E7" s="3"/>
      <c r="F7" s="3"/>
      <c r="G7" s="4"/>
      <c r="H7" s="5"/>
      <c r="I7" s="6"/>
      <c r="J7" s="6"/>
      <c r="K7" s="6"/>
      <c r="L7" s="6"/>
    </row>
    <row x14ac:dyDescent="0.25" r="8" customHeight="1" ht="17.25">
      <c r="A8" s="7">
        <v>45</v>
      </c>
      <c r="B8" s="8">
        <v>45</v>
      </c>
      <c r="C8" s="7">
        <v>45</v>
      </c>
      <c r="D8" s="3"/>
      <c r="E8" s="3"/>
      <c r="F8" s="3" t="s">
        <v>4</v>
      </c>
      <c r="G8" s="4"/>
      <c r="H8" s="5"/>
      <c r="I8" s="6"/>
      <c r="J8" s="6"/>
      <c r="K8" s="6"/>
      <c r="L8" s="6"/>
    </row>
    <row x14ac:dyDescent="0.25" r="9" customHeight="1" ht="17.25">
      <c r="A9" s="9"/>
      <c r="B9" s="10"/>
      <c r="C9" s="9"/>
      <c r="D9" s="3"/>
      <c r="E9" s="3"/>
      <c r="F9" s="11" t="s">
        <v>5</v>
      </c>
      <c r="G9" s="12" t="s">
        <v>6</v>
      </c>
      <c r="H9" s="13" t="s">
        <v>7</v>
      </c>
      <c r="I9" s="12" t="s">
        <v>8</v>
      </c>
      <c r="J9" s="12" t="s">
        <v>9</v>
      </c>
      <c r="K9" s="6"/>
      <c r="L9" s="6"/>
    </row>
    <row x14ac:dyDescent="0.25" r="10" customHeight="1" ht="17.25">
      <c r="A10" s="9"/>
      <c r="B10" s="10"/>
      <c r="C10" s="9"/>
      <c r="D10" s="3"/>
      <c r="E10" s="3"/>
      <c r="F10" s="3" t="s">
        <v>10</v>
      </c>
      <c r="G10" s="7">
        <v>7</v>
      </c>
      <c r="H10" s="7">
        <v>234</v>
      </c>
      <c r="I10" s="14">
        <v>33.42857142857143</v>
      </c>
      <c r="J10" s="14">
        <v>74.61904761904755</v>
      </c>
      <c r="K10" s="6"/>
      <c r="L10" s="6"/>
    </row>
    <row x14ac:dyDescent="0.25" r="11" customHeight="1" ht="17.25">
      <c r="A11" s="9"/>
      <c r="B11" s="10"/>
      <c r="C11" s="9"/>
      <c r="D11" s="3"/>
      <c r="E11" s="3"/>
      <c r="F11" s="3" t="s">
        <v>11</v>
      </c>
      <c r="G11" s="7">
        <v>7</v>
      </c>
      <c r="H11" s="7">
        <v>234</v>
      </c>
      <c r="I11" s="14">
        <v>33.42857142857143</v>
      </c>
      <c r="J11" s="14">
        <v>74.61904761904755</v>
      </c>
      <c r="K11" s="6"/>
      <c r="L11" s="6"/>
    </row>
    <row x14ac:dyDescent="0.25" r="12" customHeight="1" ht="17.25">
      <c r="A12" s="9"/>
      <c r="B12" s="10"/>
      <c r="C12" s="9"/>
      <c r="D12" s="3"/>
      <c r="E12" s="3"/>
      <c r="F12" s="15" t="s">
        <v>12</v>
      </c>
      <c r="G12" s="16">
        <v>7</v>
      </c>
      <c r="H12" s="16">
        <v>234</v>
      </c>
      <c r="I12" s="17">
        <v>33.42857142857143</v>
      </c>
      <c r="J12" s="17">
        <v>74.61904761904755</v>
      </c>
      <c r="K12" s="6"/>
      <c r="L12" s="6"/>
    </row>
    <row x14ac:dyDescent="0.25" r="13" customHeight="1" ht="17.25">
      <c r="A13" s="9"/>
      <c r="B13" s="10"/>
      <c r="C13" s="8"/>
      <c r="D13" s="3"/>
      <c r="E13" s="3"/>
      <c r="F13" s="3"/>
      <c r="G13" s="4"/>
      <c r="H13" s="5"/>
      <c r="I13" s="6"/>
      <c r="J13" s="6"/>
      <c r="K13" s="6"/>
      <c r="L13" s="6"/>
    </row>
    <row x14ac:dyDescent="0.25" r="14" customHeight="1" ht="17.25">
      <c r="A14" s="9"/>
      <c r="B14" s="10"/>
      <c r="C14" s="9"/>
      <c r="D14" s="3"/>
      <c r="E14" s="3"/>
      <c r="F14" s="3"/>
      <c r="G14" s="4"/>
      <c r="H14" s="5"/>
      <c r="I14" s="6"/>
      <c r="J14" s="6"/>
      <c r="K14" s="6"/>
      <c r="L14" s="6"/>
    </row>
    <row x14ac:dyDescent="0.25" r="15" customHeight="1" ht="17.25">
      <c r="A15" s="9"/>
      <c r="B15" s="10"/>
      <c r="C15" s="9"/>
      <c r="D15" s="3"/>
      <c r="E15" s="3"/>
      <c r="F15" s="3" t="s">
        <v>13</v>
      </c>
      <c r="G15" s="4"/>
      <c r="H15" s="5"/>
      <c r="I15" s="6"/>
      <c r="J15" s="6"/>
      <c r="K15" s="6"/>
      <c r="L15" s="6"/>
    </row>
    <row x14ac:dyDescent="0.25" r="16" customHeight="1" ht="17.25">
      <c r="A16" s="9"/>
      <c r="B16" s="10"/>
      <c r="C16" s="9"/>
      <c r="D16" s="3"/>
      <c r="E16" s="3"/>
      <c r="F16" s="11" t="s">
        <v>14</v>
      </c>
      <c r="G16" s="12" t="s">
        <v>15</v>
      </c>
      <c r="H16" s="13" t="s">
        <v>16</v>
      </c>
      <c r="I16" s="12" t="s">
        <v>17</v>
      </c>
      <c r="J16" s="12" t="s">
        <v>18</v>
      </c>
      <c r="K16" s="12" t="s">
        <v>19</v>
      </c>
      <c r="L16" s="12" t="s">
        <v>20</v>
      </c>
    </row>
    <row x14ac:dyDescent="0.25" r="17" customHeight="1" ht="17.25">
      <c r="A17" s="9"/>
      <c r="B17" s="10"/>
      <c r="C17" s="9"/>
      <c r="D17" s="3"/>
      <c r="E17" s="3"/>
      <c r="F17" s="3" t="s">
        <v>21</v>
      </c>
      <c r="G17" s="14">
        <v>6.821210263296962e-13</v>
      </c>
      <c r="H17" s="7">
        <v>2</v>
      </c>
      <c r="I17" s="14">
        <v>3.410605131648481e-13</v>
      </c>
      <c r="J17" s="14">
        <v>4.570689710569119e-15</v>
      </c>
      <c r="K17" s="14">
        <v>0.9999999999999954</v>
      </c>
      <c r="L17" s="14">
        <v>3.554557145661788</v>
      </c>
    </row>
    <row x14ac:dyDescent="0.25" r="18" customHeight="1" ht="17.25">
      <c r="A18" s="9"/>
      <c r="B18" s="10"/>
      <c r="C18" s="9"/>
      <c r="D18" s="3"/>
      <c r="E18" s="3"/>
      <c r="F18" s="3" t="s">
        <v>22</v>
      </c>
      <c r="G18" s="14">
        <v>1343.142857142857</v>
      </c>
      <c r="H18" s="7">
        <v>18</v>
      </c>
      <c r="I18" s="14">
        <v>74.61904761904762</v>
      </c>
      <c r="J18" s="6"/>
      <c r="K18" s="6"/>
      <c r="L18" s="6"/>
    </row>
    <row x14ac:dyDescent="0.25" r="19" customHeight="1" ht="17.25">
      <c r="A19" s="9"/>
      <c r="B19" s="10"/>
      <c r="C19" s="9"/>
      <c r="D19" s="3"/>
      <c r="E19" s="3"/>
      <c r="F19" s="3"/>
      <c r="G19" s="4"/>
      <c r="H19" s="5"/>
      <c r="I19" s="6"/>
      <c r="J19" s="6"/>
      <c r="K19" s="6"/>
      <c r="L19" s="6"/>
    </row>
    <row x14ac:dyDescent="0.25" r="20" customHeight="1" ht="17.25">
      <c r="A20" s="9"/>
      <c r="B20" s="10"/>
      <c r="C20" s="9"/>
      <c r="D20" s="3"/>
      <c r="E20" s="3"/>
      <c r="F20" s="15" t="s">
        <v>23</v>
      </c>
      <c r="G20" s="17">
        <v>1343.1428571428578</v>
      </c>
      <c r="H20" s="16">
        <v>20</v>
      </c>
      <c r="I20" s="18"/>
      <c r="J20" s="18"/>
      <c r="K20" s="18"/>
      <c r="L20" s="18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7</vt:i4>
      </vt:variant>
    </vt:vector>
  </HeadingPairs>
  <TitlesOfParts>
    <vt:vector baseType="lpstr" size="7">
      <vt:lpstr>Descriptive stats</vt:lpstr>
      <vt:lpstr>Regression</vt:lpstr>
      <vt:lpstr>Sampling</vt:lpstr>
      <vt:lpstr>Histogram</vt:lpstr>
      <vt:lpstr>Correlation</vt:lpstr>
      <vt:lpstr>ANOVA</vt:lpstr>
      <vt:lpstr>ANOVA1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2022-11-06T12:58:36.298Z</dcterms:created>
  <dcterms:modified xsi:type="dcterms:W3CDTF">2022-11-06T12:58:36.298Z</dcterms:modified>
</cp:coreProperties>
</file>