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072"/>
  </bookViews>
  <sheets>
    <sheet name="DASHBOARD" sheetId="6" r:id="rId1"/>
    <sheet name="PIVOT TABLES" sheetId="11" r:id="rId2"/>
    <sheet name="Raw Data" sheetId="1" r:id="rId3"/>
  </sheets>
  <definedNames>
    <definedName name="month">'Raw Data'!$J$2</definedName>
    <definedName name="Slicer_Months">#N/A</definedName>
    <definedName name="Slicer_Product">#N/A</definedName>
    <definedName name="Slicer_Region">#N/A</definedName>
    <definedName name="Slicer_Salesperson">#N/A</definedName>
  </definedNames>
  <calcPr calcId="0"/>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<sst xmlns="http://schemas.openxmlformats.org/spreadsheetml/2006/main" count="549" uniqueCount="54">
  <si>
    <t>Date</t>
  </si>
  <si>
    <t>Product</t>
  </si>
  <si>
    <t>Category</t>
  </si>
  <si>
    <t>Region</t>
  </si>
  <si>
    <t>Salesperson</t>
  </si>
  <si>
    <t>Units Sold</t>
  </si>
  <si>
    <t>Unit Price</t>
  </si>
  <si>
    <t>Total Sales</t>
  </si>
  <si>
    <t>Month</t>
  </si>
  <si>
    <t>Keyboard</t>
  </si>
  <si>
    <t>Accessories</t>
  </si>
  <si>
    <t>East</t>
  </si>
  <si>
    <t>Diana</t>
  </si>
  <si>
    <t>2023-02</t>
  </si>
  <si>
    <t>Mouse</t>
  </si>
  <si>
    <t>West</t>
  </si>
  <si>
    <t>Bob</t>
  </si>
  <si>
    <t>2023-03</t>
  </si>
  <si>
    <t>Laptop</t>
  </si>
  <si>
    <t>Electronics</t>
  </si>
  <si>
    <t>Charlie</t>
  </si>
  <si>
    <t>Tablet</t>
  </si>
  <si>
    <t>2023-01</t>
  </si>
  <si>
    <t>North</t>
  </si>
  <si>
    <t>2023-11</t>
  </si>
  <si>
    <t>Monitor</t>
  </si>
  <si>
    <t>Ethan</t>
  </si>
  <si>
    <t>2023-09</t>
  </si>
  <si>
    <t>Smartphone</t>
  </si>
  <si>
    <t>Headphones</t>
  </si>
  <si>
    <t>South</t>
  </si>
  <si>
    <t>2023-06</t>
  </si>
  <si>
    <t>2023-12</t>
  </si>
  <si>
    <t>2023-10</t>
  </si>
  <si>
    <t>Alice</t>
  </si>
  <si>
    <t>2023-04</t>
  </si>
  <si>
    <t>2023-07</t>
  </si>
  <si>
    <t>2023-05</t>
  </si>
  <si>
    <t>2023-08</t>
  </si>
  <si>
    <t>Row Labels</t>
  </si>
  <si>
    <t>Grand Total</t>
  </si>
  <si>
    <t>Sum of Total Sales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</si>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</sst>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DASHBOARD3 (Autosaved).xlsx]PIVOT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marker>
          <c:symbol val="none"/>
        </c:marker>
      </c:pivotFmt>
    </c:pivotFmts>
    <c:plotArea>
      <c:layout/>
      <c:barChart>
        <c:barDir val="col"/>
        <c:grouping val="clustered"/>
        <c:varyColors val="0"/>
        <c:ser>
          <c:idx val="1"/>
          <c:order val="0"/>
          <c:tx>
            <c:strRef>
              <c:f>'PIVOT TABLES'!$E$4</c:f>
              <c:strCache>
                <c:ptCount val="1"/>
                <c:pt idx="0">
                  <c:v>Total</c:v>
                </c:pt>
              </c:strCache>
            </c:strRef>
          </c:tx>
          <c:invertIfNegative val="0"/>
          <c:cat>
            <c:strRef>
              <c:f>'PIVOT TABLES'!$D$5:$D$9</c:f>
              <c:strCache>
                <c:ptCount val="4"/>
                <c:pt idx="0">
                  <c:v>East</c:v>
                </c:pt>
                <c:pt idx="1">
                  <c:v>North</c:v>
                </c:pt>
                <c:pt idx="2">
                  <c:v>South</c:v>
                </c:pt>
                <c:pt idx="3">
                  <c:v>West</c:v>
                </c:pt>
              </c:strCache>
            </c:strRef>
          </c:cat>
          <c:val>
            <c:numRef>
              <c:f>'PIVOT TABLES'!$E$5:$E$9</c:f>
              <c:numCache>
                <c:formatCode>General</c:formatCode>
                <c:ptCount val="4"/>
                <c:pt idx="0">
                  <c:v>160888.04000000004</c:v>
                </c:pt>
                <c:pt idx="1">
                  <c:v>171470.33</c:v>
                </c:pt>
                <c:pt idx="2">
                  <c:v>128036.49000000002</c:v>
                </c:pt>
                <c:pt idx="3">
                  <c:v>122759.62999999998</c:v>
                </c:pt>
              </c:numCache>
            </c:numRef>
          </c:val>
          <c:extLst>
            <c:ext xmlns:c16="http://schemas.microsoft.com/office/drawing/2014/chart" uri="{C3380CC4-5D6E-409C-BE32-E72D297353CC}">
              <c16:uniqueId val="{00000003-FCB3-4EB0-9FE7-988B4BBCC0C9}"/>
            </c:ext>
          </c:extLst>
        </c:ser>
        <c:dLbls>
          <c:showLegendKey val="0"/>
          <c:showVal val="0"/>
          <c:showCatName val="0"/>
          <c:showSerName val="0"/>
          <c:showPercent val="0"/>
          <c:showBubbleSize val="0"/>
        </c:dLbls>
        <c:gapWidth val="219"/>
        <c:overlap val="-27"/>
        <c:axId val="932044815"/>
        <c:axId val="932046063"/>
      </c:barChart>
      <c:catAx>
        <c:axId val="93204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46063"/>
        <c:crosses val="autoZero"/>
        <c:auto val="1"/>
        <c:lblAlgn val="ctr"/>
        <c:lblOffset val="100"/>
        <c:noMultiLvlLbl val="0"/>
      </c:catAx>
      <c:valAx>
        <c:axId val="9320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44815"/>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DASHBOARD3 (Autosaved).xlsx]PIVOT 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Product</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1"/>
          <c:order val="0"/>
          <c:tx>
            <c:strRef>
              <c:f>'PIVOT TABLES'!$B$22</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TABLES'!$A$23:$A$30</c:f>
              <c:strCache>
                <c:ptCount val="7"/>
                <c:pt idx="0">
                  <c:v>Headphones</c:v>
                </c:pt>
                <c:pt idx="1">
                  <c:v>Keyboard</c:v>
                </c:pt>
                <c:pt idx="2">
                  <c:v>Laptop</c:v>
                </c:pt>
                <c:pt idx="3">
                  <c:v>Monitor</c:v>
                </c:pt>
                <c:pt idx="4">
                  <c:v>Mouse</c:v>
                </c:pt>
                <c:pt idx="5">
                  <c:v>Smartphone</c:v>
                </c:pt>
                <c:pt idx="6">
                  <c:v>Tablet</c:v>
                </c:pt>
              </c:strCache>
            </c:strRef>
          </c:cat>
          <c:val>
            <c:numRef>
              <c:f>'PIVOT TABLES'!$B$23:$B$30</c:f>
              <c:numCache>
                <c:formatCode>General</c:formatCode>
                <c:ptCount val="7"/>
                <c:pt idx="0">
                  <c:v>106658.78</c:v>
                </c:pt>
                <c:pt idx="1">
                  <c:v>57191.24</c:v>
                </c:pt>
                <c:pt idx="2">
                  <c:v>94362.27</c:v>
                </c:pt>
                <c:pt idx="3">
                  <c:v>76177.539999999994</c:v>
                </c:pt>
                <c:pt idx="4">
                  <c:v>72778.61</c:v>
                </c:pt>
                <c:pt idx="5">
                  <c:v>105711.31</c:v>
                </c:pt>
                <c:pt idx="6">
                  <c:v>70274.740000000005</c:v>
                </c:pt>
              </c:numCache>
            </c:numRef>
          </c:val>
          <c:extLst>
            <c:ext xmlns:c16="http://schemas.microsoft.com/office/drawing/2014/chart" uri="{C3380CC4-5D6E-409C-BE32-E72D297353CC}">
              <c16:uniqueId val="{00000003-9E2A-4915-8D62-00589EA364D9}"/>
            </c:ext>
          </c:extLst>
        </c:ser>
        <c:dLbls>
          <c:dLblPos val="outEnd"/>
          <c:showLegendKey val="0"/>
          <c:showVal val="1"/>
          <c:showCatName val="0"/>
          <c:showSerName val="0"/>
          <c:showPercent val="0"/>
          <c:showBubbleSize val="0"/>
        </c:dLbls>
        <c:gapWidth val="182"/>
        <c:axId val="824153743"/>
        <c:axId val="824152495"/>
      </c:barChart>
      <c:catAx>
        <c:axId val="82415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52495"/>
        <c:crosses val="autoZero"/>
        <c:auto val="1"/>
        <c:lblAlgn val="ctr"/>
        <c:lblOffset val="100"/>
        <c:noMultiLvlLbl val="0"/>
      </c:catAx>
      <c:valAx>
        <c:axId val="824152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53743"/>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DASHBOARD3 (Autosaved).xlsx]PIVOT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Month</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pivotFmt>
    </c:pivotFmts>
    <c:plotArea>
      <c:layout>
        <c:manualLayout>
          <c:layoutTarget val="inner"/>
          <c:xMode val="edge"/>
          <c:yMode val="edge"/>
          <c:x val="0.11839350269895509"/>
          <c:y val="0.20401540154015402"/>
          <c:w val="0.86145966424008336"/>
          <c:h val="0.66838136569562467"/>
        </c:manualLayout>
      </c:layout>
      <c:lineChart>
        <c:grouping val="stacked"/>
        <c:varyColors val="0"/>
        <c:ser>
          <c:idx val="1"/>
          <c:order val="0"/>
          <c:tx>
            <c:strRef>
              <c:f>'PIVOT TABLES'!$B$3</c:f>
              <c:strCache>
                <c:ptCount val="1"/>
                <c:pt idx="0">
                  <c:v>Total</c:v>
                </c:pt>
              </c:strCache>
            </c:strRef>
          </c:tx>
          <c:marker>
            <c:symbol val="none"/>
          </c:marker>
          <c:dLbls>
            <c:delete val="1"/>
          </c:dLbls>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50364.349999999991</c:v>
                </c:pt>
                <c:pt idx="1">
                  <c:v>43143.51</c:v>
                </c:pt>
                <c:pt idx="2">
                  <c:v>80067.099999999991</c:v>
                </c:pt>
                <c:pt idx="3">
                  <c:v>37336.339999999997</c:v>
                </c:pt>
                <c:pt idx="4">
                  <c:v>23386.43</c:v>
                </c:pt>
                <c:pt idx="5">
                  <c:v>41003.040000000001</c:v>
                </c:pt>
                <c:pt idx="6">
                  <c:v>30265.239999999998</c:v>
                </c:pt>
                <c:pt idx="7">
                  <c:v>49811.679999999993</c:v>
                </c:pt>
                <c:pt idx="8">
                  <c:v>52055.09</c:v>
                </c:pt>
                <c:pt idx="9">
                  <c:v>53993.99</c:v>
                </c:pt>
                <c:pt idx="10">
                  <c:v>56788.819999999992</c:v>
                </c:pt>
                <c:pt idx="11">
                  <c:v>64938.9</c:v>
                </c:pt>
              </c:numCache>
            </c:numRef>
          </c:val>
          <c:smooth val="0"/>
          <c:extLst>
            <c:ext xmlns:c16="http://schemas.microsoft.com/office/drawing/2014/chart" uri="{C3380CC4-5D6E-409C-BE32-E72D297353CC}">
              <c16:uniqueId val="{00000003-B781-4DE0-B598-DF18FBC8BC82}"/>
            </c:ext>
          </c:extLst>
        </c:ser>
        <c:dLbls>
          <c:dLblPos val="t"/>
          <c:showLegendKey val="0"/>
          <c:showVal val="1"/>
          <c:showCatName val="0"/>
          <c:showSerName val="0"/>
          <c:showPercent val="0"/>
          <c:showBubbleSize val="0"/>
        </c:dLbls>
        <c:smooth val="0"/>
        <c:axId val="930825903"/>
        <c:axId val="930823823"/>
      </c:lineChart>
      <c:catAx>
        <c:axId val="9308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23823"/>
        <c:crosses val="autoZero"/>
        <c:auto val="1"/>
        <c:lblAlgn val="ctr"/>
        <c:lblOffset val="100"/>
        <c:noMultiLvlLbl val="0"/>
      </c:catAx>
      <c:valAx>
        <c:axId val="93082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25903"/>
        <c:crosses val="autoZero"/>
        <c:crossBetween val="between"/>
      </c:valAx>
    </c:plotArea>
    <c:legend>
      <c:legendPos val="r"/>
      <c:layout>
        <c:manualLayout>
          <c:xMode val="edge"/>
          <c:yMode val="edge"/>
          <c:x val="0.79117392165601941"/>
          <c:y val="4.1294838145231855E-2"/>
          <c:w val="0.18995815381567868"/>
          <c:h val="0.224835633169616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DASHBOARD3 (Autosaved).xlsx]PIVOT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Salesperson  </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1"/>
          <c:order val="0"/>
          <c:tx>
            <c:strRef>
              <c:f>'PIVOT TABLES'!$E$14</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'PIVOT TABLES'!$D$15:$D$20</c:f>
              <c:strCache>
                <c:ptCount val="5"/>
                <c:pt idx="0">
                  <c:v>Alice</c:v>
                </c:pt>
                <c:pt idx="1">
                  <c:v>Bob</c:v>
                </c:pt>
                <c:pt idx="2">
                  <c:v>Charlie</c:v>
                </c:pt>
                <c:pt idx="3">
                  <c:v>Diana</c:v>
                </c:pt>
                <c:pt idx="4">
                  <c:v>Ethan</c:v>
                </c:pt>
              </c:strCache>
            </c:strRef>
          </c:cat>
          <c:val>
            <c:numRef>
              <c:f>'PIVOT TABLES'!$E$15:$E$20</c:f>
              <c:numCache>
                <c:formatCode>General</c:formatCode>
                <c:ptCount val="5"/>
                <c:pt idx="0">
                  <c:v>123505.29</c:v>
                </c:pt>
                <c:pt idx="1">
                  <c:v>118722.65000000001</c:v>
                </c:pt>
                <c:pt idx="2">
                  <c:v>150370.77999999997</c:v>
                </c:pt>
                <c:pt idx="3">
                  <c:v>66317.42</c:v>
                </c:pt>
                <c:pt idx="4">
                  <c:v>124238.34999999999</c:v>
                </c:pt>
              </c:numCache>
            </c:numRef>
          </c:val>
          <c:extLst>
            <c:ext xmlns:c16="http://schemas.microsoft.com/office/drawing/2014/chart" uri="{C3380CC4-5D6E-409C-BE32-E72D297353CC}">
              <c16:uniqueId val="{00000025-72EC-4BF0-B5CF-3902494FD157}"/>
            </c:ext>
          </c:extLst>
        </c:ser>
        <c:dLbls>
          <c:showLegendKey val="0"/>
          <c:showVal val="0"/>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19</xdr:row>
      <xdr:rowOff>121920</xdr:rowOff>
    </xdr:from>
    <xdr:to>
      <xdr:col>12</xdr:col>
      <xdr:colOff>601980</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106680</xdr:colOff>
      <xdr:row>5</xdr:row>
      <xdr:rowOff>45720</xdr:rowOff>
    </xdr:from>
    <xdr:to>
      <xdr:col>18</xdr:col>
      <xdr:colOff>411480</xdr:colOff>
      <xdr:row>31</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5</xdr:row>
      <xdr:rowOff>45720</xdr:rowOff>
    </xdr:from>
    <xdr:to>
      <xdr:col>13</xdr:col>
      <xdr:colOff>0</xdr:colOff>
      <xdr:row>19</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403860</xdr:colOff>
      <xdr:row>5</xdr:row>
      <xdr:rowOff>30480</xdr:rowOff>
    </xdr:from>
    <xdr:to>
      <xdr:col>5</xdr:col>
      <xdr:colOff>533400</xdr:colOff>
      <xdr:row>32</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426720</xdr:colOff>
      <xdr:row>15</xdr:row>
      <xdr:rowOff>91441</xdr:rowOff>
    </xdr:from>
    <xdr:to>
      <xdr:col>21</xdr:col>
      <xdr:colOff>38100</xdr:colOff>
      <xdr:row>23</xdr:row>
      <xdr:rowOff>152400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99520" y="2834641"/>
              <a:ext cx="144018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xdr:colOff>
      <xdr:row>5</xdr:row>
      <xdr:rowOff>22860</xdr:rowOff>
    </xdr:from>
    <xdr:to>
      <xdr:col>23</xdr:col>
      <xdr:colOff>358140</xdr:colOff>
      <xdr:row>23</xdr:row>
      <xdr:rowOff>160020</xdr:rowOff>
    </xdr:to>
    <mc:AlternateContent xmlns:mc="http://schemas.openxmlformats.org/markup-compatibility/2006">
      <mc:Choice xmlns:a14="http://schemas.microsoft.com/office/drawing/2010/main"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854940" y="937260"/>
              <a:ext cx="1524000"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426720</xdr:colOff>
      <xdr:row>5</xdr:row>
      <xdr:rowOff>22860</xdr:rowOff>
    </xdr:from>
    <xdr:to>
      <xdr:col>21</xdr:col>
      <xdr:colOff>30480</xdr:colOff>
      <xdr:row>15</xdr:row>
      <xdr:rowOff>38100</xdr:rowOff>
    </xdr:to>
    <mc:AlternateContent xmlns:mc="http://schemas.openxmlformats.org/markup-compatibility/2006">
      <mc:Choice xmlns:a14="http://schemas.microsoft.com/office/drawing/2010/main"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399520" y="937260"/>
              <a:ext cx="1432560" cy="184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434340</xdr:colOff>
      <xdr:row>23</xdr:row>
      <xdr:rowOff>167641</xdr:rowOff>
    </xdr:from>
    <xdr:to>
      <xdr:col>23</xdr:col>
      <xdr:colOff>365760</xdr:colOff>
      <xdr:row>31</xdr:row>
      <xdr:rowOff>175261</xdr:rowOff>
    </xdr:to>
    <mc:AlternateContent xmlns:mc="http://schemas.openxmlformats.org/markup-compatibility/2006">
      <mc:Choice xmlns:a14="http://schemas.microsoft.com/office/drawing/2010/main" Requires="a14">
        <xdr:graphicFrame macro="">
          <xdr:nvGraphicFramePr>
            <xdr:cNvPr id="11"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407140" y="4373881"/>
              <a:ext cx="297942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165359</xdr:colOff>
      <xdr:row>15</xdr:row>
      <xdr:rowOff>76200</xdr:rowOff>
    </xdr:from>
    <xdr:ext cx="1701541" cy="819334"/>
    <xdr:sp macro="" textlink="">
      <xdr:nvSpPr>
        <xdr:cNvPr id="12" name="Rectangle 11"/>
        <xdr:cNvSpPr/>
      </xdr:nvSpPr>
      <xdr:spPr>
        <a:xfrm>
          <a:off x="6261359" y="2819400"/>
          <a:ext cx="1701541" cy="819334"/>
        </a:xfrm>
        <a:prstGeom prst="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586740</xdr:colOff>
      <xdr:row>3</xdr:row>
      <xdr:rowOff>137160</xdr:rowOff>
    </xdr:from>
    <xdr:ext cx="184731" cy="264560"/>
    <xdr:sp macro="" textlink="">
      <xdr:nvSpPr>
        <xdr:cNvPr id="14" name="TextBox 13"/>
        <xdr:cNvSpPr txBox="1"/>
      </xdr:nvSpPr>
      <xdr:spPr>
        <a:xfrm>
          <a:off x="85115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601980</xdr:colOff>
      <xdr:row>0</xdr:row>
      <xdr:rowOff>68580</xdr:rowOff>
    </xdr:from>
    <xdr:ext cx="10142220" cy="1036689"/>
    <xdr:sp macro="" textlink="">
      <xdr:nvSpPr>
        <xdr:cNvPr id="15" name="Rectangle 14"/>
        <xdr:cNvSpPr/>
      </xdr:nvSpPr>
      <xdr:spPr>
        <a:xfrm>
          <a:off x="1821180" y="68580"/>
          <a:ext cx="10142220" cy="1036689"/>
        </a:xfrm>
        <a:prstGeom prst="rect">
          <a:avLst/>
        </a:prstGeom>
        <a:noFill/>
      </xdr:spPr>
      <xdr:txBody>
        <a:bodyPr wrap="square" lIns="91440" tIns="45720" rIns="91440" bIns="45720">
          <a:noAutofit/>
        </a:bodyPr>
        <a:lstStyle/>
        <a:p>
          <a:pPr algn="ctr"/>
          <a:r>
            <a:rPr lang="en-US" sz="5400" b="0" cap="none" spc="0">
              <a:ln w="0"/>
              <a:solidFill>
                <a:srgbClr val="7030A0"/>
              </a:solidFill>
              <a:effectLst>
                <a:outerShdw blurRad="38100" dist="25400" dir="5400000" algn="ctr" rotWithShape="0">
                  <a:srgbClr val="6E747A">
                    <a:alpha val="43000"/>
                  </a:srgbClr>
                </a:outerShdw>
              </a:effectLst>
            </a:rPr>
            <a:t>INTERACTIVE</a:t>
          </a:r>
          <a:r>
            <a:rPr lang="en-US" sz="5400" b="0" cap="none" spc="0" baseline="0">
              <a:ln w="0"/>
              <a:solidFill>
                <a:schemeClr val="accent1"/>
              </a:solidFill>
              <a:effectLst>
                <a:outerShdw blurRad="38100" dist="25400" dir="5400000" algn="ctr" rotWithShape="0">
                  <a:srgbClr val="6E747A">
                    <a:alpha val="43000"/>
                  </a:srgbClr>
                </a:outerShdw>
              </a:effectLst>
            </a:rPr>
            <a:t> </a:t>
          </a:r>
          <a:r>
            <a:rPr lang="en-US" sz="5400" b="0" cap="none" spc="0" baseline="0">
              <a:ln w="0"/>
              <a:solidFill>
                <a:srgbClr val="7030A0"/>
              </a:solidFill>
              <a:effectLst>
                <a:outerShdw blurRad="38100" dist="25400" dir="5400000" algn="ctr" rotWithShape="0">
                  <a:srgbClr val="6E747A">
                    <a:alpha val="43000"/>
                  </a:srgbClr>
                </a:outerShdw>
              </a:effectLst>
            </a:rPr>
            <a:t>SALES</a:t>
          </a:r>
          <a:r>
            <a:rPr lang="en-US" sz="5400" b="0" cap="none" spc="0" baseline="0">
              <a:ln w="0"/>
              <a:solidFill>
                <a:schemeClr val="accent1"/>
              </a:solidFill>
              <a:effectLst>
                <a:outerShdw blurRad="38100" dist="25400" dir="5400000" algn="ctr" rotWithShape="0">
                  <a:srgbClr val="6E747A">
                    <a:alpha val="43000"/>
                  </a:srgbClr>
                </a:outerShdw>
              </a:effectLst>
            </a:rPr>
            <a:t> </a:t>
          </a:r>
          <a:r>
            <a:rPr lang="en-US" sz="5400" b="0" cap="none" spc="0" baseline="0">
              <a:ln w="0"/>
              <a:solidFill>
                <a:srgbClr val="7030A0"/>
              </a:solidFill>
              <a:effectLst>
                <a:outerShdw blurRad="38100" dist="25400" dir="5400000" algn="ctr" rotWithShape="0">
                  <a:srgbClr val="6E747A">
                    <a:alpha val="43000"/>
                  </a:srgbClr>
                </a:outerShdw>
              </a:effectLst>
            </a:rPr>
            <a:t>DASHBOARD</a:t>
          </a:r>
          <a:endParaRPr lang="en-US" sz="5400" b="0" cap="none" spc="0">
            <a:ln w="0"/>
            <a:solidFill>
              <a:srgbClr val="7030A0"/>
            </a:solidFill>
            <a:effectLst>
              <a:outerShdw blurRad="38100" dist="25400" dir="5400000" algn="ctr" rotWithShape="0">
                <a:srgbClr val="6E747A">
                  <a:alpha val="43000"/>
                </a:srgbClr>
              </a:outerShdw>
            </a:effectLst>
          </a:endParaRPr>
        </a:p>
      </xdr:txBody>
    </xdr:sp>
    <xdr:clientData/>
  </xdr:oneCellAnchor>
  <xdr:oneCellAnchor>
    <xdr:from>
      <xdr:col>20</xdr:col>
      <xdr:colOff>211082</xdr:colOff>
      <xdr:row>3</xdr:row>
      <xdr:rowOff>15240</xdr:rowOff>
    </xdr:from>
    <xdr:ext cx="909058" cy="373380"/>
    <xdr:sp macro="" textlink="">
      <xdr:nvSpPr>
        <xdr:cNvPr id="16" name="Rectangle 15"/>
        <xdr:cNvSpPr/>
      </xdr:nvSpPr>
      <xdr:spPr>
        <a:xfrm>
          <a:off x="12403082" y="563880"/>
          <a:ext cx="909058" cy="373380"/>
        </a:xfrm>
        <a:prstGeom prst="rect">
          <a:avLst/>
        </a:prstGeom>
        <a:noFill/>
      </xdr:spPr>
      <xdr:txBody>
        <a:bodyPr wrap="none" lIns="91440" tIns="45720" rIns="91440" bIns="45720">
          <a:noAutofit/>
        </a:bodyPr>
        <a:lstStyle/>
        <a:p>
          <a:pPr algn="ctr"/>
          <a:r>
            <a:rPr lang="en-US" sz="2000" b="0" cap="none" spc="0">
              <a:ln w="0"/>
              <a:solidFill>
                <a:schemeClr val="accent1"/>
              </a:solidFill>
              <a:effectLst>
                <a:outerShdw blurRad="38100" dist="25400" dir="5400000" algn="ctr" rotWithShape="0">
                  <a:srgbClr val="6E747A">
                    <a:alpha val="43000"/>
                  </a:srgbClr>
                </a:outerShdw>
              </a:effectLst>
            </a:rPr>
            <a:t>Filters</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32.501676504631" createdVersion="6" refreshedVersion="6" minRefreshableVersion="3" recordCount="100">
  <cacheSource type="worksheet">
    <worksheetSource ref="A1:J101" sheet="Raw Data"/>
  </cacheSource>
  <cacheFields count="11">
    <cacheField name="Date" numFmtId="164">
      <sharedItems containsSemiMixedTypes="0" containsNonDate="0" containsDate="1" containsString="0" minDate="2023-01-02T00:00:00" maxDate="2023-12-27T00:00:00" count="85">
        <d v="2023-02-22T00:00:00"/>
        <d v="2023-03-01T00:00:00"/>
        <d v="2023-03-26T00:00:00"/>
        <d v="2023-01-03T00:00:00"/>
        <d v="2023-11-24T00:00:00"/>
        <d v="2023-09-03T00:00:00"/>
        <d v="2023-11-18T00:00:00"/>
        <d v="2023-06-06T00:00:00"/>
        <d v="2023-01-02T00:00:00"/>
        <d v="2023-09-15T00:00:00"/>
        <d v="2023-12-18T00:00:00"/>
        <d v="2023-10-06T00:00:00"/>
        <d v="2023-02-23T00:00:00"/>
        <d v="2023-12-13T00:00:00"/>
        <d v="2023-11-10T00:00:00"/>
        <d v="2023-10-02T00:00:00"/>
        <d v="2023-12-02T00:00:00"/>
        <d v="2023-02-12T00:00:00"/>
        <d v="2023-11-29T00:00:00"/>
        <d v="2023-04-15T00:00:00"/>
        <d v="2023-12-16T00:00:00"/>
        <d v="2023-09-25T00:00:00"/>
        <d v="2023-09-18T00:00:00"/>
        <d v="2023-01-06T00:00:00"/>
        <d v="2023-07-18T00:00:00"/>
        <d v="2023-07-06T00:00:00"/>
        <d v="2023-01-09T00:00:00"/>
        <d v="2023-03-28T00:00:00"/>
        <d v="2023-05-19T00:00:00"/>
        <d v="2023-03-24T00:00:00"/>
        <d v="2023-06-16T00:00:00"/>
        <d v="2023-05-09T00:00:00"/>
        <d v="2023-08-17T00:00:00"/>
        <d v="2023-06-09T00:00:00"/>
        <d v="2023-03-20T00:00:00"/>
        <d v="2023-01-18T00:00:00"/>
        <d v="2023-03-10T00:00:00"/>
        <d v="2023-05-17T00:00:00"/>
        <d v="2023-11-21T00:00:00"/>
        <d v="2023-07-25T00:00:00"/>
        <d v="2023-08-25T00:00:00"/>
        <d v="2023-08-06T00:00:00"/>
        <d v="2023-08-05T00:00:00"/>
        <d v="2023-12-09T00:00:00"/>
        <d v="2023-11-13T00:00:00"/>
        <d v="2023-06-26T00:00:00"/>
        <d v="2023-11-26T00:00:00"/>
        <d v="2023-01-15T00:00:00"/>
        <d v="2023-03-30T00:00:00"/>
        <d v="2023-03-16T00:00:00"/>
        <d v="2023-10-10T00:00:00"/>
        <d v="2023-04-17T00:00:00"/>
        <d v="2023-11-22T00:00:00"/>
        <d v="2023-04-26T00:00:00"/>
        <d v="2023-11-03T00:00:00"/>
        <d v="2023-09-07T00:00:00"/>
        <d v="2023-02-15T00:00:00"/>
        <d v="2023-10-03T00:00:00"/>
        <d v="2023-08-29T00:00:00"/>
        <d v="2023-12-26T00:00:00"/>
        <d v="2023-01-14T00:00:00"/>
        <d v="2023-07-24T00:00:00"/>
        <d v="2023-09-01T00:00:00"/>
        <d v="2023-08-28T00:00:00"/>
        <d v="2023-07-04T00:00:00"/>
        <d v="2023-10-16T00:00:00"/>
        <d v="2023-05-30T00:00:00"/>
        <d v="2023-03-18T00:00:00"/>
        <d v="2023-09-09T00:00:00"/>
        <d v="2023-11-23T00:00:00"/>
        <d v="2023-09-30T00:00:00"/>
        <d v="2023-06-10T00:00:00"/>
        <d v="2023-12-15T00:00:00"/>
        <d v="2023-04-20T00:00:00"/>
        <d v="2023-08-07T00:00:00"/>
        <d v="2023-06-14T00:00:00"/>
        <d v="2023-10-28T00:00:00"/>
        <d v="2023-01-29T00:00:00"/>
        <d v="2023-11-07T00:00:00"/>
        <d v="2023-09-02T00:00:00"/>
        <d v="2023-08-16T00:00:00"/>
        <d v="2023-10-17T00:00:00"/>
        <d v="2023-12-25T00:00:00"/>
        <d v="2023-10-15T00:00:00"/>
        <d v="2023-05-27T00:00:00"/>
      </sharedItems>
      <fieldGroup par="10" base="0">
        <rangePr groupBy="days" startDate="2023-01-02T00:00:00" endDate="2023-12-27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7/2023"/>
        </groupItems>
      </fieldGroup>
    </cacheField>
    <cacheField name="Product" numFmtId="0">
      <sharedItems count="7">
        <s v="Keyboard"/>
        <s v="Mouse"/>
        <s v="Laptop"/>
        <s v="Tablet"/>
        <s v="Monitor"/>
        <s v="Smartphone"/>
        <s v="Headphones"/>
      </sharedItems>
    </cacheField>
    <cacheField name="Category" numFmtId="0">
      <sharedItems/>
    </cacheField>
    <cacheField name="Region" numFmtId="0">
      <sharedItems count="4">
        <s v="East"/>
        <s v="West"/>
        <s v="North"/>
        <s v="South"/>
      </sharedItems>
    </cacheField>
    <cacheField name="Salesperson" numFmtId="0">
      <sharedItems count="5">
        <s v="Diana"/>
        <s v="Bob"/>
        <s v="Charlie"/>
        <s v="Ethan"/>
        <s v="Alice"/>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minValue="55.06" maxValue="989.51"/>
    </cacheField>
    <cacheField name="Total Sales" numFmtId="0">
      <sharedItems containsSemiMixedTypes="0" containsString="0" containsNumber="1" minValue="170.66" maxValue="19790.2"/>
    </cacheField>
    <cacheField name="Month" numFmtId="0">
      <sharedItems count="12">
        <s v="2023-02"/>
        <s v="2023-03"/>
        <s v="2023-01"/>
        <s v="2023-11"/>
        <s v="2023-09"/>
        <s v="2023-06"/>
        <s v="2023-12"/>
        <s v="2023-10"/>
        <s v="2023-04"/>
        <s v="2023-07"/>
        <s v="2023-05"/>
        <s v="2023-08"/>
      </sharedItems>
    </cacheField>
    <cacheField name="month2" numFmtId="0">
      <sharedItems containsNonDate="0" containsString="0" containsBlank="1" count="1">
        <m/>
      </sharedItems>
    </cacheField>
    <cacheField name="Months" numFmtId="0" databaseField="0">
      <fieldGroup base="0">
        <rangePr groupBy="months" startDate="2023-01-02T00:00:00" endDate="2023-12-27T00:00:00"/>
        <groupItems count="14">
          <s v="&lt;1/2/2023"/>
          <s v="Jan"/>
          <s v="Feb"/>
          <s v="Mar"/>
          <s v="Apr"/>
          <s v="May"/>
          <s v="Jun"/>
          <s v="Jul"/>
          <s v="Aug"/>
          <s v="Sep"/>
          <s v="Oct"/>
          <s v="Nov"/>
          <s v="Dec"/>
          <s v="&gt;12/27/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s v="Accessories"/>
    <x v="0"/>
    <x v="0"/>
    <n v="14"/>
    <n v="824.98"/>
    <n v="11549.72"/>
    <x v="0"/>
    <x v="0"/>
  </r>
  <r>
    <x v="1"/>
    <x v="1"/>
    <s v="Accessories"/>
    <x v="1"/>
    <x v="1"/>
    <n v="1"/>
    <n v="629.47"/>
    <n v="629.47"/>
    <x v="1"/>
    <x v="0"/>
  </r>
  <r>
    <x v="2"/>
    <x v="2"/>
    <s v="Electronics"/>
    <x v="1"/>
    <x v="2"/>
    <n v="20"/>
    <n v="822.95"/>
    <n v="16459"/>
    <x v="1"/>
    <x v="0"/>
  </r>
  <r>
    <x v="3"/>
    <x v="3"/>
    <s v="Electronics"/>
    <x v="0"/>
    <x v="1"/>
    <n v="13"/>
    <n v="737.73"/>
    <n v="9590.49"/>
    <x v="2"/>
    <x v="0"/>
  </r>
  <r>
    <x v="4"/>
    <x v="0"/>
    <s v="Accessories"/>
    <x v="2"/>
    <x v="2"/>
    <n v="4"/>
    <n v="78.819999999999993"/>
    <n v="315.27999999999997"/>
    <x v="3"/>
    <x v="0"/>
  </r>
  <r>
    <x v="5"/>
    <x v="4"/>
    <s v="Accessories"/>
    <x v="1"/>
    <x v="3"/>
    <n v="3"/>
    <n v="914.75"/>
    <n v="2744.25"/>
    <x v="4"/>
    <x v="0"/>
  </r>
  <r>
    <x v="6"/>
    <x v="5"/>
    <s v="Electronics"/>
    <x v="1"/>
    <x v="1"/>
    <n v="10"/>
    <n v="984.23"/>
    <n v="9842.2999999999993"/>
    <x v="3"/>
    <x v="0"/>
  </r>
  <r>
    <x v="7"/>
    <x v="6"/>
    <s v="Accessories"/>
    <x v="3"/>
    <x v="0"/>
    <n v="1"/>
    <n v="310.76"/>
    <n v="310.76"/>
    <x v="5"/>
    <x v="0"/>
  </r>
  <r>
    <x v="8"/>
    <x v="6"/>
    <s v="Accessories"/>
    <x v="1"/>
    <x v="3"/>
    <n v="8"/>
    <n v="523.30999999999995"/>
    <n v="4186.4799999999996"/>
    <x v="2"/>
    <x v="0"/>
  </r>
  <r>
    <x v="9"/>
    <x v="2"/>
    <s v="Electronics"/>
    <x v="3"/>
    <x v="1"/>
    <n v="14"/>
    <n v="573.71"/>
    <n v="8031.94"/>
    <x v="4"/>
    <x v="0"/>
  </r>
  <r>
    <x v="10"/>
    <x v="6"/>
    <s v="Accessories"/>
    <x v="2"/>
    <x v="2"/>
    <n v="7"/>
    <n v="486.59"/>
    <n v="3406.13"/>
    <x v="6"/>
    <x v="0"/>
  </r>
  <r>
    <x v="11"/>
    <x v="4"/>
    <s v="Accessories"/>
    <x v="0"/>
    <x v="3"/>
    <n v="7"/>
    <n v="445.81"/>
    <n v="3120.67"/>
    <x v="7"/>
    <x v="0"/>
  </r>
  <r>
    <x v="12"/>
    <x v="6"/>
    <s v="Accessories"/>
    <x v="0"/>
    <x v="2"/>
    <n v="19"/>
    <n v="890.94"/>
    <n v="16927.86"/>
    <x v="0"/>
    <x v="0"/>
  </r>
  <r>
    <x v="13"/>
    <x v="3"/>
    <s v="Electronics"/>
    <x v="3"/>
    <x v="3"/>
    <n v="4"/>
    <n v="367.35"/>
    <n v="1469.4"/>
    <x v="6"/>
    <x v="0"/>
  </r>
  <r>
    <x v="14"/>
    <x v="5"/>
    <s v="Electronics"/>
    <x v="2"/>
    <x v="3"/>
    <n v="5"/>
    <n v="564.54"/>
    <n v="2822.7"/>
    <x v="3"/>
    <x v="0"/>
  </r>
  <r>
    <x v="8"/>
    <x v="1"/>
    <s v="Accessories"/>
    <x v="2"/>
    <x v="2"/>
    <n v="13"/>
    <n v="613.34"/>
    <n v="7973.42"/>
    <x v="2"/>
    <x v="0"/>
  </r>
  <r>
    <x v="15"/>
    <x v="5"/>
    <s v="Electronics"/>
    <x v="0"/>
    <x v="3"/>
    <n v="20"/>
    <n v="805.98"/>
    <n v="16119.6"/>
    <x v="7"/>
    <x v="0"/>
  </r>
  <r>
    <x v="16"/>
    <x v="4"/>
    <s v="Accessories"/>
    <x v="2"/>
    <x v="2"/>
    <n v="16"/>
    <n v="898.96"/>
    <n v="14383.36"/>
    <x v="6"/>
    <x v="0"/>
  </r>
  <r>
    <x v="17"/>
    <x v="2"/>
    <s v="Electronics"/>
    <x v="3"/>
    <x v="2"/>
    <n v="8"/>
    <n v="789.42"/>
    <n v="6315.36"/>
    <x v="0"/>
    <x v="0"/>
  </r>
  <r>
    <x v="18"/>
    <x v="2"/>
    <s v="Electronics"/>
    <x v="2"/>
    <x v="4"/>
    <n v="10"/>
    <n v="152.4"/>
    <n v="1524"/>
    <x v="3"/>
    <x v="0"/>
  </r>
  <r>
    <x v="19"/>
    <x v="5"/>
    <s v="Electronics"/>
    <x v="3"/>
    <x v="3"/>
    <n v="13"/>
    <n v="601.63"/>
    <n v="7821.19"/>
    <x v="8"/>
    <x v="0"/>
  </r>
  <r>
    <x v="20"/>
    <x v="2"/>
    <s v="Electronics"/>
    <x v="3"/>
    <x v="3"/>
    <n v="14"/>
    <n v="686.56"/>
    <n v="9611.84"/>
    <x v="6"/>
    <x v="0"/>
  </r>
  <r>
    <x v="15"/>
    <x v="6"/>
    <s v="Accessories"/>
    <x v="2"/>
    <x v="1"/>
    <n v="19"/>
    <n v="609.72"/>
    <n v="11584.68"/>
    <x v="7"/>
    <x v="0"/>
  </r>
  <r>
    <x v="21"/>
    <x v="5"/>
    <s v="Electronics"/>
    <x v="0"/>
    <x v="4"/>
    <n v="16"/>
    <n v="891.59"/>
    <n v="14265.44"/>
    <x v="4"/>
    <x v="0"/>
  </r>
  <r>
    <x v="22"/>
    <x v="2"/>
    <s v="Electronics"/>
    <x v="0"/>
    <x v="1"/>
    <n v="8"/>
    <n v="675.56"/>
    <n v="5404.48"/>
    <x v="4"/>
    <x v="0"/>
  </r>
  <r>
    <x v="23"/>
    <x v="5"/>
    <s v="Electronics"/>
    <x v="3"/>
    <x v="1"/>
    <n v="18"/>
    <n v="415.36"/>
    <n v="7476.48"/>
    <x v="2"/>
    <x v="0"/>
  </r>
  <r>
    <x v="7"/>
    <x v="5"/>
    <s v="Electronics"/>
    <x v="1"/>
    <x v="0"/>
    <n v="9"/>
    <n v="424.26"/>
    <n v="3818.34"/>
    <x v="5"/>
    <x v="0"/>
  </r>
  <r>
    <x v="24"/>
    <x v="6"/>
    <s v="Accessories"/>
    <x v="3"/>
    <x v="2"/>
    <n v="7"/>
    <n v="91.86"/>
    <n v="643.02"/>
    <x v="9"/>
    <x v="0"/>
  </r>
  <r>
    <x v="25"/>
    <x v="6"/>
    <s v="Accessories"/>
    <x v="0"/>
    <x v="4"/>
    <n v="2"/>
    <n v="85.33"/>
    <n v="170.66"/>
    <x v="9"/>
    <x v="0"/>
  </r>
  <r>
    <x v="26"/>
    <x v="1"/>
    <s v="Accessories"/>
    <x v="1"/>
    <x v="0"/>
    <n v="8"/>
    <n v="301.22000000000003"/>
    <n v="2409.7600000000002"/>
    <x v="2"/>
    <x v="0"/>
  </r>
  <r>
    <x v="27"/>
    <x v="4"/>
    <s v="Accessories"/>
    <x v="2"/>
    <x v="3"/>
    <n v="16"/>
    <n v="124.87"/>
    <n v="1997.92"/>
    <x v="1"/>
    <x v="0"/>
  </r>
  <r>
    <x v="3"/>
    <x v="1"/>
    <s v="Accessories"/>
    <x v="3"/>
    <x v="3"/>
    <n v="20"/>
    <n v="104.43"/>
    <n v="2088.6"/>
    <x v="2"/>
    <x v="0"/>
  </r>
  <r>
    <x v="28"/>
    <x v="0"/>
    <s v="Accessories"/>
    <x v="2"/>
    <x v="4"/>
    <n v="9"/>
    <n v="394.57"/>
    <n v="3551.13"/>
    <x v="10"/>
    <x v="0"/>
  </r>
  <r>
    <x v="29"/>
    <x v="4"/>
    <s v="Accessories"/>
    <x v="1"/>
    <x v="1"/>
    <n v="7"/>
    <n v="431.47"/>
    <n v="3020.29"/>
    <x v="1"/>
    <x v="0"/>
  </r>
  <r>
    <x v="27"/>
    <x v="0"/>
    <s v="Accessories"/>
    <x v="1"/>
    <x v="0"/>
    <n v="7"/>
    <n v="306.55"/>
    <n v="2145.85"/>
    <x v="1"/>
    <x v="0"/>
  </r>
  <r>
    <x v="30"/>
    <x v="4"/>
    <s v="Accessories"/>
    <x v="2"/>
    <x v="3"/>
    <n v="16"/>
    <n v="406.98"/>
    <n v="6511.68"/>
    <x v="5"/>
    <x v="0"/>
  </r>
  <r>
    <x v="31"/>
    <x v="6"/>
    <s v="Accessories"/>
    <x v="0"/>
    <x v="1"/>
    <n v="5"/>
    <n v="625.66"/>
    <n v="3128.3"/>
    <x v="10"/>
    <x v="0"/>
  </r>
  <r>
    <x v="32"/>
    <x v="1"/>
    <s v="Accessories"/>
    <x v="2"/>
    <x v="3"/>
    <n v="12"/>
    <n v="917.82"/>
    <n v="11013.84"/>
    <x v="11"/>
    <x v="0"/>
  </r>
  <r>
    <x v="33"/>
    <x v="3"/>
    <s v="Electronics"/>
    <x v="3"/>
    <x v="3"/>
    <n v="9"/>
    <n v="560.07000000000005"/>
    <n v="5040.63"/>
    <x v="5"/>
    <x v="0"/>
  </r>
  <r>
    <x v="34"/>
    <x v="1"/>
    <s v="Accessories"/>
    <x v="1"/>
    <x v="1"/>
    <n v="19"/>
    <n v="815.53"/>
    <n v="15495.07"/>
    <x v="1"/>
    <x v="0"/>
  </r>
  <r>
    <x v="4"/>
    <x v="0"/>
    <s v="Accessories"/>
    <x v="1"/>
    <x v="0"/>
    <n v="8"/>
    <n v="469.94"/>
    <n v="3759.52"/>
    <x v="3"/>
    <x v="0"/>
  </r>
  <r>
    <x v="35"/>
    <x v="5"/>
    <s v="Electronics"/>
    <x v="2"/>
    <x v="0"/>
    <n v="16"/>
    <n v="310.27999999999997"/>
    <n v="4964.4799999999996"/>
    <x v="2"/>
    <x v="0"/>
  </r>
  <r>
    <x v="36"/>
    <x v="2"/>
    <s v="Electronics"/>
    <x v="0"/>
    <x v="4"/>
    <n v="17"/>
    <n v="395.98"/>
    <n v="6731.66"/>
    <x v="1"/>
    <x v="0"/>
  </r>
  <r>
    <x v="37"/>
    <x v="2"/>
    <s v="Electronics"/>
    <x v="1"/>
    <x v="1"/>
    <n v="12"/>
    <n v="535.30999999999995"/>
    <n v="6423.72"/>
    <x v="10"/>
    <x v="0"/>
  </r>
  <r>
    <x v="38"/>
    <x v="1"/>
    <s v="Accessories"/>
    <x v="2"/>
    <x v="4"/>
    <n v="19"/>
    <n v="988.28"/>
    <n v="18777.32"/>
    <x v="3"/>
    <x v="0"/>
  </r>
  <r>
    <x v="39"/>
    <x v="1"/>
    <s v="Accessories"/>
    <x v="3"/>
    <x v="4"/>
    <n v="15"/>
    <n v="643.16999999999996"/>
    <n v="9647.5499999999993"/>
    <x v="9"/>
    <x v="0"/>
  </r>
  <r>
    <x v="40"/>
    <x v="3"/>
    <s v="Electronics"/>
    <x v="1"/>
    <x v="2"/>
    <n v="10"/>
    <n v="647.53"/>
    <n v="6475.3"/>
    <x v="11"/>
    <x v="0"/>
  </r>
  <r>
    <x v="41"/>
    <x v="5"/>
    <s v="Electronics"/>
    <x v="3"/>
    <x v="0"/>
    <n v="1"/>
    <n v="187.03"/>
    <n v="187.03"/>
    <x v="11"/>
    <x v="0"/>
  </r>
  <r>
    <x v="38"/>
    <x v="1"/>
    <s v="Accessories"/>
    <x v="3"/>
    <x v="4"/>
    <n v="2"/>
    <n v="573.97"/>
    <n v="1147.94"/>
    <x v="3"/>
    <x v="0"/>
  </r>
  <r>
    <x v="42"/>
    <x v="5"/>
    <s v="Electronics"/>
    <x v="3"/>
    <x v="3"/>
    <n v="9"/>
    <n v="408.63"/>
    <n v="3677.67"/>
    <x v="11"/>
    <x v="0"/>
  </r>
  <r>
    <x v="27"/>
    <x v="0"/>
    <s v="Accessories"/>
    <x v="0"/>
    <x v="2"/>
    <n v="20"/>
    <n v="989.51"/>
    <n v="19790.2"/>
    <x v="1"/>
    <x v="0"/>
  </r>
  <r>
    <x v="43"/>
    <x v="5"/>
    <s v="Electronics"/>
    <x v="3"/>
    <x v="2"/>
    <n v="17"/>
    <n v="605.04999999999995"/>
    <n v="10285.85"/>
    <x v="6"/>
    <x v="0"/>
  </r>
  <r>
    <x v="44"/>
    <x v="4"/>
    <s v="Accessories"/>
    <x v="2"/>
    <x v="3"/>
    <n v="3"/>
    <n v="112.04"/>
    <n v="336.12"/>
    <x v="3"/>
    <x v="0"/>
  </r>
  <r>
    <x v="45"/>
    <x v="4"/>
    <s v="Accessories"/>
    <x v="2"/>
    <x v="4"/>
    <n v="19"/>
    <n v="504.67"/>
    <n v="9588.73"/>
    <x v="5"/>
    <x v="0"/>
  </r>
  <r>
    <x v="46"/>
    <x v="3"/>
    <s v="Electronics"/>
    <x v="1"/>
    <x v="2"/>
    <n v="14"/>
    <n v="809.66"/>
    <n v="11335.24"/>
    <x v="3"/>
    <x v="0"/>
  </r>
  <r>
    <x v="47"/>
    <x v="4"/>
    <s v="Accessories"/>
    <x v="2"/>
    <x v="1"/>
    <n v="4"/>
    <n v="980.96"/>
    <n v="3923.84"/>
    <x v="2"/>
    <x v="0"/>
  </r>
  <r>
    <x v="48"/>
    <x v="3"/>
    <s v="Electronics"/>
    <x v="0"/>
    <x v="3"/>
    <n v="8"/>
    <n v="414.61"/>
    <n v="3316.88"/>
    <x v="1"/>
    <x v="0"/>
  </r>
  <r>
    <x v="49"/>
    <x v="2"/>
    <s v="Electronics"/>
    <x v="3"/>
    <x v="0"/>
    <n v="18"/>
    <n v="159.58000000000001"/>
    <n v="2872.44"/>
    <x v="1"/>
    <x v="0"/>
  </r>
  <r>
    <x v="50"/>
    <x v="2"/>
    <s v="Electronics"/>
    <x v="3"/>
    <x v="4"/>
    <n v="19"/>
    <n v="478.07"/>
    <n v="9083.33"/>
    <x v="7"/>
    <x v="0"/>
  </r>
  <r>
    <x v="51"/>
    <x v="4"/>
    <s v="Accessories"/>
    <x v="1"/>
    <x v="1"/>
    <n v="20"/>
    <n v="55.06"/>
    <n v="1101.2"/>
    <x v="8"/>
    <x v="0"/>
  </r>
  <r>
    <x v="51"/>
    <x v="4"/>
    <s v="Accessories"/>
    <x v="2"/>
    <x v="1"/>
    <n v="16"/>
    <n v="548.14"/>
    <n v="8770.24"/>
    <x v="8"/>
    <x v="0"/>
  </r>
  <r>
    <x v="33"/>
    <x v="0"/>
    <s v="Accessories"/>
    <x v="3"/>
    <x v="2"/>
    <n v="15"/>
    <n v="866.42"/>
    <n v="12996.3"/>
    <x v="5"/>
    <x v="0"/>
  </r>
  <r>
    <x v="52"/>
    <x v="5"/>
    <s v="Electronics"/>
    <x v="3"/>
    <x v="2"/>
    <n v="5"/>
    <n v="763.65"/>
    <n v="3818.25"/>
    <x v="3"/>
    <x v="0"/>
  </r>
  <r>
    <x v="53"/>
    <x v="3"/>
    <s v="Electronics"/>
    <x v="1"/>
    <x v="2"/>
    <n v="8"/>
    <n v="760.26"/>
    <n v="6082.08"/>
    <x v="8"/>
    <x v="0"/>
  </r>
  <r>
    <x v="54"/>
    <x v="1"/>
    <s v="Accessories"/>
    <x v="1"/>
    <x v="0"/>
    <n v="16"/>
    <n v="100.91"/>
    <n v="1614.56"/>
    <x v="3"/>
    <x v="0"/>
  </r>
  <r>
    <x v="55"/>
    <x v="4"/>
    <s v="Accessories"/>
    <x v="0"/>
    <x v="3"/>
    <n v="12"/>
    <n v="542.85"/>
    <n v="6514.2"/>
    <x v="4"/>
    <x v="0"/>
  </r>
  <r>
    <x v="56"/>
    <x v="6"/>
    <s v="Accessories"/>
    <x v="0"/>
    <x v="0"/>
    <n v="17"/>
    <n v="491.21"/>
    <n v="8350.57"/>
    <x v="0"/>
    <x v="0"/>
  </r>
  <r>
    <x v="57"/>
    <x v="0"/>
    <s v="Accessories"/>
    <x v="3"/>
    <x v="3"/>
    <n v="4"/>
    <n v="770.81"/>
    <n v="3083.24"/>
    <x v="7"/>
    <x v="0"/>
  </r>
  <r>
    <x v="58"/>
    <x v="3"/>
    <s v="Electronics"/>
    <x v="2"/>
    <x v="4"/>
    <n v="20"/>
    <n v="731.76"/>
    <n v="14635.2"/>
    <x v="11"/>
    <x v="0"/>
  </r>
  <r>
    <x v="59"/>
    <x v="4"/>
    <s v="Accessories"/>
    <x v="0"/>
    <x v="3"/>
    <n v="13"/>
    <n v="413.89"/>
    <n v="5380.57"/>
    <x v="6"/>
    <x v="0"/>
  </r>
  <r>
    <x v="60"/>
    <x v="5"/>
    <s v="Electronics"/>
    <x v="3"/>
    <x v="4"/>
    <n v="15"/>
    <n v="130.94999999999999"/>
    <n v="1964.25"/>
    <x v="2"/>
    <x v="0"/>
  </r>
  <r>
    <x v="28"/>
    <x v="4"/>
    <s v="Accessories"/>
    <x v="1"/>
    <x v="2"/>
    <n v="9"/>
    <n v="254.09"/>
    <n v="2286.81"/>
    <x v="10"/>
    <x v="0"/>
  </r>
  <r>
    <x v="61"/>
    <x v="4"/>
    <s v="Accessories"/>
    <x v="3"/>
    <x v="1"/>
    <n v="5"/>
    <n v="548.41"/>
    <n v="2742.05"/>
    <x v="9"/>
    <x v="0"/>
  </r>
  <r>
    <x v="36"/>
    <x v="5"/>
    <s v="Electronics"/>
    <x v="0"/>
    <x v="0"/>
    <n v="13"/>
    <n v="496.55"/>
    <n v="6455.15"/>
    <x v="1"/>
    <x v="0"/>
  </r>
  <r>
    <x v="13"/>
    <x v="6"/>
    <s v="Accessories"/>
    <x v="2"/>
    <x v="4"/>
    <n v="20"/>
    <n v="623.95000000000005"/>
    <n v="12479"/>
    <x v="6"/>
    <x v="0"/>
  </r>
  <r>
    <x v="57"/>
    <x v="3"/>
    <s v="Electronics"/>
    <x v="2"/>
    <x v="0"/>
    <n v="10"/>
    <n v="509.9"/>
    <n v="5099"/>
    <x v="7"/>
    <x v="0"/>
  </r>
  <r>
    <x v="62"/>
    <x v="6"/>
    <s v="Accessories"/>
    <x v="3"/>
    <x v="0"/>
    <n v="20"/>
    <n v="374.73"/>
    <n v="7494.6"/>
    <x v="4"/>
    <x v="0"/>
  </r>
  <r>
    <x v="63"/>
    <x v="6"/>
    <s v="Accessories"/>
    <x v="0"/>
    <x v="3"/>
    <n v="11"/>
    <n v="950.47"/>
    <n v="10455.17"/>
    <x v="11"/>
    <x v="0"/>
  </r>
  <r>
    <x v="64"/>
    <x v="6"/>
    <s v="Accessories"/>
    <x v="1"/>
    <x v="4"/>
    <n v="18"/>
    <n v="913.44"/>
    <n v="16441.919999999998"/>
    <x v="9"/>
    <x v="0"/>
  </r>
  <r>
    <x v="65"/>
    <x v="5"/>
    <s v="Electronics"/>
    <x v="3"/>
    <x v="0"/>
    <n v="6"/>
    <n v="373.99"/>
    <n v="2243.94"/>
    <x v="7"/>
    <x v="0"/>
  </r>
  <r>
    <x v="66"/>
    <x v="6"/>
    <s v="Accessories"/>
    <x v="2"/>
    <x v="1"/>
    <n v="13"/>
    <n v="63.79"/>
    <n v="829.27"/>
    <x v="10"/>
    <x v="0"/>
  </r>
  <r>
    <x v="67"/>
    <x v="6"/>
    <s v="Accessories"/>
    <x v="0"/>
    <x v="3"/>
    <n v="3"/>
    <n v="384.39"/>
    <n v="1153.17"/>
    <x v="1"/>
    <x v="0"/>
  </r>
  <r>
    <x v="68"/>
    <x v="5"/>
    <s v="Electronics"/>
    <x v="1"/>
    <x v="3"/>
    <n v="7"/>
    <n v="515.99"/>
    <n v="3611.93"/>
    <x v="4"/>
    <x v="0"/>
  </r>
  <r>
    <x v="69"/>
    <x v="2"/>
    <s v="Electronics"/>
    <x v="3"/>
    <x v="4"/>
    <n v="6"/>
    <n v="126.76"/>
    <n v="760.56"/>
    <x v="3"/>
    <x v="0"/>
  </r>
  <r>
    <x v="70"/>
    <x v="5"/>
    <s v="Electronics"/>
    <x v="3"/>
    <x v="0"/>
    <n v="15"/>
    <n v="202.78"/>
    <n v="3041.7"/>
    <x v="4"/>
    <x v="0"/>
  </r>
  <r>
    <x v="71"/>
    <x v="4"/>
    <s v="Accessories"/>
    <x v="3"/>
    <x v="4"/>
    <n v="18"/>
    <n v="121.66"/>
    <n v="2189.88"/>
    <x v="5"/>
    <x v="0"/>
  </r>
  <r>
    <x v="72"/>
    <x v="2"/>
    <s v="Electronics"/>
    <x v="0"/>
    <x v="2"/>
    <n v="7"/>
    <n v="848.81"/>
    <n v="5941.67"/>
    <x v="6"/>
    <x v="0"/>
  </r>
  <r>
    <x v="73"/>
    <x v="2"/>
    <s v="Electronics"/>
    <x v="2"/>
    <x v="1"/>
    <n v="19"/>
    <n v="713.77"/>
    <n v="13561.63"/>
    <x v="8"/>
    <x v="0"/>
  </r>
  <r>
    <x v="74"/>
    <x v="4"/>
    <s v="Accessories"/>
    <x v="2"/>
    <x v="3"/>
    <n v="3"/>
    <n v="339.67"/>
    <n v="1019.01"/>
    <x v="11"/>
    <x v="0"/>
  </r>
  <r>
    <x v="75"/>
    <x v="4"/>
    <s v="Accessories"/>
    <x v="3"/>
    <x v="4"/>
    <n v="8"/>
    <n v="68.34"/>
    <n v="546.72"/>
    <x v="5"/>
    <x v="0"/>
  </r>
  <r>
    <x v="76"/>
    <x v="2"/>
    <s v="Electronics"/>
    <x v="2"/>
    <x v="2"/>
    <n v="3"/>
    <n v="301.87"/>
    <n v="905.61"/>
    <x v="7"/>
    <x v="0"/>
  </r>
  <r>
    <x v="77"/>
    <x v="3"/>
    <s v="Electronics"/>
    <x v="0"/>
    <x v="3"/>
    <n v="15"/>
    <n v="385.77"/>
    <n v="5786.55"/>
    <x v="2"/>
    <x v="0"/>
  </r>
  <r>
    <x v="78"/>
    <x v="2"/>
    <s v="Electronics"/>
    <x v="0"/>
    <x v="2"/>
    <n v="1"/>
    <n v="735.03"/>
    <n v="735.03"/>
    <x v="3"/>
    <x v="0"/>
  </r>
  <r>
    <x v="79"/>
    <x v="5"/>
    <s v="Electronics"/>
    <x v="1"/>
    <x v="2"/>
    <n v="11"/>
    <n v="86.05"/>
    <n v="946.55"/>
    <x v="4"/>
    <x v="0"/>
  </r>
  <r>
    <x v="80"/>
    <x v="5"/>
    <s v="Electronics"/>
    <x v="2"/>
    <x v="2"/>
    <n v="18"/>
    <n v="130.47"/>
    <n v="2348.46"/>
    <x v="11"/>
    <x v="0"/>
  </r>
  <r>
    <x v="81"/>
    <x v="3"/>
    <s v="Electronics"/>
    <x v="3"/>
    <x v="3"/>
    <n v="11"/>
    <n v="131.27000000000001"/>
    <n v="1443.97"/>
    <x v="7"/>
    <x v="0"/>
  </r>
  <r>
    <x v="39"/>
    <x v="6"/>
    <s v="Accessories"/>
    <x v="1"/>
    <x v="3"/>
    <n v="1"/>
    <n v="620.04"/>
    <n v="620.04"/>
    <x v="9"/>
    <x v="0"/>
  </r>
  <r>
    <x v="82"/>
    <x v="1"/>
    <s v="Accessories"/>
    <x v="2"/>
    <x v="3"/>
    <n v="6"/>
    <n v="330.18"/>
    <n v="1981.08"/>
    <x v="6"/>
    <x v="0"/>
  </r>
  <r>
    <x v="83"/>
    <x v="6"/>
    <s v="Accessories"/>
    <x v="1"/>
    <x v="3"/>
    <n v="15"/>
    <n v="87.33"/>
    <n v="1309.95"/>
    <x v="7"/>
    <x v="0"/>
  </r>
  <r>
    <x v="84"/>
    <x v="6"/>
    <s v="Accessories"/>
    <x v="2"/>
    <x v="1"/>
    <n v="8"/>
    <n v="895.9"/>
    <n v="7167.2"/>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4:E20" firstHeaderRow="1" firstDataRow="1" firstDataCol="1"/>
  <pivotFields count="11">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2"/>
        <item x="4"/>
        <item x="1"/>
        <item x="5"/>
        <item x="3"/>
        <item t="default"/>
      </items>
    </pivotField>
    <pivotField showAll="0"/>
    <pivotField showAll="0">
      <items count="5">
        <item x="0"/>
        <item x="2"/>
        <item x="3"/>
        <item x="1"/>
        <item t="default"/>
      </items>
    </pivotField>
    <pivotField axis="axisRow" showAll="0">
      <items count="6">
        <item x="4"/>
        <item x="1"/>
        <item x="2"/>
        <item x="0"/>
        <item x="3"/>
        <item t="default"/>
      </items>
    </pivotField>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i>
    <i>
      <x v="1"/>
    </i>
    <i>
      <x v="2"/>
    </i>
    <i>
      <x v="3"/>
    </i>
    <i>
      <x v="4"/>
    </i>
    <i t="grand">
      <x/>
    </i>
  </rowItems>
  <colItems count="1">
    <i/>
  </colItems>
  <dataFields count="1">
    <dataField name="Sum of Total Sales" fld="7" baseField="0" baseItem="0"/>
  </dataFields>
  <chartFormats count="1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pivotArea type="data" outline="0" fieldPosition="0">
        <references count="2">
          <reference field="4294967294" count="1" selected="0">
            <x v="0"/>
          </reference>
          <reference field="4" count="1" selected="0">
            <x v="3"/>
          </reference>
        </references>
      </pivotArea>
    </chartFormat>
    <chartFormat chart="4" format="12">
      <pivotArea type="data" outline="0" fieldPosition="0">
        <references count="2">
          <reference field="4294967294" count="1" selected="0">
            <x v="0"/>
          </reference>
          <reference field="4" count="1" selected="0">
            <x v="4"/>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4:E9" firstHeaderRow="1" firstDataRow="1" firstDataCol="1"/>
  <pivotFields count="11">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2"/>
        <item x="4"/>
        <item x="1"/>
        <item x="5"/>
        <item x="3"/>
        <item t="default"/>
      </items>
    </pivotField>
    <pivotField showAll="0"/>
    <pivotField axis="axisRow" showAll="0">
      <items count="5">
        <item x="0"/>
        <item x="2"/>
        <item x="3"/>
        <item x="1"/>
        <item t="default"/>
      </items>
    </pivotField>
    <pivotField showAll="0">
      <items count="6">
        <item x="4"/>
        <item x="1"/>
        <item x="2"/>
        <item x="0"/>
        <item x="3"/>
        <item t="default"/>
      </items>
    </pivotField>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i>
    <i>
      <x v="1"/>
    </i>
    <i>
      <x v="2"/>
    </i>
    <i>
      <x v="3"/>
    </i>
    <i t="grand">
      <x/>
    </i>
  </rowItems>
  <colItems count="1">
    <i/>
  </colItems>
  <dataFields count="1">
    <dataField name="Sum of Total Sales" fld="7"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2:B30" firstHeaderRow="1" firstDataRow="1" firstDataCol="1"/>
  <pivotFields count="11">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6"/>
        <item x="0"/>
        <item x="2"/>
        <item x="4"/>
        <item x="1"/>
        <item x="5"/>
        <item x="3"/>
        <item t="default"/>
      </items>
    </pivotField>
    <pivotField showAll="0"/>
    <pivotField showAll="0">
      <items count="5">
        <item x="0"/>
        <item x="2"/>
        <item x="3"/>
        <item x="1"/>
        <item t="default"/>
      </items>
    </pivotField>
    <pivotField showAll="0">
      <items count="6">
        <item x="4"/>
        <item x="1"/>
        <item x="2"/>
        <item x="0"/>
        <item x="3"/>
        <item t="default"/>
      </items>
    </pivotField>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Total Sales" fld="7"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6" firstHeaderRow="1" firstDataRow="1" firstDataCol="1"/>
  <pivotFields count="11">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2"/>
        <item x="4"/>
        <item x="1"/>
        <item x="5"/>
        <item x="3"/>
        <item t="default"/>
      </items>
    </pivotField>
    <pivotField showAll="0"/>
    <pivotField showAll="0">
      <items count="5">
        <item x="0"/>
        <item x="2"/>
        <item x="3"/>
        <item x="1"/>
        <item t="default"/>
      </items>
    </pivotField>
    <pivotField showAll="0">
      <items count="6">
        <item x="4"/>
        <item x="1"/>
        <item x="2"/>
        <item x="0"/>
        <item x="3"/>
        <item t="default"/>
      </items>
    </pivotField>
    <pivotField showAll="0"/>
    <pivotField showAll="0"/>
    <pivotField dataField="1" showAll="0"/>
    <pivotField showAll="0">
      <items count="13">
        <item x="2"/>
        <item x="0"/>
        <item x="1"/>
        <item x="8"/>
        <item x="10"/>
        <item x="5"/>
        <item x="9"/>
        <item x="11"/>
        <item x="4"/>
        <item x="7"/>
        <item x="3"/>
        <item x="6"/>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3">
    <i>
      <x v="1"/>
    </i>
    <i>
      <x v="2"/>
    </i>
    <i>
      <x v="3"/>
    </i>
    <i>
      <x v="4"/>
    </i>
    <i>
      <x v="5"/>
    </i>
    <i>
      <x v="6"/>
    </i>
    <i>
      <x v="7"/>
    </i>
    <i>
      <x v="8"/>
    </i>
    <i>
      <x v="9"/>
    </i>
    <i>
      <x v="10"/>
    </i>
    <i>
      <x v="11"/>
    </i>
    <i>
      <x v="12"/>
    </i>
    <i t="grand">
      <x/>
    </i>
  </rowItems>
  <colItems count="1">
    <i/>
  </colItems>
  <dataFields count="1">
    <dataField name="Sum of Total Sales" fld="7"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9"/>
    <pivotTable tabId="11" name="PivotTable1"/>
    <pivotTable tabId="11" name="PivotTable10"/>
    <pivotTable tabId="11" name="PivotTable8"/>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1" name="PivotTable8"/>
    <pivotTable tabId="11" name="PivotTable1"/>
    <pivotTable tabId="11" name="PivotTable10"/>
    <pivotTable tabId="11" name="PivotTable9"/>
  </pivotTables>
  <data>
    <tabular pivotCacheId="1">
      <items count="7">
        <i x="6" s="1"/>
        <i x="0" s="1"/>
        <i x="2" s="1"/>
        <i x="4" s="1"/>
        <i x="1"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1" name="PivotTable1"/>
    <pivotTable tabId="11" name="PivotTable8"/>
    <pivotTable tabId="11" name="PivotTable9"/>
  </pivotTables>
  <data>
    <tabular pivotCacheId="1">
      <items count="5">
        <i x="4" s="1"/>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1" name="PivotTable9"/>
    <pivotTable tabId="11" name="PivotTable10"/>
    <pivotTable tabId="11" name="PivotTable8"/>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Product" cache="Slicer_Product" caption="Product" rowHeight="234950"/>
  <slicer name="Salesperson" cache="Slicer_Salesperson" caption="Salesperson" rowHeight="234950"/>
  <slicer name="Months" cache="Slicer_Months" caption="Months"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4" sqref="D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workbookViewId="0">
      <selection activeCell="E34" sqref="E34"/>
    </sheetView>
  </sheetViews>
  <sheetFormatPr defaultRowHeight="14.4" x14ac:dyDescent="0.3"/>
  <cols>
    <col min="1" max="1" width="12.5546875" customWidth="1"/>
    <col min="2" max="2" width="16.44140625" bestFit="1" customWidth="1"/>
    <col min="4" max="4" width="12.5546875" customWidth="1"/>
    <col min="5" max="5" width="16.44140625" bestFit="1" customWidth="1"/>
  </cols>
  <sheetData>
    <row r="3" spans="1:5" x14ac:dyDescent="0.3">
      <c r="A3" s="4" t="s">
        <v>39</v>
      </c>
      <c r="B3" t="s">
        <v>41</v>
      </c>
    </row>
    <row r="4" spans="1:5" x14ac:dyDescent="0.3">
      <c r="A4" s="5" t="s">
        <v>42</v>
      </c>
      <c r="B4" s="6">
        <v>50364.349999999991</v>
      </c>
      <c r="D4" s="4" t="s">
        <v>39</v>
      </c>
      <c r="E4" t="s">
        <v>41</v>
      </c>
    </row>
    <row r="5" spans="1:5" x14ac:dyDescent="0.3">
      <c r="A5" s="5" t="s">
        <v>43</v>
      </c>
      <c r="B5" s="6">
        <v>43143.51</v>
      </c>
      <c r="D5" s="5" t="s">
        <v>11</v>
      </c>
      <c r="E5" s="6">
        <v>160888.04000000004</v>
      </c>
    </row>
    <row r="6" spans="1:5" x14ac:dyDescent="0.3">
      <c r="A6" s="5" t="s">
        <v>44</v>
      </c>
      <c r="B6" s="6">
        <v>80067.099999999991</v>
      </c>
      <c r="D6" s="5" t="s">
        <v>23</v>
      </c>
      <c r="E6" s="6">
        <v>171470.33</v>
      </c>
    </row>
    <row r="7" spans="1:5" x14ac:dyDescent="0.3">
      <c r="A7" s="5" t="s">
        <v>45</v>
      </c>
      <c r="B7" s="6">
        <v>37336.339999999997</v>
      </c>
      <c r="D7" s="5" t="s">
        <v>30</v>
      </c>
      <c r="E7" s="6">
        <v>128036.49000000002</v>
      </c>
    </row>
    <row r="8" spans="1:5" x14ac:dyDescent="0.3">
      <c r="A8" s="5" t="s">
        <v>46</v>
      </c>
      <c r="B8" s="6">
        <v>23386.43</v>
      </c>
      <c r="D8" s="5" t="s">
        <v>15</v>
      </c>
      <c r="E8" s="6">
        <v>122759.62999999998</v>
      </c>
    </row>
    <row r="9" spans="1:5" x14ac:dyDescent="0.3">
      <c r="A9" s="5" t="s">
        <v>47</v>
      </c>
      <c r="B9" s="6">
        <v>41003.040000000001</v>
      </c>
      <c r="D9" s="5" t="s">
        <v>40</v>
      </c>
      <c r="E9" s="6">
        <v>583154.49</v>
      </c>
    </row>
    <row r="10" spans="1:5" x14ac:dyDescent="0.3">
      <c r="A10" s="5" t="s">
        <v>48</v>
      </c>
      <c r="B10" s="6">
        <v>30265.239999999998</v>
      </c>
    </row>
    <row r="11" spans="1:5" x14ac:dyDescent="0.3">
      <c r="A11" s="5" t="s">
        <v>49</v>
      </c>
      <c r="B11" s="6">
        <v>49811.679999999993</v>
      </c>
    </row>
    <row r="12" spans="1:5" x14ac:dyDescent="0.3">
      <c r="A12" s="5" t="s">
        <v>50</v>
      </c>
      <c r="B12" s="6">
        <v>52055.09</v>
      </c>
    </row>
    <row r="13" spans="1:5" x14ac:dyDescent="0.3">
      <c r="A13" s="5" t="s">
        <v>51</v>
      </c>
      <c r="B13" s="6">
        <v>53993.99</v>
      </c>
    </row>
    <row r="14" spans="1:5" x14ac:dyDescent="0.3">
      <c r="A14" s="5" t="s">
        <v>52</v>
      </c>
      <c r="B14" s="6">
        <v>56788.819999999992</v>
      </c>
      <c r="D14" s="4" t="s">
        <v>39</v>
      </c>
      <c r="E14" t="s">
        <v>41</v>
      </c>
    </row>
    <row r="15" spans="1:5" x14ac:dyDescent="0.3">
      <c r="A15" s="5" t="s">
        <v>53</v>
      </c>
      <c r="B15" s="6">
        <v>64938.9</v>
      </c>
      <c r="D15" s="5" t="s">
        <v>34</v>
      </c>
      <c r="E15" s="6">
        <v>123505.29</v>
      </c>
    </row>
    <row r="16" spans="1:5" x14ac:dyDescent="0.3">
      <c r="A16" s="5" t="s">
        <v>40</v>
      </c>
      <c r="B16" s="6">
        <v>583154.48999999987</v>
      </c>
      <c r="D16" s="5" t="s">
        <v>16</v>
      </c>
      <c r="E16" s="6">
        <v>118722.65000000001</v>
      </c>
    </row>
    <row r="17" spans="1:5" x14ac:dyDescent="0.3">
      <c r="D17" s="5" t="s">
        <v>20</v>
      </c>
      <c r="E17" s="6">
        <v>150370.77999999997</v>
      </c>
    </row>
    <row r="18" spans="1:5" x14ac:dyDescent="0.3">
      <c r="D18" s="5" t="s">
        <v>12</v>
      </c>
      <c r="E18" s="6">
        <v>66317.42</v>
      </c>
    </row>
    <row r="19" spans="1:5" x14ac:dyDescent="0.3">
      <c r="D19" s="5" t="s">
        <v>26</v>
      </c>
      <c r="E19" s="6">
        <v>124238.34999999999</v>
      </c>
    </row>
    <row r="20" spans="1:5" x14ac:dyDescent="0.3">
      <c r="D20" s="5" t="s">
        <v>40</v>
      </c>
      <c r="E20" s="6">
        <v>583154.49</v>
      </c>
    </row>
    <row r="22" spans="1:5" x14ac:dyDescent="0.3">
      <c r="A22" s="4" t="s">
        <v>39</v>
      </c>
      <c r="B22" t="s">
        <v>41</v>
      </c>
    </row>
    <row r="23" spans="1:5" x14ac:dyDescent="0.3">
      <c r="A23" s="5" t="s">
        <v>29</v>
      </c>
      <c r="B23" s="6">
        <v>106658.78</v>
      </c>
    </row>
    <row r="24" spans="1:5" x14ac:dyDescent="0.3">
      <c r="A24" s="5" t="s">
        <v>9</v>
      </c>
      <c r="B24" s="6">
        <v>57191.24</v>
      </c>
    </row>
    <row r="25" spans="1:5" x14ac:dyDescent="0.3">
      <c r="A25" s="5" t="s">
        <v>18</v>
      </c>
      <c r="B25" s="6">
        <v>94362.27</v>
      </c>
    </row>
    <row r="26" spans="1:5" x14ac:dyDescent="0.3">
      <c r="A26" s="5" t="s">
        <v>25</v>
      </c>
      <c r="B26" s="6">
        <v>76177.539999999994</v>
      </c>
    </row>
    <row r="27" spans="1:5" x14ac:dyDescent="0.3">
      <c r="A27" s="5" t="s">
        <v>14</v>
      </c>
      <c r="B27" s="6">
        <v>72778.61</v>
      </c>
    </row>
    <row r="28" spans="1:5" x14ac:dyDescent="0.3">
      <c r="A28" s="5" t="s">
        <v>28</v>
      </c>
      <c r="B28" s="6">
        <v>105711.31</v>
      </c>
    </row>
    <row r="29" spans="1:5" x14ac:dyDescent="0.3">
      <c r="A29" s="5" t="s">
        <v>21</v>
      </c>
      <c r="B29" s="6">
        <v>70274.740000000005</v>
      </c>
    </row>
    <row r="30" spans="1:5" x14ac:dyDescent="0.3">
      <c r="A30" s="5" t="s">
        <v>40</v>
      </c>
      <c r="B30" s="6">
        <v>583154.49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K8" sqref="K8"/>
    </sheetView>
  </sheetViews>
  <sheetFormatPr defaultRowHeight="14.4" x14ac:dyDescent="0.3"/>
  <sheetData>
    <row r="1" spans="1:10" x14ac:dyDescent="0.3">
      <c r="A1" s="1" t="s">
        <v>0</v>
      </c>
      <c r="B1" s="1" t="s">
        <v>1</v>
      </c>
      <c r="C1" s="1" t="s">
        <v>2</v>
      </c>
      <c r="D1" s="1" t="s">
        <v>3</v>
      </c>
      <c r="E1" s="1" t="s">
        <v>4</v>
      </c>
      <c r="F1" s="1" t="s">
        <v>5</v>
      </c>
      <c r="G1" s="1" t="s">
        <v>6</v>
      </c>
      <c r="H1" s="1" t="s">
        <v>7</v>
      </c>
      <c r="I1" s="1" t="s">
        <v>8</v>
      </c>
      <c r="J1" s="3"/>
    </row>
    <row r="2" spans="1:10" x14ac:dyDescent="0.3">
      <c r="A2" s="2">
        <v>44979</v>
      </c>
      <c r="B2" t="s">
        <v>9</v>
      </c>
      <c r="C2" t="s">
        <v>10</v>
      </c>
      <c r="D2" t="s">
        <v>11</v>
      </c>
      <c r="E2" t="s">
        <v>12</v>
      </c>
      <c r="F2">
        <v>14</v>
      </c>
      <c r="G2">
        <v>824.98</v>
      </c>
      <c r="H2">
        <v>11549.72</v>
      </c>
      <c r="I2" t="s">
        <v>13</v>
      </c>
    </row>
    <row r="3" spans="1:10" x14ac:dyDescent="0.3">
      <c r="A3" s="2">
        <v>44986</v>
      </c>
      <c r="B3" t="s">
        <v>14</v>
      </c>
      <c r="C3" t="s">
        <v>10</v>
      </c>
      <c r="D3" t="s">
        <v>15</v>
      </c>
      <c r="E3" t="s">
        <v>16</v>
      </c>
      <c r="F3">
        <v>1</v>
      </c>
      <c r="G3">
        <v>629.47</v>
      </c>
      <c r="H3">
        <v>629.47</v>
      </c>
      <c r="I3" t="s">
        <v>17</v>
      </c>
    </row>
    <row r="4" spans="1:10" x14ac:dyDescent="0.3">
      <c r="A4" s="2">
        <v>45011</v>
      </c>
      <c r="B4" t="s">
        <v>18</v>
      </c>
      <c r="C4" t="s">
        <v>19</v>
      </c>
      <c r="D4" t="s">
        <v>15</v>
      </c>
      <c r="E4" t="s">
        <v>20</v>
      </c>
      <c r="F4">
        <v>20</v>
      </c>
      <c r="G4">
        <v>822.95</v>
      </c>
      <c r="H4">
        <v>16459</v>
      </c>
      <c r="I4" t="s">
        <v>17</v>
      </c>
    </row>
    <row r="5" spans="1:10" x14ac:dyDescent="0.3">
      <c r="A5" s="2">
        <v>44929</v>
      </c>
      <c r="B5" t="s">
        <v>21</v>
      </c>
      <c r="C5" t="s">
        <v>19</v>
      </c>
      <c r="D5" t="s">
        <v>11</v>
      </c>
      <c r="E5" t="s">
        <v>16</v>
      </c>
      <c r="F5">
        <v>13</v>
      </c>
      <c r="G5">
        <v>737.73</v>
      </c>
      <c r="H5">
        <v>9590.49</v>
      </c>
      <c r="I5" t="s">
        <v>22</v>
      </c>
    </row>
    <row r="6" spans="1:10" x14ac:dyDescent="0.3">
      <c r="A6" s="2">
        <v>45254</v>
      </c>
      <c r="B6" t="s">
        <v>9</v>
      </c>
      <c r="C6" t="s">
        <v>10</v>
      </c>
      <c r="D6" t="s">
        <v>23</v>
      </c>
      <c r="E6" t="s">
        <v>20</v>
      </c>
      <c r="F6">
        <v>4</v>
      </c>
      <c r="G6">
        <v>78.819999999999993</v>
      </c>
      <c r="H6">
        <v>315.27999999999997</v>
      </c>
      <c r="I6" t="s">
        <v>24</v>
      </c>
    </row>
    <row r="7" spans="1:10" x14ac:dyDescent="0.3">
      <c r="A7" s="2">
        <v>45172</v>
      </c>
      <c r="B7" t="s">
        <v>25</v>
      </c>
      <c r="C7" t="s">
        <v>10</v>
      </c>
      <c r="D7" t="s">
        <v>15</v>
      </c>
      <c r="E7" t="s">
        <v>26</v>
      </c>
      <c r="F7">
        <v>3</v>
      </c>
      <c r="G7">
        <v>914.75</v>
      </c>
      <c r="H7">
        <v>2744.25</v>
      </c>
      <c r="I7" t="s">
        <v>27</v>
      </c>
    </row>
    <row r="8" spans="1:10" x14ac:dyDescent="0.3">
      <c r="A8" s="2">
        <v>45248</v>
      </c>
      <c r="B8" t="s">
        <v>28</v>
      </c>
      <c r="C8" t="s">
        <v>19</v>
      </c>
      <c r="D8" t="s">
        <v>15</v>
      </c>
      <c r="E8" t="s">
        <v>16</v>
      </c>
      <c r="F8">
        <v>10</v>
      </c>
      <c r="G8">
        <v>984.23</v>
      </c>
      <c r="H8">
        <v>9842.2999999999993</v>
      </c>
      <c r="I8" t="s">
        <v>24</v>
      </c>
    </row>
    <row r="9" spans="1:10" x14ac:dyDescent="0.3">
      <c r="A9" s="2">
        <v>45083</v>
      </c>
      <c r="B9" t="s">
        <v>29</v>
      </c>
      <c r="C9" t="s">
        <v>10</v>
      </c>
      <c r="D9" t="s">
        <v>30</v>
      </c>
      <c r="E9" t="s">
        <v>12</v>
      </c>
      <c r="F9">
        <v>1</v>
      </c>
      <c r="G9">
        <v>310.76</v>
      </c>
      <c r="H9">
        <v>310.76</v>
      </c>
      <c r="I9" t="s">
        <v>31</v>
      </c>
    </row>
    <row r="10" spans="1:10" x14ac:dyDescent="0.3">
      <c r="A10" s="2">
        <v>44928</v>
      </c>
      <c r="B10" t="s">
        <v>29</v>
      </c>
      <c r="C10" t="s">
        <v>10</v>
      </c>
      <c r="D10" t="s">
        <v>15</v>
      </c>
      <c r="E10" t="s">
        <v>26</v>
      </c>
      <c r="F10">
        <v>8</v>
      </c>
      <c r="G10">
        <v>523.30999999999995</v>
      </c>
      <c r="H10">
        <v>4186.4799999999996</v>
      </c>
      <c r="I10" t="s">
        <v>22</v>
      </c>
    </row>
    <row r="11" spans="1:10" x14ac:dyDescent="0.3">
      <c r="A11" s="2">
        <v>45184</v>
      </c>
      <c r="B11" t="s">
        <v>18</v>
      </c>
      <c r="C11" t="s">
        <v>19</v>
      </c>
      <c r="D11" t="s">
        <v>30</v>
      </c>
      <c r="E11" t="s">
        <v>16</v>
      </c>
      <c r="F11">
        <v>14</v>
      </c>
      <c r="G11">
        <v>573.71</v>
      </c>
      <c r="H11">
        <v>8031.94</v>
      </c>
      <c r="I11" t="s">
        <v>27</v>
      </c>
    </row>
    <row r="12" spans="1:10" x14ac:dyDescent="0.3">
      <c r="A12" s="2">
        <v>45278</v>
      </c>
      <c r="B12" t="s">
        <v>29</v>
      </c>
      <c r="C12" t="s">
        <v>10</v>
      </c>
      <c r="D12" t="s">
        <v>23</v>
      </c>
      <c r="E12" t="s">
        <v>20</v>
      </c>
      <c r="F12">
        <v>7</v>
      </c>
      <c r="G12">
        <v>486.59</v>
      </c>
      <c r="H12">
        <v>3406.13</v>
      </c>
      <c r="I12" t="s">
        <v>32</v>
      </c>
    </row>
    <row r="13" spans="1:10" x14ac:dyDescent="0.3">
      <c r="A13" s="2">
        <v>45205</v>
      </c>
      <c r="B13" t="s">
        <v>25</v>
      </c>
      <c r="C13" t="s">
        <v>10</v>
      </c>
      <c r="D13" t="s">
        <v>11</v>
      </c>
      <c r="E13" t="s">
        <v>26</v>
      </c>
      <c r="F13">
        <v>7</v>
      </c>
      <c r="G13">
        <v>445.81</v>
      </c>
      <c r="H13">
        <v>3120.67</v>
      </c>
      <c r="I13" t="s">
        <v>33</v>
      </c>
    </row>
    <row r="14" spans="1:10" x14ac:dyDescent="0.3">
      <c r="A14" s="2">
        <v>44980</v>
      </c>
      <c r="B14" t="s">
        <v>29</v>
      </c>
      <c r="C14" t="s">
        <v>10</v>
      </c>
      <c r="D14" t="s">
        <v>11</v>
      </c>
      <c r="E14" t="s">
        <v>20</v>
      </c>
      <c r="F14">
        <v>19</v>
      </c>
      <c r="G14">
        <v>890.94</v>
      </c>
      <c r="H14">
        <v>16927.86</v>
      </c>
      <c r="I14" t="s">
        <v>13</v>
      </c>
    </row>
    <row r="15" spans="1:10" x14ac:dyDescent="0.3">
      <c r="A15" s="2">
        <v>45273</v>
      </c>
      <c r="B15" t="s">
        <v>21</v>
      </c>
      <c r="C15" t="s">
        <v>19</v>
      </c>
      <c r="D15" t="s">
        <v>30</v>
      </c>
      <c r="E15" t="s">
        <v>26</v>
      </c>
      <c r="F15">
        <v>4</v>
      </c>
      <c r="G15">
        <v>367.35</v>
      </c>
      <c r="H15">
        <v>1469.4</v>
      </c>
      <c r="I15" t="s">
        <v>32</v>
      </c>
    </row>
    <row r="16" spans="1:10" x14ac:dyDescent="0.3">
      <c r="A16" s="2">
        <v>45240</v>
      </c>
      <c r="B16" t="s">
        <v>28</v>
      </c>
      <c r="C16" t="s">
        <v>19</v>
      </c>
      <c r="D16" t="s">
        <v>23</v>
      </c>
      <c r="E16" t="s">
        <v>26</v>
      </c>
      <c r="F16">
        <v>5</v>
      </c>
      <c r="G16">
        <v>564.54</v>
      </c>
      <c r="H16">
        <v>2822.7</v>
      </c>
      <c r="I16" t="s">
        <v>24</v>
      </c>
    </row>
    <row r="17" spans="1:9" x14ac:dyDescent="0.3">
      <c r="A17" s="2">
        <v>44928</v>
      </c>
      <c r="B17" t="s">
        <v>14</v>
      </c>
      <c r="C17" t="s">
        <v>10</v>
      </c>
      <c r="D17" t="s">
        <v>23</v>
      </c>
      <c r="E17" t="s">
        <v>20</v>
      </c>
      <c r="F17">
        <v>13</v>
      </c>
      <c r="G17">
        <v>613.34</v>
      </c>
      <c r="H17">
        <v>7973.42</v>
      </c>
      <c r="I17" t="s">
        <v>22</v>
      </c>
    </row>
    <row r="18" spans="1:9" x14ac:dyDescent="0.3">
      <c r="A18" s="2">
        <v>45201</v>
      </c>
      <c r="B18" t="s">
        <v>28</v>
      </c>
      <c r="C18" t="s">
        <v>19</v>
      </c>
      <c r="D18" t="s">
        <v>11</v>
      </c>
      <c r="E18" t="s">
        <v>26</v>
      </c>
      <c r="F18">
        <v>20</v>
      </c>
      <c r="G18">
        <v>805.98</v>
      </c>
      <c r="H18">
        <v>16119.6</v>
      </c>
      <c r="I18" t="s">
        <v>33</v>
      </c>
    </row>
    <row r="19" spans="1:9" x14ac:dyDescent="0.3">
      <c r="A19" s="2">
        <v>45262</v>
      </c>
      <c r="B19" t="s">
        <v>25</v>
      </c>
      <c r="C19" t="s">
        <v>10</v>
      </c>
      <c r="D19" t="s">
        <v>23</v>
      </c>
      <c r="E19" t="s">
        <v>20</v>
      </c>
      <c r="F19">
        <v>16</v>
      </c>
      <c r="G19">
        <v>898.96</v>
      </c>
      <c r="H19">
        <v>14383.36</v>
      </c>
      <c r="I19" t="s">
        <v>32</v>
      </c>
    </row>
    <row r="20" spans="1:9" x14ac:dyDescent="0.3">
      <c r="A20" s="2">
        <v>44969</v>
      </c>
      <c r="B20" t="s">
        <v>18</v>
      </c>
      <c r="C20" t="s">
        <v>19</v>
      </c>
      <c r="D20" t="s">
        <v>30</v>
      </c>
      <c r="E20" t="s">
        <v>20</v>
      </c>
      <c r="F20">
        <v>8</v>
      </c>
      <c r="G20">
        <v>789.42</v>
      </c>
      <c r="H20">
        <v>6315.36</v>
      </c>
      <c r="I20" t="s">
        <v>13</v>
      </c>
    </row>
    <row r="21" spans="1:9" x14ac:dyDescent="0.3">
      <c r="A21" s="2">
        <v>45259</v>
      </c>
      <c r="B21" t="s">
        <v>18</v>
      </c>
      <c r="C21" t="s">
        <v>19</v>
      </c>
      <c r="D21" t="s">
        <v>23</v>
      </c>
      <c r="E21" t="s">
        <v>34</v>
      </c>
      <c r="F21">
        <v>10</v>
      </c>
      <c r="G21">
        <v>152.4</v>
      </c>
      <c r="H21">
        <v>1524</v>
      </c>
      <c r="I21" t="s">
        <v>24</v>
      </c>
    </row>
    <row r="22" spans="1:9" x14ac:dyDescent="0.3">
      <c r="A22" s="2">
        <v>45031</v>
      </c>
      <c r="B22" t="s">
        <v>28</v>
      </c>
      <c r="C22" t="s">
        <v>19</v>
      </c>
      <c r="D22" t="s">
        <v>30</v>
      </c>
      <c r="E22" t="s">
        <v>26</v>
      </c>
      <c r="F22">
        <v>13</v>
      </c>
      <c r="G22">
        <v>601.63</v>
      </c>
      <c r="H22">
        <v>7821.19</v>
      </c>
      <c r="I22" t="s">
        <v>35</v>
      </c>
    </row>
    <row r="23" spans="1:9" x14ac:dyDescent="0.3">
      <c r="A23" s="2">
        <v>45276</v>
      </c>
      <c r="B23" t="s">
        <v>18</v>
      </c>
      <c r="C23" t="s">
        <v>19</v>
      </c>
      <c r="D23" t="s">
        <v>30</v>
      </c>
      <c r="E23" t="s">
        <v>26</v>
      </c>
      <c r="F23">
        <v>14</v>
      </c>
      <c r="G23">
        <v>686.56</v>
      </c>
      <c r="H23">
        <v>9611.84</v>
      </c>
      <c r="I23" t="s">
        <v>32</v>
      </c>
    </row>
    <row r="24" spans="1:9" x14ac:dyDescent="0.3">
      <c r="A24" s="2">
        <v>45201</v>
      </c>
      <c r="B24" t="s">
        <v>29</v>
      </c>
      <c r="C24" t="s">
        <v>10</v>
      </c>
      <c r="D24" t="s">
        <v>23</v>
      </c>
      <c r="E24" t="s">
        <v>16</v>
      </c>
      <c r="F24">
        <v>19</v>
      </c>
      <c r="G24">
        <v>609.72</v>
      </c>
      <c r="H24">
        <v>11584.68</v>
      </c>
      <c r="I24" t="s">
        <v>33</v>
      </c>
    </row>
    <row r="25" spans="1:9" x14ac:dyDescent="0.3">
      <c r="A25" s="2">
        <v>45194</v>
      </c>
      <c r="B25" t="s">
        <v>28</v>
      </c>
      <c r="C25" t="s">
        <v>19</v>
      </c>
      <c r="D25" t="s">
        <v>11</v>
      </c>
      <c r="E25" t="s">
        <v>34</v>
      </c>
      <c r="F25">
        <v>16</v>
      </c>
      <c r="G25">
        <v>891.59</v>
      </c>
      <c r="H25">
        <v>14265.44</v>
      </c>
      <c r="I25" t="s">
        <v>27</v>
      </c>
    </row>
    <row r="26" spans="1:9" x14ac:dyDescent="0.3">
      <c r="A26" s="2">
        <v>45187</v>
      </c>
      <c r="B26" t="s">
        <v>18</v>
      </c>
      <c r="C26" t="s">
        <v>19</v>
      </c>
      <c r="D26" t="s">
        <v>11</v>
      </c>
      <c r="E26" t="s">
        <v>16</v>
      </c>
      <c r="F26">
        <v>8</v>
      </c>
      <c r="G26">
        <v>675.56</v>
      </c>
      <c r="H26">
        <v>5404.48</v>
      </c>
      <c r="I26" t="s">
        <v>27</v>
      </c>
    </row>
    <row r="27" spans="1:9" x14ac:dyDescent="0.3">
      <c r="A27" s="2">
        <v>44932</v>
      </c>
      <c r="B27" t="s">
        <v>28</v>
      </c>
      <c r="C27" t="s">
        <v>19</v>
      </c>
      <c r="D27" t="s">
        <v>30</v>
      </c>
      <c r="E27" t="s">
        <v>16</v>
      </c>
      <c r="F27">
        <v>18</v>
      </c>
      <c r="G27">
        <v>415.36</v>
      </c>
      <c r="H27">
        <v>7476.48</v>
      </c>
      <c r="I27" t="s">
        <v>22</v>
      </c>
    </row>
    <row r="28" spans="1:9" x14ac:dyDescent="0.3">
      <c r="A28" s="2">
        <v>45083</v>
      </c>
      <c r="B28" t="s">
        <v>28</v>
      </c>
      <c r="C28" t="s">
        <v>19</v>
      </c>
      <c r="D28" t="s">
        <v>15</v>
      </c>
      <c r="E28" t="s">
        <v>12</v>
      </c>
      <c r="F28">
        <v>9</v>
      </c>
      <c r="G28">
        <v>424.26</v>
      </c>
      <c r="H28">
        <v>3818.34</v>
      </c>
      <c r="I28" t="s">
        <v>31</v>
      </c>
    </row>
    <row r="29" spans="1:9" x14ac:dyDescent="0.3">
      <c r="A29" s="2">
        <v>45125</v>
      </c>
      <c r="B29" t="s">
        <v>29</v>
      </c>
      <c r="C29" t="s">
        <v>10</v>
      </c>
      <c r="D29" t="s">
        <v>30</v>
      </c>
      <c r="E29" t="s">
        <v>20</v>
      </c>
      <c r="F29">
        <v>7</v>
      </c>
      <c r="G29">
        <v>91.86</v>
      </c>
      <c r="H29">
        <v>643.02</v>
      </c>
      <c r="I29" t="s">
        <v>36</v>
      </c>
    </row>
    <row r="30" spans="1:9" x14ac:dyDescent="0.3">
      <c r="A30" s="2">
        <v>45113</v>
      </c>
      <c r="B30" t="s">
        <v>29</v>
      </c>
      <c r="C30" t="s">
        <v>10</v>
      </c>
      <c r="D30" t="s">
        <v>11</v>
      </c>
      <c r="E30" t="s">
        <v>34</v>
      </c>
      <c r="F30">
        <v>2</v>
      </c>
      <c r="G30">
        <v>85.33</v>
      </c>
      <c r="H30">
        <v>170.66</v>
      </c>
      <c r="I30" t="s">
        <v>36</v>
      </c>
    </row>
    <row r="31" spans="1:9" x14ac:dyDescent="0.3">
      <c r="A31" s="2">
        <v>44935</v>
      </c>
      <c r="B31" t="s">
        <v>14</v>
      </c>
      <c r="C31" t="s">
        <v>10</v>
      </c>
      <c r="D31" t="s">
        <v>15</v>
      </c>
      <c r="E31" t="s">
        <v>12</v>
      </c>
      <c r="F31">
        <v>8</v>
      </c>
      <c r="G31">
        <v>301.22000000000003</v>
      </c>
      <c r="H31">
        <v>2409.7600000000002</v>
      </c>
      <c r="I31" t="s">
        <v>22</v>
      </c>
    </row>
    <row r="32" spans="1:9" x14ac:dyDescent="0.3">
      <c r="A32" s="2">
        <v>45013</v>
      </c>
      <c r="B32" t="s">
        <v>25</v>
      </c>
      <c r="C32" t="s">
        <v>10</v>
      </c>
      <c r="D32" t="s">
        <v>23</v>
      </c>
      <c r="E32" t="s">
        <v>26</v>
      </c>
      <c r="F32">
        <v>16</v>
      </c>
      <c r="G32">
        <v>124.87</v>
      </c>
      <c r="H32">
        <v>1997.92</v>
      </c>
      <c r="I32" t="s">
        <v>17</v>
      </c>
    </row>
    <row r="33" spans="1:9" x14ac:dyDescent="0.3">
      <c r="A33" s="2">
        <v>44929</v>
      </c>
      <c r="B33" t="s">
        <v>14</v>
      </c>
      <c r="C33" t="s">
        <v>10</v>
      </c>
      <c r="D33" t="s">
        <v>30</v>
      </c>
      <c r="E33" t="s">
        <v>26</v>
      </c>
      <c r="F33">
        <v>20</v>
      </c>
      <c r="G33">
        <v>104.43</v>
      </c>
      <c r="H33">
        <v>2088.6</v>
      </c>
      <c r="I33" t="s">
        <v>22</v>
      </c>
    </row>
    <row r="34" spans="1:9" x14ac:dyDescent="0.3">
      <c r="A34" s="2">
        <v>45065</v>
      </c>
      <c r="B34" t="s">
        <v>9</v>
      </c>
      <c r="C34" t="s">
        <v>10</v>
      </c>
      <c r="D34" t="s">
        <v>23</v>
      </c>
      <c r="E34" t="s">
        <v>34</v>
      </c>
      <c r="F34">
        <v>9</v>
      </c>
      <c r="G34">
        <v>394.57</v>
      </c>
      <c r="H34">
        <v>3551.13</v>
      </c>
      <c r="I34" t="s">
        <v>37</v>
      </c>
    </row>
    <row r="35" spans="1:9" x14ac:dyDescent="0.3">
      <c r="A35" s="2">
        <v>45009</v>
      </c>
      <c r="B35" t="s">
        <v>25</v>
      </c>
      <c r="C35" t="s">
        <v>10</v>
      </c>
      <c r="D35" t="s">
        <v>15</v>
      </c>
      <c r="E35" t="s">
        <v>16</v>
      </c>
      <c r="F35">
        <v>7</v>
      </c>
      <c r="G35">
        <v>431.47</v>
      </c>
      <c r="H35">
        <v>3020.29</v>
      </c>
      <c r="I35" t="s">
        <v>17</v>
      </c>
    </row>
    <row r="36" spans="1:9" x14ac:dyDescent="0.3">
      <c r="A36" s="2">
        <v>45013</v>
      </c>
      <c r="B36" t="s">
        <v>9</v>
      </c>
      <c r="C36" t="s">
        <v>10</v>
      </c>
      <c r="D36" t="s">
        <v>15</v>
      </c>
      <c r="E36" t="s">
        <v>12</v>
      </c>
      <c r="F36">
        <v>7</v>
      </c>
      <c r="G36">
        <v>306.55</v>
      </c>
      <c r="H36">
        <v>2145.85</v>
      </c>
      <c r="I36" t="s">
        <v>17</v>
      </c>
    </row>
    <row r="37" spans="1:9" x14ac:dyDescent="0.3">
      <c r="A37" s="2">
        <v>45093</v>
      </c>
      <c r="B37" t="s">
        <v>25</v>
      </c>
      <c r="C37" t="s">
        <v>10</v>
      </c>
      <c r="D37" t="s">
        <v>23</v>
      </c>
      <c r="E37" t="s">
        <v>26</v>
      </c>
      <c r="F37">
        <v>16</v>
      </c>
      <c r="G37">
        <v>406.98</v>
      </c>
      <c r="H37">
        <v>6511.68</v>
      </c>
      <c r="I37" t="s">
        <v>31</v>
      </c>
    </row>
    <row r="38" spans="1:9" x14ac:dyDescent="0.3">
      <c r="A38" s="2">
        <v>45055</v>
      </c>
      <c r="B38" t="s">
        <v>29</v>
      </c>
      <c r="C38" t="s">
        <v>10</v>
      </c>
      <c r="D38" t="s">
        <v>11</v>
      </c>
      <c r="E38" t="s">
        <v>16</v>
      </c>
      <c r="F38">
        <v>5</v>
      </c>
      <c r="G38">
        <v>625.66</v>
      </c>
      <c r="H38">
        <v>3128.3</v>
      </c>
      <c r="I38" t="s">
        <v>37</v>
      </c>
    </row>
    <row r="39" spans="1:9" x14ac:dyDescent="0.3">
      <c r="A39" s="2">
        <v>45155</v>
      </c>
      <c r="B39" t="s">
        <v>14</v>
      </c>
      <c r="C39" t="s">
        <v>10</v>
      </c>
      <c r="D39" t="s">
        <v>23</v>
      </c>
      <c r="E39" t="s">
        <v>26</v>
      </c>
      <c r="F39">
        <v>12</v>
      </c>
      <c r="G39">
        <v>917.82</v>
      </c>
      <c r="H39">
        <v>11013.84</v>
      </c>
      <c r="I39" t="s">
        <v>38</v>
      </c>
    </row>
    <row r="40" spans="1:9" x14ac:dyDescent="0.3">
      <c r="A40" s="2">
        <v>45086</v>
      </c>
      <c r="B40" t="s">
        <v>21</v>
      </c>
      <c r="C40" t="s">
        <v>19</v>
      </c>
      <c r="D40" t="s">
        <v>30</v>
      </c>
      <c r="E40" t="s">
        <v>26</v>
      </c>
      <c r="F40">
        <v>9</v>
      </c>
      <c r="G40">
        <v>560.07000000000005</v>
      </c>
      <c r="H40">
        <v>5040.63</v>
      </c>
      <c r="I40" t="s">
        <v>31</v>
      </c>
    </row>
    <row r="41" spans="1:9" x14ac:dyDescent="0.3">
      <c r="A41" s="2">
        <v>45005</v>
      </c>
      <c r="B41" t="s">
        <v>14</v>
      </c>
      <c r="C41" t="s">
        <v>10</v>
      </c>
      <c r="D41" t="s">
        <v>15</v>
      </c>
      <c r="E41" t="s">
        <v>16</v>
      </c>
      <c r="F41">
        <v>19</v>
      </c>
      <c r="G41">
        <v>815.53</v>
      </c>
      <c r="H41">
        <v>15495.07</v>
      </c>
      <c r="I41" t="s">
        <v>17</v>
      </c>
    </row>
    <row r="42" spans="1:9" x14ac:dyDescent="0.3">
      <c r="A42" s="2">
        <v>45254</v>
      </c>
      <c r="B42" t="s">
        <v>9</v>
      </c>
      <c r="C42" t="s">
        <v>10</v>
      </c>
      <c r="D42" t="s">
        <v>15</v>
      </c>
      <c r="E42" t="s">
        <v>12</v>
      </c>
      <c r="F42">
        <v>8</v>
      </c>
      <c r="G42">
        <v>469.94</v>
      </c>
      <c r="H42">
        <v>3759.52</v>
      </c>
      <c r="I42" t="s">
        <v>24</v>
      </c>
    </row>
    <row r="43" spans="1:9" x14ac:dyDescent="0.3">
      <c r="A43" s="2">
        <v>44944</v>
      </c>
      <c r="B43" t="s">
        <v>28</v>
      </c>
      <c r="C43" t="s">
        <v>19</v>
      </c>
      <c r="D43" t="s">
        <v>23</v>
      </c>
      <c r="E43" t="s">
        <v>12</v>
      </c>
      <c r="F43">
        <v>16</v>
      </c>
      <c r="G43">
        <v>310.27999999999997</v>
      </c>
      <c r="H43">
        <v>4964.4799999999996</v>
      </c>
      <c r="I43" t="s">
        <v>22</v>
      </c>
    </row>
    <row r="44" spans="1:9" x14ac:dyDescent="0.3">
      <c r="A44" s="2">
        <v>44995</v>
      </c>
      <c r="B44" t="s">
        <v>18</v>
      </c>
      <c r="C44" t="s">
        <v>19</v>
      </c>
      <c r="D44" t="s">
        <v>11</v>
      </c>
      <c r="E44" t="s">
        <v>34</v>
      </c>
      <c r="F44">
        <v>17</v>
      </c>
      <c r="G44">
        <v>395.98</v>
      </c>
      <c r="H44">
        <v>6731.66</v>
      </c>
      <c r="I44" t="s">
        <v>17</v>
      </c>
    </row>
    <row r="45" spans="1:9" x14ac:dyDescent="0.3">
      <c r="A45" s="2">
        <v>45063</v>
      </c>
      <c r="B45" t="s">
        <v>18</v>
      </c>
      <c r="C45" t="s">
        <v>19</v>
      </c>
      <c r="D45" t="s">
        <v>15</v>
      </c>
      <c r="E45" t="s">
        <v>16</v>
      </c>
      <c r="F45">
        <v>12</v>
      </c>
      <c r="G45">
        <v>535.30999999999995</v>
      </c>
      <c r="H45">
        <v>6423.72</v>
      </c>
      <c r="I45" t="s">
        <v>37</v>
      </c>
    </row>
    <row r="46" spans="1:9" x14ac:dyDescent="0.3">
      <c r="A46" s="2">
        <v>45251</v>
      </c>
      <c r="B46" t="s">
        <v>14</v>
      </c>
      <c r="C46" t="s">
        <v>10</v>
      </c>
      <c r="D46" t="s">
        <v>23</v>
      </c>
      <c r="E46" t="s">
        <v>34</v>
      </c>
      <c r="F46">
        <v>19</v>
      </c>
      <c r="G46">
        <v>988.28</v>
      </c>
      <c r="H46">
        <v>18777.32</v>
      </c>
      <c r="I46" t="s">
        <v>24</v>
      </c>
    </row>
    <row r="47" spans="1:9" x14ac:dyDescent="0.3">
      <c r="A47" s="2">
        <v>45132</v>
      </c>
      <c r="B47" t="s">
        <v>14</v>
      </c>
      <c r="C47" t="s">
        <v>10</v>
      </c>
      <c r="D47" t="s">
        <v>30</v>
      </c>
      <c r="E47" t="s">
        <v>34</v>
      </c>
      <c r="F47">
        <v>15</v>
      </c>
      <c r="G47">
        <v>643.16999999999996</v>
      </c>
      <c r="H47">
        <v>9647.5499999999993</v>
      </c>
      <c r="I47" t="s">
        <v>36</v>
      </c>
    </row>
    <row r="48" spans="1:9" x14ac:dyDescent="0.3">
      <c r="A48" s="2">
        <v>45163</v>
      </c>
      <c r="B48" t="s">
        <v>21</v>
      </c>
      <c r="C48" t="s">
        <v>19</v>
      </c>
      <c r="D48" t="s">
        <v>15</v>
      </c>
      <c r="E48" t="s">
        <v>20</v>
      </c>
      <c r="F48">
        <v>10</v>
      </c>
      <c r="G48">
        <v>647.53</v>
      </c>
      <c r="H48">
        <v>6475.3</v>
      </c>
      <c r="I48" t="s">
        <v>38</v>
      </c>
    </row>
    <row r="49" spans="1:9" x14ac:dyDescent="0.3">
      <c r="A49" s="2">
        <v>45144</v>
      </c>
      <c r="B49" t="s">
        <v>28</v>
      </c>
      <c r="C49" t="s">
        <v>19</v>
      </c>
      <c r="D49" t="s">
        <v>30</v>
      </c>
      <c r="E49" t="s">
        <v>12</v>
      </c>
      <c r="F49">
        <v>1</v>
      </c>
      <c r="G49">
        <v>187.03</v>
      </c>
      <c r="H49">
        <v>187.03</v>
      </c>
      <c r="I49" t="s">
        <v>38</v>
      </c>
    </row>
    <row r="50" spans="1:9" x14ac:dyDescent="0.3">
      <c r="A50" s="2">
        <v>45251</v>
      </c>
      <c r="B50" t="s">
        <v>14</v>
      </c>
      <c r="C50" t="s">
        <v>10</v>
      </c>
      <c r="D50" t="s">
        <v>30</v>
      </c>
      <c r="E50" t="s">
        <v>34</v>
      </c>
      <c r="F50">
        <v>2</v>
      </c>
      <c r="G50">
        <v>573.97</v>
      </c>
      <c r="H50">
        <v>1147.94</v>
      </c>
      <c r="I50" t="s">
        <v>24</v>
      </c>
    </row>
    <row r="51" spans="1:9" x14ac:dyDescent="0.3">
      <c r="A51" s="2">
        <v>45143</v>
      </c>
      <c r="B51" t="s">
        <v>28</v>
      </c>
      <c r="C51" t="s">
        <v>19</v>
      </c>
      <c r="D51" t="s">
        <v>30</v>
      </c>
      <c r="E51" t="s">
        <v>26</v>
      </c>
      <c r="F51">
        <v>9</v>
      </c>
      <c r="G51">
        <v>408.63</v>
      </c>
      <c r="H51">
        <v>3677.67</v>
      </c>
      <c r="I51" t="s">
        <v>38</v>
      </c>
    </row>
    <row r="52" spans="1:9" x14ac:dyDescent="0.3">
      <c r="A52" s="2">
        <v>45013</v>
      </c>
      <c r="B52" t="s">
        <v>9</v>
      </c>
      <c r="C52" t="s">
        <v>10</v>
      </c>
      <c r="D52" t="s">
        <v>11</v>
      </c>
      <c r="E52" t="s">
        <v>20</v>
      </c>
      <c r="F52">
        <v>20</v>
      </c>
      <c r="G52">
        <v>989.51</v>
      </c>
      <c r="H52">
        <v>19790.2</v>
      </c>
      <c r="I52" t="s">
        <v>17</v>
      </c>
    </row>
    <row r="53" spans="1:9" x14ac:dyDescent="0.3">
      <c r="A53" s="2">
        <v>45269</v>
      </c>
      <c r="B53" t="s">
        <v>28</v>
      </c>
      <c r="C53" t="s">
        <v>19</v>
      </c>
      <c r="D53" t="s">
        <v>30</v>
      </c>
      <c r="E53" t="s">
        <v>20</v>
      </c>
      <c r="F53">
        <v>17</v>
      </c>
      <c r="G53">
        <v>605.04999999999995</v>
      </c>
      <c r="H53">
        <v>10285.85</v>
      </c>
      <c r="I53" t="s">
        <v>32</v>
      </c>
    </row>
    <row r="54" spans="1:9" x14ac:dyDescent="0.3">
      <c r="A54" s="2">
        <v>45243</v>
      </c>
      <c r="B54" t="s">
        <v>25</v>
      </c>
      <c r="C54" t="s">
        <v>10</v>
      </c>
      <c r="D54" t="s">
        <v>23</v>
      </c>
      <c r="E54" t="s">
        <v>26</v>
      </c>
      <c r="F54">
        <v>3</v>
      </c>
      <c r="G54">
        <v>112.04</v>
      </c>
      <c r="H54">
        <v>336.12</v>
      </c>
      <c r="I54" t="s">
        <v>24</v>
      </c>
    </row>
    <row r="55" spans="1:9" x14ac:dyDescent="0.3">
      <c r="A55" s="2">
        <v>45103</v>
      </c>
      <c r="B55" t="s">
        <v>25</v>
      </c>
      <c r="C55" t="s">
        <v>10</v>
      </c>
      <c r="D55" t="s">
        <v>23</v>
      </c>
      <c r="E55" t="s">
        <v>34</v>
      </c>
      <c r="F55">
        <v>19</v>
      </c>
      <c r="G55">
        <v>504.67</v>
      </c>
      <c r="H55">
        <v>9588.73</v>
      </c>
      <c r="I55" t="s">
        <v>31</v>
      </c>
    </row>
    <row r="56" spans="1:9" x14ac:dyDescent="0.3">
      <c r="A56" s="2">
        <v>45256</v>
      </c>
      <c r="B56" t="s">
        <v>21</v>
      </c>
      <c r="C56" t="s">
        <v>19</v>
      </c>
      <c r="D56" t="s">
        <v>15</v>
      </c>
      <c r="E56" t="s">
        <v>20</v>
      </c>
      <c r="F56">
        <v>14</v>
      </c>
      <c r="G56">
        <v>809.66</v>
      </c>
      <c r="H56">
        <v>11335.24</v>
      </c>
      <c r="I56" t="s">
        <v>24</v>
      </c>
    </row>
    <row r="57" spans="1:9" x14ac:dyDescent="0.3">
      <c r="A57" s="2">
        <v>44941</v>
      </c>
      <c r="B57" t="s">
        <v>25</v>
      </c>
      <c r="C57" t="s">
        <v>10</v>
      </c>
      <c r="D57" t="s">
        <v>23</v>
      </c>
      <c r="E57" t="s">
        <v>16</v>
      </c>
      <c r="F57">
        <v>4</v>
      </c>
      <c r="G57">
        <v>980.96</v>
      </c>
      <c r="H57">
        <v>3923.84</v>
      </c>
      <c r="I57" t="s">
        <v>22</v>
      </c>
    </row>
    <row r="58" spans="1:9" x14ac:dyDescent="0.3">
      <c r="A58" s="2">
        <v>45015</v>
      </c>
      <c r="B58" t="s">
        <v>21</v>
      </c>
      <c r="C58" t="s">
        <v>19</v>
      </c>
      <c r="D58" t="s">
        <v>11</v>
      </c>
      <c r="E58" t="s">
        <v>26</v>
      </c>
      <c r="F58">
        <v>8</v>
      </c>
      <c r="G58">
        <v>414.61</v>
      </c>
      <c r="H58">
        <v>3316.88</v>
      </c>
      <c r="I58" t="s">
        <v>17</v>
      </c>
    </row>
    <row r="59" spans="1:9" x14ac:dyDescent="0.3">
      <c r="A59" s="2">
        <v>45001</v>
      </c>
      <c r="B59" t="s">
        <v>18</v>
      </c>
      <c r="C59" t="s">
        <v>19</v>
      </c>
      <c r="D59" t="s">
        <v>30</v>
      </c>
      <c r="E59" t="s">
        <v>12</v>
      </c>
      <c r="F59">
        <v>18</v>
      </c>
      <c r="G59">
        <v>159.58000000000001</v>
      </c>
      <c r="H59">
        <v>2872.44</v>
      </c>
      <c r="I59" t="s">
        <v>17</v>
      </c>
    </row>
    <row r="60" spans="1:9" x14ac:dyDescent="0.3">
      <c r="A60" s="2">
        <v>45209</v>
      </c>
      <c r="B60" t="s">
        <v>18</v>
      </c>
      <c r="C60" t="s">
        <v>19</v>
      </c>
      <c r="D60" t="s">
        <v>30</v>
      </c>
      <c r="E60" t="s">
        <v>34</v>
      </c>
      <c r="F60">
        <v>19</v>
      </c>
      <c r="G60">
        <v>478.07</v>
      </c>
      <c r="H60">
        <v>9083.33</v>
      </c>
      <c r="I60" t="s">
        <v>33</v>
      </c>
    </row>
    <row r="61" spans="1:9" x14ac:dyDescent="0.3">
      <c r="A61" s="2">
        <v>45033</v>
      </c>
      <c r="B61" t="s">
        <v>25</v>
      </c>
      <c r="C61" t="s">
        <v>10</v>
      </c>
      <c r="D61" t="s">
        <v>15</v>
      </c>
      <c r="E61" t="s">
        <v>16</v>
      </c>
      <c r="F61">
        <v>20</v>
      </c>
      <c r="G61">
        <v>55.06</v>
      </c>
      <c r="H61">
        <v>1101.2</v>
      </c>
      <c r="I61" t="s">
        <v>35</v>
      </c>
    </row>
    <row r="62" spans="1:9" x14ac:dyDescent="0.3">
      <c r="A62" s="2">
        <v>45033</v>
      </c>
      <c r="B62" t="s">
        <v>25</v>
      </c>
      <c r="C62" t="s">
        <v>10</v>
      </c>
      <c r="D62" t="s">
        <v>23</v>
      </c>
      <c r="E62" t="s">
        <v>16</v>
      </c>
      <c r="F62">
        <v>16</v>
      </c>
      <c r="G62">
        <v>548.14</v>
      </c>
      <c r="H62">
        <v>8770.24</v>
      </c>
      <c r="I62" t="s">
        <v>35</v>
      </c>
    </row>
    <row r="63" spans="1:9" x14ac:dyDescent="0.3">
      <c r="A63" s="2">
        <v>45086</v>
      </c>
      <c r="B63" t="s">
        <v>9</v>
      </c>
      <c r="C63" t="s">
        <v>10</v>
      </c>
      <c r="D63" t="s">
        <v>30</v>
      </c>
      <c r="E63" t="s">
        <v>20</v>
      </c>
      <c r="F63">
        <v>15</v>
      </c>
      <c r="G63">
        <v>866.42</v>
      </c>
      <c r="H63">
        <v>12996.3</v>
      </c>
      <c r="I63" t="s">
        <v>31</v>
      </c>
    </row>
    <row r="64" spans="1:9" x14ac:dyDescent="0.3">
      <c r="A64" s="2">
        <v>45252</v>
      </c>
      <c r="B64" t="s">
        <v>28</v>
      </c>
      <c r="C64" t="s">
        <v>19</v>
      </c>
      <c r="D64" t="s">
        <v>30</v>
      </c>
      <c r="E64" t="s">
        <v>20</v>
      </c>
      <c r="F64">
        <v>5</v>
      </c>
      <c r="G64">
        <v>763.65</v>
      </c>
      <c r="H64">
        <v>3818.25</v>
      </c>
      <c r="I64" t="s">
        <v>24</v>
      </c>
    </row>
    <row r="65" spans="1:9" x14ac:dyDescent="0.3">
      <c r="A65" s="2">
        <v>45042</v>
      </c>
      <c r="B65" t="s">
        <v>21</v>
      </c>
      <c r="C65" t="s">
        <v>19</v>
      </c>
      <c r="D65" t="s">
        <v>15</v>
      </c>
      <c r="E65" t="s">
        <v>20</v>
      </c>
      <c r="F65">
        <v>8</v>
      </c>
      <c r="G65">
        <v>760.26</v>
      </c>
      <c r="H65">
        <v>6082.08</v>
      </c>
      <c r="I65" t="s">
        <v>35</v>
      </c>
    </row>
    <row r="66" spans="1:9" x14ac:dyDescent="0.3">
      <c r="A66" s="2">
        <v>45233</v>
      </c>
      <c r="B66" t="s">
        <v>14</v>
      </c>
      <c r="C66" t="s">
        <v>10</v>
      </c>
      <c r="D66" t="s">
        <v>15</v>
      </c>
      <c r="E66" t="s">
        <v>12</v>
      </c>
      <c r="F66">
        <v>16</v>
      </c>
      <c r="G66">
        <v>100.91</v>
      </c>
      <c r="H66">
        <v>1614.56</v>
      </c>
      <c r="I66" t="s">
        <v>24</v>
      </c>
    </row>
    <row r="67" spans="1:9" x14ac:dyDescent="0.3">
      <c r="A67" s="2">
        <v>45176</v>
      </c>
      <c r="B67" t="s">
        <v>25</v>
      </c>
      <c r="C67" t="s">
        <v>10</v>
      </c>
      <c r="D67" t="s">
        <v>11</v>
      </c>
      <c r="E67" t="s">
        <v>26</v>
      </c>
      <c r="F67">
        <v>12</v>
      </c>
      <c r="G67">
        <v>542.85</v>
      </c>
      <c r="H67">
        <v>6514.2</v>
      </c>
      <c r="I67" t="s">
        <v>27</v>
      </c>
    </row>
    <row r="68" spans="1:9" x14ac:dyDescent="0.3">
      <c r="A68" s="2">
        <v>44972</v>
      </c>
      <c r="B68" t="s">
        <v>29</v>
      </c>
      <c r="C68" t="s">
        <v>10</v>
      </c>
      <c r="D68" t="s">
        <v>11</v>
      </c>
      <c r="E68" t="s">
        <v>12</v>
      </c>
      <c r="F68">
        <v>17</v>
      </c>
      <c r="G68">
        <v>491.21</v>
      </c>
      <c r="H68">
        <v>8350.57</v>
      </c>
      <c r="I68" t="s">
        <v>13</v>
      </c>
    </row>
    <row r="69" spans="1:9" x14ac:dyDescent="0.3">
      <c r="A69" s="2">
        <v>45202</v>
      </c>
      <c r="B69" t="s">
        <v>9</v>
      </c>
      <c r="C69" t="s">
        <v>10</v>
      </c>
      <c r="D69" t="s">
        <v>30</v>
      </c>
      <c r="E69" t="s">
        <v>26</v>
      </c>
      <c r="F69">
        <v>4</v>
      </c>
      <c r="G69">
        <v>770.81</v>
      </c>
      <c r="H69">
        <v>3083.24</v>
      </c>
      <c r="I69" t="s">
        <v>33</v>
      </c>
    </row>
    <row r="70" spans="1:9" x14ac:dyDescent="0.3">
      <c r="A70" s="2">
        <v>45167</v>
      </c>
      <c r="B70" t="s">
        <v>21</v>
      </c>
      <c r="C70" t="s">
        <v>19</v>
      </c>
      <c r="D70" t="s">
        <v>23</v>
      </c>
      <c r="E70" t="s">
        <v>34</v>
      </c>
      <c r="F70">
        <v>20</v>
      </c>
      <c r="G70">
        <v>731.76</v>
      </c>
      <c r="H70">
        <v>14635.2</v>
      </c>
      <c r="I70" t="s">
        <v>38</v>
      </c>
    </row>
    <row r="71" spans="1:9" x14ac:dyDescent="0.3">
      <c r="A71" s="2">
        <v>45286</v>
      </c>
      <c r="B71" t="s">
        <v>25</v>
      </c>
      <c r="C71" t="s">
        <v>10</v>
      </c>
      <c r="D71" t="s">
        <v>11</v>
      </c>
      <c r="E71" t="s">
        <v>26</v>
      </c>
      <c r="F71">
        <v>13</v>
      </c>
      <c r="G71">
        <v>413.89</v>
      </c>
      <c r="H71">
        <v>5380.57</v>
      </c>
      <c r="I71" t="s">
        <v>32</v>
      </c>
    </row>
    <row r="72" spans="1:9" x14ac:dyDescent="0.3">
      <c r="A72" s="2">
        <v>44940</v>
      </c>
      <c r="B72" t="s">
        <v>28</v>
      </c>
      <c r="C72" t="s">
        <v>19</v>
      </c>
      <c r="D72" t="s">
        <v>30</v>
      </c>
      <c r="E72" t="s">
        <v>34</v>
      </c>
      <c r="F72">
        <v>15</v>
      </c>
      <c r="G72">
        <v>130.94999999999999</v>
      </c>
      <c r="H72">
        <v>1964.25</v>
      </c>
      <c r="I72" t="s">
        <v>22</v>
      </c>
    </row>
    <row r="73" spans="1:9" x14ac:dyDescent="0.3">
      <c r="A73" s="2">
        <v>45065</v>
      </c>
      <c r="B73" t="s">
        <v>25</v>
      </c>
      <c r="C73" t="s">
        <v>10</v>
      </c>
      <c r="D73" t="s">
        <v>15</v>
      </c>
      <c r="E73" t="s">
        <v>20</v>
      </c>
      <c r="F73">
        <v>9</v>
      </c>
      <c r="G73">
        <v>254.09</v>
      </c>
      <c r="H73">
        <v>2286.81</v>
      </c>
      <c r="I73" t="s">
        <v>37</v>
      </c>
    </row>
    <row r="74" spans="1:9" x14ac:dyDescent="0.3">
      <c r="A74" s="2">
        <v>45131</v>
      </c>
      <c r="B74" t="s">
        <v>25</v>
      </c>
      <c r="C74" t="s">
        <v>10</v>
      </c>
      <c r="D74" t="s">
        <v>30</v>
      </c>
      <c r="E74" t="s">
        <v>16</v>
      </c>
      <c r="F74">
        <v>5</v>
      </c>
      <c r="G74">
        <v>548.41</v>
      </c>
      <c r="H74">
        <v>2742.05</v>
      </c>
      <c r="I74" t="s">
        <v>36</v>
      </c>
    </row>
    <row r="75" spans="1:9" x14ac:dyDescent="0.3">
      <c r="A75" s="2">
        <v>44995</v>
      </c>
      <c r="B75" t="s">
        <v>28</v>
      </c>
      <c r="C75" t="s">
        <v>19</v>
      </c>
      <c r="D75" t="s">
        <v>11</v>
      </c>
      <c r="E75" t="s">
        <v>12</v>
      </c>
      <c r="F75">
        <v>13</v>
      </c>
      <c r="G75">
        <v>496.55</v>
      </c>
      <c r="H75">
        <v>6455.15</v>
      </c>
      <c r="I75" t="s">
        <v>17</v>
      </c>
    </row>
    <row r="76" spans="1:9" x14ac:dyDescent="0.3">
      <c r="A76" s="2">
        <v>45273</v>
      </c>
      <c r="B76" t="s">
        <v>29</v>
      </c>
      <c r="C76" t="s">
        <v>10</v>
      </c>
      <c r="D76" t="s">
        <v>23</v>
      </c>
      <c r="E76" t="s">
        <v>34</v>
      </c>
      <c r="F76">
        <v>20</v>
      </c>
      <c r="G76">
        <v>623.95000000000005</v>
      </c>
      <c r="H76">
        <v>12479</v>
      </c>
      <c r="I76" t="s">
        <v>32</v>
      </c>
    </row>
    <row r="77" spans="1:9" x14ac:dyDescent="0.3">
      <c r="A77" s="2">
        <v>45202</v>
      </c>
      <c r="B77" t="s">
        <v>21</v>
      </c>
      <c r="C77" t="s">
        <v>19</v>
      </c>
      <c r="D77" t="s">
        <v>23</v>
      </c>
      <c r="E77" t="s">
        <v>12</v>
      </c>
      <c r="F77">
        <v>10</v>
      </c>
      <c r="G77">
        <v>509.9</v>
      </c>
      <c r="H77">
        <v>5099</v>
      </c>
      <c r="I77" t="s">
        <v>33</v>
      </c>
    </row>
    <row r="78" spans="1:9" x14ac:dyDescent="0.3">
      <c r="A78" s="2">
        <v>45170</v>
      </c>
      <c r="B78" t="s">
        <v>29</v>
      </c>
      <c r="C78" t="s">
        <v>10</v>
      </c>
      <c r="D78" t="s">
        <v>30</v>
      </c>
      <c r="E78" t="s">
        <v>12</v>
      </c>
      <c r="F78">
        <v>20</v>
      </c>
      <c r="G78">
        <v>374.73</v>
      </c>
      <c r="H78">
        <v>7494.6</v>
      </c>
      <c r="I78" t="s">
        <v>27</v>
      </c>
    </row>
    <row r="79" spans="1:9" x14ac:dyDescent="0.3">
      <c r="A79" s="2">
        <v>45166</v>
      </c>
      <c r="B79" t="s">
        <v>29</v>
      </c>
      <c r="C79" t="s">
        <v>10</v>
      </c>
      <c r="D79" t="s">
        <v>11</v>
      </c>
      <c r="E79" t="s">
        <v>26</v>
      </c>
      <c r="F79">
        <v>11</v>
      </c>
      <c r="G79">
        <v>950.47</v>
      </c>
      <c r="H79">
        <v>10455.17</v>
      </c>
      <c r="I79" t="s">
        <v>38</v>
      </c>
    </row>
    <row r="80" spans="1:9" x14ac:dyDescent="0.3">
      <c r="A80" s="2">
        <v>45111</v>
      </c>
      <c r="B80" t="s">
        <v>29</v>
      </c>
      <c r="C80" t="s">
        <v>10</v>
      </c>
      <c r="D80" t="s">
        <v>15</v>
      </c>
      <c r="E80" t="s">
        <v>34</v>
      </c>
      <c r="F80">
        <v>18</v>
      </c>
      <c r="G80">
        <v>913.44</v>
      </c>
      <c r="H80">
        <v>16441.919999999998</v>
      </c>
      <c r="I80" t="s">
        <v>36</v>
      </c>
    </row>
    <row r="81" spans="1:9" x14ac:dyDescent="0.3">
      <c r="A81" s="2">
        <v>45215</v>
      </c>
      <c r="B81" t="s">
        <v>28</v>
      </c>
      <c r="C81" t="s">
        <v>19</v>
      </c>
      <c r="D81" t="s">
        <v>30</v>
      </c>
      <c r="E81" t="s">
        <v>12</v>
      </c>
      <c r="F81">
        <v>6</v>
      </c>
      <c r="G81">
        <v>373.99</v>
      </c>
      <c r="H81">
        <v>2243.94</v>
      </c>
      <c r="I81" t="s">
        <v>33</v>
      </c>
    </row>
    <row r="82" spans="1:9" x14ac:dyDescent="0.3">
      <c r="A82" s="2">
        <v>45076</v>
      </c>
      <c r="B82" t="s">
        <v>29</v>
      </c>
      <c r="C82" t="s">
        <v>10</v>
      </c>
      <c r="D82" t="s">
        <v>23</v>
      </c>
      <c r="E82" t="s">
        <v>16</v>
      </c>
      <c r="F82">
        <v>13</v>
      </c>
      <c r="G82">
        <v>63.79</v>
      </c>
      <c r="H82">
        <v>829.27</v>
      </c>
      <c r="I82" t="s">
        <v>37</v>
      </c>
    </row>
    <row r="83" spans="1:9" x14ac:dyDescent="0.3">
      <c r="A83" s="2">
        <v>45003</v>
      </c>
      <c r="B83" t="s">
        <v>29</v>
      </c>
      <c r="C83" t="s">
        <v>10</v>
      </c>
      <c r="D83" t="s">
        <v>11</v>
      </c>
      <c r="E83" t="s">
        <v>26</v>
      </c>
      <c r="F83">
        <v>3</v>
      </c>
      <c r="G83">
        <v>384.39</v>
      </c>
      <c r="H83">
        <v>1153.17</v>
      </c>
      <c r="I83" t="s">
        <v>17</v>
      </c>
    </row>
    <row r="84" spans="1:9" x14ac:dyDescent="0.3">
      <c r="A84" s="2">
        <v>45178</v>
      </c>
      <c r="B84" t="s">
        <v>28</v>
      </c>
      <c r="C84" t="s">
        <v>19</v>
      </c>
      <c r="D84" t="s">
        <v>15</v>
      </c>
      <c r="E84" t="s">
        <v>26</v>
      </c>
      <c r="F84">
        <v>7</v>
      </c>
      <c r="G84">
        <v>515.99</v>
      </c>
      <c r="H84">
        <v>3611.93</v>
      </c>
      <c r="I84" t="s">
        <v>27</v>
      </c>
    </row>
    <row r="85" spans="1:9" x14ac:dyDescent="0.3">
      <c r="A85" s="2">
        <v>45253</v>
      </c>
      <c r="B85" t="s">
        <v>18</v>
      </c>
      <c r="C85" t="s">
        <v>19</v>
      </c>
      <c r="D85" t="s">
        <v>30</v>
      </c>
      <c r="E85" t="s">
        <v>34</v>
      </c>
      <c r="F85">
        <v>6</v>
      </c>
      <c r="G85">
        <v>126.76</v>
      </c>
      <c r="H85">
        <v>760.56</v>
      </c>
      <c r="I85" t="s">
        <v>24</v>
      </c>
    </row>
    <row r="86" spans="1:9" x14ac:dyDescent="0.3">
      <c r="A86" s="2">
        <v>45199</v>
      </c>
      <c r="B86" t="s">
        <v>28</v>
      </c>
      <c r="C86" t="s">
        <v>19</v>
      </c>
      <c r="D86" t="s">
        <v>30</v>
      </c>
      <c r="E86" t="s">
        <v>12</v>
      </c>
      <c r="F86">
        <v>15</v>
      </c>
      <c r="G86">
        <v>202.78</v>
      </c>
      <c r="H86">
        <v>3041.7</v>
      </c>
      <c r="I86" t="s">
        <v>27</v>
      </c>
    </row>
    <row r="87" spans="1:9" x14ac:dyDescent="0.3">
      <c r="A87" s="2">
        <v>45087</v>
      </c>
      <c r="B87" t="s">
        <v>25</v>
      </c>
      <c r="C87" t="s">
        <v>10</v>
      </c>
      <c r="D87" t="s">
        <v>30</v>
      </c>
      <c r="E87" t="s">
        <v>34</v>
      </c>
      <c r="F87">
        <v>18</v>
      </c>
      <c r="G87">
        <v>121.66</v>
      </c>
      <c r="H87">
        <v>2189.88</v>
      </c>
      <c r="I87" t="s">
        <v>31</v>
      </c>
    </row>
    <row r="88" spans="1:9" x14ac:dyDescent="0.3">
      <c r="A88" s="2">
        <v>45275</v>
      </c>
      <c r="B88" t="s">
        <v>18</v>
      </c>
      <c r="C88" t="s">
        <v>19</v>
      </c>
      <c r="D88" t="s">
        <v>11</v>
      </c>
      <c r="E88" t="s">
        <v>20</v>
      </c>
      <c r="F88">
        <v>7</v>
      </c>
      <c r="G88">
        <v>848.81</v>
      </c>
      <c r="H88">
        <v>5941.67</v>
      </c>
      <c r="I88" t="s">
        <v>32</v>
      </c>
    </row>
    <row r="89" spans="1:9" x14ac:dyDescent="0.3">
      <c r="A89" s="2">
        <v>45036</v>
      </c>
      <c r="B89" t="s">
        <v>18</v>
      </c>
      <c r="C89" t="s">
        <v>19</v>
      </c>
      <c r="D89" t="s">
        <v>23</v>
      </c>
      <c r="E89" t="s">
        <v>16</v>
      </c>
      <c r="F89">
        <v>19</v>
      </c>
      <c r="G89">
        <v>713.77</v>
      </c>
      <c r="H89">
        <v>13561.63</v>
      </c>
      <c r="I89" t="s">
        <v>35</v>
      </c>
    </row>
    <row r="90" spans="1:9" x14ac:dyDescent="0.3">
      <c r="A90" s="2">
        <v>45145</v>
      </c>
      <c r="B90" t="s">
        <v>25</v>
      </c>
      <c r="C90" t="s">
        <v>10</v>
      </c>
      <c r="D90" t="s">
        <v>23</v>
      </c>
      <c r="E90" t="s">
        <v>26</v>
      </c>
      <c r="F90">
        <v>3</v>
      </c>
      <c r="G90">
        <v>339.67</v>
      </c>
      <c r="H90">
        <v>1019.01</v>
      </c>
      <c r="I90" t="s">
        <v>38</v>
      </c>
    </row>
    <row r="91" spans="1:9" x14ac:dyDescent="0.3">
      <c r="A91" s="2">
        <v>45091</v>
      </c>
      <c r="B91" t="s">
        <v>25</v>
      </c>
      <c r="C91" t="s">
        <v>10</v>
      </c>
      <c r="D91" t="s">
        <v>30</v>
      </c>
      <c r="E91" t="s">
        <v>34</v>
      </c>
      <c r="F91">
        <v>8</v>
      </c>
      <c r="G91">
        <v>68.34</v>
      </c>
      <c r="H91">
        <v>546.72</v>
      </c>
      <c r="I91" t="s">
        <v>31</v>
      </c>
    </row>
    <row r="92" spans="1:9" x14ac:dyDescent="0.3">
      <c r="A92" s="2">
        <v>45227</v>
      </c>
      <c r="B92" t="s">
        <v>18</v>
      </c>
      <c r="C92" t="s">
        <v>19</v>
      </c>
      <c r="D92" t="s">
        <v>23</v>
      </c>
      <c r="E92" t="s">
        <v>20</v>
      </c>
      <c r="F92">
        <v>3</v>
      </c>
      <c r="G92">
        <v>301.87</v>
      </c>
      <c r="H92">
        <v>905.61</v>
      </c>
      <c r="I92" t="s">
        <v>33</v>
      </c>
    </row>
    <row r="93" spans="1:9" x14ac:dyDescent="0.3">
      <c r="A93" s="2">
        <v>44955</v>
      </c>
      <c r="B93" t="s">
        <v>21</v>
      </c>
      <c r="C93" t="s">
        <v>19</v>
      </c>
      <c r="D93" t="s">
        <v>11</v>
      </c>
      <c r="E93" t="s">
        <v>26</v>
      </c>
      <c r="F93">
        <v>15</v>
      </c>
      <c r="G93">
        <v>385.77</v>
      </c>
      <c r="H93">
        <v>5786.55</v>
      </c>
      <c r="I93" t="s">
        <v>22</v>
      </c>
    </row>
    <row r="94" spans="1:9" x14ac:dyDescent="0.3">
      <c r="A94" s="2">
        <v>45237</v>
      </c>
      <c r="B94" t="s">
        <v>18</v>
      </c>
      <c r="C94" t="s">
        <v>19</v>
      </c>
      <c r="D94" t="s">
        <v>11</v>
      </c>
      <c r="E94" t="s">
        <v>20</v>
      </c>
      <c r="F94">
        <v>1</v>
      </c>
      <c r="G94">
        <v>735.03</v>
      </c>
      <c r="H94">
        <v>735.03</v>
      </c>
      <c r="I94" t="s">
        <v>24</v>
      </c>
    </row>
    <row r="95" spans="1:9" x14ac:dyDescent="0.3">
      <c r="A95" s="2">
        <v>45171</v>
      </c>
      <c r="B95" t="s">
        <v>28</v>
      </c>
      <c r="C95" t="s">
        <v>19</v>
      </c>
      <c r="D95" t="s">
        <v>15</v>
      </c>
      <c r="E95" t="s">
        <v>20</v>
      </c>
      <c r="F95">
        <v>11</v>
      </c>
      <c r="G95">
        <v>86.05</v>
      </c>
      <c r="H95">
        <v>946.55</v>
      </c>
      <c r="I95" t="s">
        <v>27</v>
      </c>
    </row>
    <row r="96" spans="1:9" x14ac:dyDescent="0.3">
      <c r="A96" s="2">
        <v>45154</v>
      </c>
      <c r="B96" t="s">
        <v>28</v>
      </c>
      <c r="C96" t="s">
        <v>19</v>
      </c>
      <c r="D96" t="s">
        <v>23</v>
      </c>
      <c r="E96" t="s">
        <v>20</v>
      </c>
      <c r="F96">
        <v>18</v>
      </c>
      <c r="G96">
        <v>130.47</v>
      </c>
      <c r="H96">
        <v>2348.46</v>
      </c>
      <c r="I96" t="s">
        <v>38</v>
      </c>
    </row>
    <row r="97" spans="1:9" x14ac:dyDescent="0.3">
      <c r="A97" s="2">
        <v>45216</v>
      </c>
      <c r="B97" t="s">
        <v>21</v>
      </c>
      <c r="C97" t="s">
        <v>19</v>
      </c>
      <c r="D97" t="s">
        <v>30</v>
      </c>
      <c r="E97" t="s">
        <v>26</v>
      </c>
      <c r="F97">
        <v>11</v>
      </c>
      <c r="G97">
        <v>131.27000000000001</v>
      </c>
      <c r="H97">
        <v>1443.97</v>
      </c>
      <c r="I97" t="s">
        <v>33</v>
      </c>
    </row>
    <row r="98" spans="1:9" x14ac:dyDescent="0.3">
      <c r="A98" s="2">
        <v>45132</v>
      </c>
      <c r="B98" t="s">
        <v>29</v>
      </c>
      <c r="C98" t="s">
        <v>10</v>
      </c>
      <c r="D98" t="s">
        <v>15</v>
      </c>
      <c r="E98" t="s">
        <v>26</v>
      </c>
      <c r="F98">
        <v>1</v>
      </c>
      <c r="G98">
        <v>620.04</v>
      </c>
      <c r="H98">
        <v>620.04</v>
      </c>
      <c r="I98" t="s">
        <v>36</v>
      </c>
    </row>
    <row r="99" spans="1:9" x14ac:dyDescent="0.3">
      <c r="A99" s="2">
        <v>45285</v>
      </c>
      <c r="B99" t="s">
        <v>14</v>
      </c>
      <c r="C99" t="s">
        <v>10</v>
      </c>
      <c r="D99" t="s">
        <v>23</v>
      </c>
      <c r="E99" t="s">
        <v>26</v>
      </c>
      <c r="F99">
        <v>6</v>
      </c>
      <c r="G99">
        <v>330.18</v>
      </c>
      <c r="H99">
        <v>1981.08</v>
      </c>
      <c r="I99" t="s">
        <v>32</v>
      </c>
    </row>
    <row r="100" spans="1:9" x14ac:dyDescent="0.3">
      <c r="A100" s="2">
        <v>45214</v>
      </c>
      <c r="B100" t="s">
        <v>29</v>
      </c>
      <c r="C100" t="s">
        <v>10</v>
      </c>
      <c r="D100" t="s">
        <v>15</v>
      </c>
      <c r="E100" t="s">
        <v>26</v>
      </c>
      <c r="F100">
        <v>15</v>
      </c>
      <c r="G100">
        <v>87.33</v>
      </c>
      <c r="H100">
        <v>1309.95</v>
      </c>
      <c r="I100" t="s">
        <v>33</v>
      </c>
    </row>
    <row r="101" spans="1:9" x14ac:dyDescent="0.3">
      <c r="A101" s="2">
        <v>45073</v>
      </c>
      <c r="B101" t="s">
        <v>29</v>
      </c>
      <c r="C101" t="s">
        <v>10</v>
      </c>
      <c r="D101" t="s">
        <v>23</v>
      </c>
      <c r="E101" t="s">
        <v>16</v>
      </c>
      <c r="F101">
        <v>8</v>
      </c>
      <c r="G101">
        <v>895.9</v>
      </c>
      <c r="H101">
        <v>7167.2</v>
      </c>
      <c r="I101" t="s">
        <v>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TABLES</vt:lpstr>
      <vt:lpstr>Raw Data</vt:lpstr>
      <vt:lpstr>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2025-06-23T17:12:39Z</cp:lastPrinted>
  <dcterms:created xsi:type="dcterms:W3CDTF">2025-06-23T12:52:08Z</dcterms:created>
  <dcterms:modified xsi:type="dcterms:W3CDTF">2025-06-24T07:37:45Z</dcterms:modified>
</cp:coreProperties>
</file>