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K00883884\Desktop\Techmahindra Dashboard Data\Techmahindra Dashboard Data\"/>
    </mc:Choice>
  </mc:AlternateContent>
  <xr:revisionPtr revIDLastSave="0" documentId="13_ncr:1_{7D759FE4-F26E-4EF9-ABDA-319E37EFACA0}" xr6:coauthVersionLast="47" xr6:coauthVersionMax="47" xr10:uidLastSave="{00000000-0000-0000-0000-000000000000}"/>
  <bookViews>
    <workbookView xWindow="-120" yWindow="-120" windowWidth="20730" windowHeight="11040" tabRatio="858" activeTab="10" xr2:uid="{00000000-000D-0000-FFFF-FFFF00000000}"/>
  </bookViews>
  <sheets>
    <sheet name="WDC" sheetId="2" r:id="rId1"/>
    <sheet name="SSDM" sheetId="3" r:id="rId2"/>
    <sheet name="WLD" sheetId="17" r:id="rId3"/>
    <sheet name="UIT" sheetId="1" r:id="rId4"/>
    <sheet name="LIMS" sheetId="4" r:id="rId5"/>
    <sheet name="HOIT" sheetId="5" r:id="rId6"/>
    <sheet name="BTC TaaS" sheetId="6" r:id="rId7"/>
    <sheet name="EMWellsSupport" sheetId="19" r:id="rId8"/>
    <sheet name="DDES" sheetId="7" r:id="rId9"/>
    <sheet name="Thailand" sheetId="9" r:id="rId10"/>
    <sheet name="Mexico TaaS" sheetId="8" r:id="rId11"/>
    <sheet name="Innovation" sheetId="18" r:id="rId12"/>
    <sheet name="Nearshore-Res-Details" sheetId="12" r:id="rId13"/>
    <sheet name="Nearshore-Invoice Details" sheetId="13" r:id="rId14"/>
    <sheet name="SSDM-Affiliate Details" sheetId="14" r:id="rId15"/>
    <sheet name="SSDM-Resources Details" sheetId="15" r:id="rId16"/>
    <sheet name="SSDM KPI Details" sheetId="16" r:id="rId17"/>
  </sheets>
  <definedNames>
    <definedName name="_xlnm._FilterDatabase" localSheetId="1" hidden="1">SSDM!$A$1:$L$62</definedName>
    <definedName name="_xlnm._FilterDatabase" localSheetId="0" hidden="1">WDC!$A$1:$L$65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3" l="1"/>
  <c r="F4" i="13"/>
  <c r="H3" i="13"/>
  <c r="F3" i="13"/>
  <c r="H2" i="13"/>
  <c r="F2" i="13"/>
  <c r="E7" i="16" l="1"/>
  <c r="F7" i="16"/>
  <c r="G7" i="16"/>
  <c r="H7" i="16"/>
  <c r="I7" i="16"/>
  <c r="J7" i="16"/>
  <c r="D7" i="16"/>
  <c r="O10" i="14"/>
  <c r="O9" i="14"/>
  <c r="O8" i="14"/>
  <c r="O7" i="14"/>
  <c r="O6" i="14"/>
  <c r="O5" i="14"/>
  <c r="O4" i="14"/>
  <c r="O3" i="14"/>
  <c r="O2" i="14"/>
</calcChain>
</file>

<file path=xl/sharedStrings.xml><?xml version="1.0" encoding="utf-8"?>
<sst xmlns="http://schemas.openxmlformats.org/spreadsheetml/2006/main" count="1678" uniqueCount="1141">
  <si>
    <t>Sr. No.</t>
  </si>
  <si>
    <t>EMP_NAME</t>
  </si>
  <si>
    <t>XOM ID</t>
  </si>
  <si>
    <t>XOM Email</t>
  </si>
  <si>
    <t>Mobile</t>
  </si>
  <si>
    <t>TechM Email</t>
  </si>
  <si>
    <t>Expertise</t>
  </si>
  <si>
    <t>Applications Supported</t>
  </si>
  <si>
    <t>Supervisor</t>
  </si>
  <si>
    <t>Sethy,Susanta Kumar</t>
  </si>
  <si>
    <t>suseth1</t>
  </si>
  <si>
    <t>susantha.sethy@exxonmobil.com</t>
  </si>
  <si>
    <t>PowerBI</t>
  </si>
  <si>
    <t>AspenOne</t>
  </si>
  <si>
    <t>Shaifal,Mohammed</t>
  </si>
  <si>
    <t>smoha27</t>
  </si>
  <si>
    <t>Shaifal.Mohammed@exxonmobil.com</t>
  </si>
  <si>
    <t>.Net</t>
  </si>
  <si>
    <t>DART</t>
  </si>
  <si>
    <t>G A,Nived</t>
  </si>
  <si>
    <t>nappaji</t>
  </si>
  <si>
    <t>nived.appajigowda@exxonmobil.com</t>
  </si>
  <si>
    <t>Azure</t>
  </si>
  <si>
    <t>Srigiriraju,Sri Ramya</t>
  </si>
  <si>
    <t>ssrigir</t>
  </si>
  <si>
    <t>Sriramya.Srigiriraju@exxonmobil.com</t>
  </si>
  <si>
    <t>DART, Labsite, AskUs</t>
  </si>
  <si>
    <t>Kumar,B N Raja</t>
  </si>
  <si>
    <t>rkballa</t>
  </si>
  <si>
    <t>raja.k.ballarapu@exxonmobil.com</t>
  </si>
  <si>
    <t>Desktop</t>
  </si>
  <si>
    <t>jarguna</t>
  </si>
  <si>
    <t>jagadeeshwara.r.guna@exxonmobil.com</t>
  </si>
  <si>
    <t>Monica,Arikatla</t>
  </si>
  <si>
    <t>marikat</t>
  </si>
  <si>
    <t>Monica.Arikatla@exxonmobil.com</t>
  </si>
  <si>
    <t>Kumar,Taruni Sampath</t>
  </si>
  <si>
    <t>sktarun</t>
  </si>
  <si>
    <t>sampath.k.taruni@exxonmobil.com</t>
  </si>
  <si>
    <t>R S,Sreeraju</t>
  </si>
  <si>
    <t>srsathy</t>
  </si>
  <si>
    <t>sreeraju.r.sathyabhama@exxonmobil.com</t>
  </si>
  <si>
    <t>Pratap,Kanamarlapudi Aditya</t>
  </si>
  <si>
    <t>apkanam</t>
  </si>
  <si>
    <t>Aditya.P.kanamarlapudi@exxonmobil.com</t>
  </si>
  <si>
    <t>NodeJS</t>
  </si>
  <si>
    <t>Labsite, AskUs</t>
  </si>
  <si>
    <t>gusaran</t>
  </si>
  <si>
    <t>guntur.saran@exxonmobil.com</t>
  </si>
  <si>
    <t>Venkatesh,Cheemakurthy</t>
  </si>
  <si>
    <t>vcheema</t>
  </si>
  <si>
    <t>venkatesh.cheemakurthy@exxonmobil.com</t>
  </si>
  <si>
    <t>Sharepoint</t>
  </si>
  <si>
    <t>Nintex Sharepoint</t>
  </si>
  <si>
    <t>Gudla,Ranjith Kumar</t>
  </si>
  <si>
    <t xml:space="preserve">rkgudla </t>
  </si>
  <si>
    <t>ranjith.gudla@exxonmobil.com</t>
  </si>
  <si>
    <t>Python</t>
  </si>
  <si>
    <t>SIMAuto</t>
  </si>
  <si>
    <t>Kayte,Jaypalsing</t>
  </si>
  <si>
    <t>jnkyate</t>
  </si>
  <si>
    <t>jaypalsing.n.kayte@exxonmobil.com</t>
  </si>
  <si>
    <t>Kumar,Navnit</t>
  </si>
  <si>
    <t>nakum13</t>
  </si>
  <si>
    <t>navnit.kumar@exxonmobil.com</t>
  </si>
  <si>
    <t>WellView</t>
  </si>
  <si>
    <t xml:space="preserve">UIS WELLS Peloton Apps </t>
  </si>
  <si>
    <t>mrbhagw</t>
  </si>
  <si>
    <t>manoj.r.bhagwat@exxonmobil.com</t>
  </si>
  <si>
    <t>BGC</t>
  </si>
  <si>
    <t>NDA</t>
  </si>
  <si>
    <t>XOM ID CR Date</t>
  </si>
  <si>
    <t>XOM ID Exp Date</t>
  </si>
  <si>
    <t>Sai Navaneeth Vankayalapati</t>
  </si>
  <si>
    <t>Ashok Kumar Arumilli</t>
  </si>
  <si>
    <t>Giri S Nanabolu</t>
  </si>
  <si>
    <t>Pavan Mallapureddy</t>
  </si>
  <si>
    <t>Srinivasu Amarapalli</t>
  </si>
  <si>
    <t>Sai Krishna Gade</t>
  </si>
  <si>
    <t>Sudarshan Didla</t>
  </si>
  <si>
    <t>Jatin Tulsiani</t>
  </si>
  <si>
    <t>Somasekhar Dunna</t>
  </si>
  <si>
    <t>Madhu V Kari</t>
  </si>
  <si>
    <t>Gurupadayya S Subbapurmath</t>
  </si>
  <si>
    <t>Ritesh Ravindra Ramgir</t>
  </si>
  <si>
    <t>Bhanu Kumar</t>
  </si>
  <si>
    <t>Sagar Vijay Gurav</t>
  </si>
  <si>
    <t>Baskar Simon</t>
  </si>
  <si>
    <t>Manoj Ramesh Bhagwat</t>
  </si>
  <si>
    <t>Rajesh Banka</t>
  </si>
  <si>
    <t>Pavan BagalKoti</t>
  </si>
  <si>
    <t>SanjeevKumar Choragudi</t>
  </si>
  <si>
    <t>Iram Arshad Qadri</t>
  </si>
  <si>
    <t>Manoj Kumar Kamani</t>
  </si>
  <si>
    <t xml:space="preserve">Jayant Kumar Ranganathan </t>
  </si>
  <si>
    <t>Vaishnavi Ramesh</t>
  </si>
  <si>
    <t xml:space="preserve">Harshini Amarapalli </t>
  </si>
  <si>
    <t>Rajnish Kumar</t>
  </si>
  <si>
    <t>Abdullah M</t>
  </si>
  <si>
    <t>Mohammed Juned</t>
  </si>
  <si>
    <t>Abith Raj</t>
  </si>
  <si>
    <t>Shuaib Mohd Andrabi</t>
  </si>
  <si>
    <t>Priyanka Laudya</t>
  </si>
  <si>
    <t>Vijetha Nandamuri</t>
  </si>
  <si>
    <t>Pavani Guttula</t>
  </si>
  <si>
    <t xml:space="preserve">Margasiddi Reena M K </t>
  </si>
  <si>
    <t>Karmugil N</t>
  </si>
  <si>
    <t>Sonu Kumar</t>
  </si>
  <si>
    <t>Visamangalam Ravi Manoj Kumar</t>
  </si>
  <si>
    <t>Tejaswini V</t>
  </si>
  <si>
    <t>Selva Ganapathy T</t>
  </si>
  <si>
    <t>Boina S S V D Pavan Kumar</t>
  </si>
  <si>
    <t>Syamala prasad Sigireddy</t>
  </si>
  <si>
    <t xml:space="preserve">Rupali Purbey </t>
  </si>
  <si>
    <t xml:space="preserve">Sashank Krishna Surtani </t>
  </si>
  <si>
    <t>Binukrishnan K</t>
  </si>
  <si>
    <t>Dhasaradhan Ravi</t>
  </si>
  <si>
    <t>Atul Raj</t>
  </si>
  <si>
    <t>Mohd Danish Shaikh</t>
  </si>
  <si>
    <t>sai.n.vankayalapati1@exxonmobil.com</t>
  </si>
  <si>
    <t>askuma9</t>
  </si>
  <si>
    <t>ashok.kumar8@exxonmobil.com</t>
  </si>
  <si>
    <t>gsnanab</t>
  </si>
  <si>
    <t>giri.s.nanabolu@exxonmobil.com</t>
  </si>
  <si>
    <t>pkmalla</t>
  </si>
  <si>
    <t>pavan.k.mallapureddy@exxonmobil.com</t>
  </si>
  <si>
    <t>samarap</t>
  </si>
  <si>
    <t>srinivasu.amarapalli@exxonmobil.com</t>
  </si>
  <si>
    <t>sgade01</t>
  </si>
  <si>
    <t>saikrishna.gade@exxonmobil.com</t>
  </si>
  <si>
    <t>sdidla1</t>
  </si>
  <si>
    <t>sudarshan.didla@exxonmobil.com</t>
  </si>
  <si>
    <t>jtulsia</t>
  </si>
  <si>
    <t>jatin.tulsiani@exxonmobil.com</t>
  </si>
  <si>
    <t>sodunna</t>
  </si>
  <si>
    <t>somasekhar.dunna@exxonmobil.com</t>
  </si>
  <si>
    <t>mavkari</t>
  </si>
  <si>
    <t>madhu.v.kari@exxonmobil.com</t>
  </si>
  <si>
    <t>gssubba</t>
  </si>
  <si>
    <t>gurupadayya.s.subbapurmath@exxonmobil.com</t>
  </si>
  <si>
    <t>rrramg1</t>
  </si>
  <si>
    <t>Ritesh.r.ramgir1@exxonmobil.com</t>
  </si>
  <si>
    <t>BHKUMA1</t>
  </si>
  <si>
    <t>bhanu.kumar@exxonmobil.com</t>
  </si>
  <si>
    <t>SAGURA1</t>
  </si>
  <si>
    <t>sagar.gurav@exxonmobil.com</t>
  </si>
  <si>
    <t>BASIMO4</t>
  </si>
  <si>
    <t>baskar.simon1@exxonmobil.com</t>
  </si>
  <si>
    <t>rabank1</t>
  </si>
  <si>
    <t xml:space="preserve">rajesh.banka1@exxonmobil.com </t>
  </si>
  <si>
    <t>pgbagal</t>
  </si>
  <si>
    <t>pavan.g.bagalkoti@exxonmobil.com</t>
  </si>
  <si>
    <t>skchora</t>
  </si>
  <si>
    <t>sanjeev.k.choragudi@exxonmobil.com</t>
  </si>
  <si>
    <t>iaqadri</t>
  </si>
  <si>
    <t>iram.a.qadri@exxonmobil.com</t>
  </si>
  <si>
    <t>mkamani</t>
  </si>
  <si>
    <t>manoj.kamani@exxonmobil.com</t>
  </si>
  <si>
    <t>jayant.ranganathan@exxonmobil.com</t>
  </si>
  <si>
    <t>vrames1</t>
  </si>
  <si>
    <t>Vaishnavi.Ramesh@exxonmobil.com</t>
  </si>
  <si>
    <t>Harshini.Amarapalli @exxonmobil.com</t>
  </si>
  <si>
    <t>rakum26</t>
  </si>
  <si>
    <t>rajnish.kumar@exxonmobil.com</t>
  </si>
  <si>
    <t>abdullm</t>
  </si>
  <si>
    <t>abdullah.m@exxonmobil.com</t>
  </si>
  <si>
    <t>mjbepar</t>
  </si>
  <si>
    <t>mohammed.j.bepari@exxonmobil.com</t>
  </si>
  <si>
    <t>aabithr</t>
  </si>
  <si>
    <t>a.abithraj@exxonmobil.com</t>
  </si>
  <si>
    <t>sandrab</t>
  </si>
  <si>
    <t>shuaib.andrabi@exxonmobil.com</t>
  </si>
  <si>
    <t>plaudya</t>
  </si>
  <si>
    <t>priyanka.laudya@exxonmobil.com</t>
  </si>
  <si>
    <t>vnandam</t>
  </si>
  <si>
    <t>vijetha.nandamuri@exxonmobil.com</t>
  </si>
  <si>
    <t>pguttul</t>
  </si>
  <si>
    <t> Pavani.guttula@exxonmobil.com</t>
  </si>
  <si>
    <t>mrmkond</t>
  </si>
  <si>
    <t>Margasiddi.r.kondamuri@exxonmobil.com</t>
  </si>
  <si>
    <t>kneedhi</t>
  </si>
  <si>
    <t> Karmugil.needhidevan@exxonmobil.com</t>
  </si>
  <si>
    <t>sokuma2</t>
  </si>
  <si>
    <t>sonu.kumar1@exxonmobil.com</t>
  </si>
  <si>
    <t>mkvravi</t>
  </si>
  <si>
    <t>Manoj.k.visamangalamravi@exxonmobil.com</t>
  </si>
  <si>
    <t>tvenka3</t>
  </si>
  <si>
    <t>tejaswini.venkataraju@exxonmobil.com</t>
  </si>
  <si>
    <t>sthirum</t>
  </si>
  <si>
    <t>selvaganapathy.thirumurugan@exxonmobil.com</t>
  </si>
  <si>
    <t>pkboina</t>
  </si>
  <si>
    <t>Pavan.k.boina@exxonmobil.com</t>
  </si>
  <si>
    <t>spsigir</t>
  </si>
  <si>
    <t>Syamala.p.sigireddy@ExxonMobil.com</t>
  </si>
  <si>
    <t>rpurbey</t>
  </si>
  <si>
    <t> rupali.purbey@exxonmobil.com</t>
  </si>
  <si>
    <t>ssuran</t>
  </si>
  <si>
    <t>sashank.surtani@exxonmobil.com</t>
  </si>
  <si>
    <t>bunnikr</t>
  </si>
  <si>
    <t> Binukrishnan.unnikrishnan@exxonmobil.com</t>
  </si>
  <si>
    <t>dharavi</t>
  </si>
  <si>
    <t> Dhasaradhan.ravi@exxonmobil.com</t>
  </si>
  <si>
    <t>atulra1</t>
  </si>
  <si>
    <t>atul.raj1@exxonmobil.com</t>
  </si>
  <si>
    <t>mdshaik</t>
  </si>
  <si>
    <t>mohd.d.shaikh@exxonmobil.com</t>
  </si>
  <si>
    <t>Nishi Prasad</t>
  </si>
  <si>
    <t>Sr.No.</t>
  </si>
  <si>
    <t>Phaneendra Arigela</t>
  </si>
  <si>
    <t>Shalom Javvadi</t>
  </si>
  <si>
    <t>Kirubakaran Raja</t>
  </si>
  <si>
    <t>Paul K Ollukkaran</t>
  </si>
  <si>
    <t>Vinaya Gopal Yadavalli</t>
  </si>
  <si>
    <t>Jaydeep Gadge</t>
  </si>
  <si>
    <t>Saikumar Chellaboyina</t>
  </si>
  <si>
    <t>Prashanth Kumara B</t>
  </si>
  <si>
    <t>Priyanka Bhogaje</t>
  </si>
  <si>
    <t>Vamshi Sargula</t>
  </si>
  <si>
    <t>Madda Sundeep Kumar</t>
  </si>
  <si>
    <t>Rakesh Kumar Saravanan</t>
  </si>
  <si>
    <t>Ramesh Murthy</t>
  </si>
  <si>
    <t>Badar Sayeed Koilakh</t>
  </si>
  <si>
    <t>Madhava Mooli</t>
  </si>
  <si>
    <t>Sankara Rao Pogiri</t>
  </si>
  <si>
    <t>Subin Mathew</t>
  </si>
  <si>
    <t>Sai Pradeep Juttada</t>
  </si>
  <si>
    <t>Anupama Sharma</t>
  </si>
  <si>
    <t>Divya S U</t>
  </si>
  <si>
    <t>Ankit Raj</t>
  </si>
  <si>
    <t>Gowthami Bammidi</t>
  </si>
  <si>
    <t>Isita Roy</t>
  </si>
  <si>
    <t>Prerna Gaba</t>
  </si>
  <si>
    <t>Namratha Karey</t>
  </si>
  <si>
    <t>Sandhya Yala</t>
  </si>
  <si>
    <t>Perabathula Sai Babu</t>
  </si>
  <si>
    <t>Pavarna S</t>
  </si>
  <si>
    <t>Amrit Raj Panicker</t>
  </si>
  <si>
    <t>Dinesh Singh</t>
  </si>
  <si>
    <t>Prasanth Pamarthi</t>
  </si>
  <si>
    <t>Aneesh Sebastian</t>
  </si>
  <si>
    <t>phaneendra.arigela1@exxonmobil.com</t>
  </si>
  <si>
    <t>shalom.javvadi1@exxonmobil.com</t>
  </si>
  <si>
    <t>kirubakaran.raja1@exxonmobil.com</t>
  </si>
  <si>
    <t>paul.k.ollukkaran1@exxonmobil.com</t>
  </si>
  <si>
    <t>vinaya.g.yadavalli@exxonmobil.com</t>
  </si>
  <si>
    <t>jaydeep.gadge@exxonmobil.com</t>
  </si>
  <si>
    <t>saikumar.chellaboyina@exxonmobil.com</t>
  </si>
  <si>
    <t>prashanth.k.balachandra@exxonmobil.com</t>
  </si>
  <si>
    <t>priyanka.bhogaje@esso.ca</t>
  </si>
  <si>
    <t>vamshi.sargula@exxonmobil.com</t>
  </si>
  <si>
    <t>sundeep.k.madda@exxonmobil.com</t>
  </si>
  <si>
    <t>rakesh.k.saravanan@exxonmobil.com</t>
  </si>
  <si>
    <t>ramesh.murthy@exxonmobil.com</t>
  </si>
  <si>
    <t>badar.s.koilakh@exxonmobil.com</t>
  </si>
  <si>
    <t>Madhava.Mooli@ExxonMobil.com</t>
  </si>
  <si>
    <t>sankara.r.pogiri@exxonmobil.com</t>
  </si>
  <si>
    <t>subin.mathew@exxonmobil.com</t>
  </si>
  <si>
    <t>sai.p.juttada@exxonmobil.com</t>
  </si>
  <si>
    <t>anupama.sharma@exxonmobil.com</t>
  </si>
  <si>
    <t>divya.su@exxonmobil.com</t>
  </si>
  <si>
    <t>ankit.raj@exxonmobil.com</t>
  </si>
  <si>
    <t>gowthami.bammidi@exxonmobil.com</t>
  </si>
  <si>
    <t>isita.roy1@exxonmobil.com</t>
  </si>
  <si>
    <t>prerna.gaba@exxonmobil.com</t>
  </si>
  <si>
    <t>namratha.karey@exxonmobil.com</t>
  </si>
  <si>
    <t>sandhya.yala@exxonmobil.com</t>
  </si>
  <si>
    <t>sai.b.perabathula@exxonmobil.com</t>
  </si>
  <si>
    <t>pavarna.sellapandian@exxonmobil.com</t>
  </si>
  <si>
    <t>Amrit.r.panicker@exxonmobil.com</t>
  </si>
  <si>
    <t>dinesh.singh3@exxonmobil.com</t>
  </si>
  <si>
    <t>Prasanth.pamarthi@exxonmobil.com</t>
  </si>
  <si>
    <t>aneesh.sebastian@exxonmobil.com</t>
  </si>
  <si>
    <t>PARIGE1</t>
  </si>
  <si>
    <t>SJAVVA1</t>
  </si>
  <si>
    <t>PKOLLU1</t>
  </si>
  <si>
    <t>JAGADGE</t>
  </si>
  <si>
    <t>SCHELL1</t>
  </si>
  <si>
    <t>PKBALAC</t>
  </si>
  <si>
    <t>PBHOGAJ</t>
  </si>
  <si>
    <t>VSARGUL</t>
  </si>
  <si>
    <t>SKMADDA</t>
  </si>
  <si>
    <t>RKSARAV</t>
  </si>
  <si>
    <t>RMURTH1</t>
  </si>
  <si>
    <t>BSKOILA</t>
  </si>
  <si>
    <t>MAMOOLI</t>
  </si>
  <si>
    <t>srpogir</t>
  </si>
  <si>
    <t>SMATHE2</t>
  </si>
  <si>
    <t>SPJUTTA</t>
  </si>
  <si>
    <t>ASHAR62</t>
  </si>
  <si>
    <t xml:space="preserve">ANKIRAJ </t>
  </si>
  <si>
    <t>GBAMMID</t>
  </si>
  <si>
    <t>ISITRO1</t>
  </si>
  <si>
    <t>PREGABA</t>
  </si>
  <si>
    <t>NAKAREY</t>
  </si>
  <si>
    <t>SANYALA</t>
  </si>
  <si>
    <t>SBPERAB</t>
  </si>
  <si>
    <t>PSELLAP</t>
  </si>
  <si>
    <t>ARPANIC</t>
  </si>
  <si>
    <t>DISING5</t>
  </si>
  <si>
    <t>PPAMART</t>
  </si>
  <si>
    <t>Abburi Arun Kumar</t>
  </si>
  <si>
    <t>Amrita Roy</t>
  </si>
  <si>
    <t>Ritu Bhan</t>
  </si>
  <si>
    <t>Shaik Khaja Mohin</t>
  </si>
  <si>
    <t>Sonaa Sree A</t>
  </si>
  <si>
    <t>Pereira Nevil Alexander</t>
  </si>
  <si>
    <t xml:space="preserve"> </t>
  </si>
  <si>
    <t xml:space="preserve">Alejandro Martinez </t>
  </si>
  <si>
    <t>Francisco Peinado</t>
  </si>
  <si>
    <t>Juan Roberto Hernandez</t>
  </si>
  <si>
    <t>Raul Sainz</t>
  </si>
  <si>
    <t>Salvador Rodriguez</t>
  </si>
  <si>
    <t>S&amp;O</t>
  </si>
  <si>
    <t>WDF</t>
  </si>
  <si>
    <t>PI</t>
  </si>
  <si>
    <t xml:space="preserve">fp00800921@techmahindra.com </t>
  </si>
  <si>
    <t xml:space="preserve">am00964999@techmahindra.com </t>
  </si>
  <si>
    <t xml:space="preserve">JH00966034@TechMahindra.com </t>
  </si>
  <si>
    <t>rs00937540@techmahindra.com</t>
  </si>
  <si>
    <t>SR00966033@TechMahindra.com</t>
  </si>
  <si>
    <t>am00915869@techmahindra.com</t>
  </si>
  <si>
    <t>aa00940236@techmahindra.com</t>
  </si>
  <si>
    <t>aa00666088@techmahindra.com</t>
  </si>
  <si>
    <t>bs00809599@techmahindra.com</t>
  </si>
  <si>
    <t>bk00744341@techmahindra.com</t>
  </si>
  <si>
    <t>Bk00959371@techmahindra.com</t>
  </si>
  <si>
    <t>BP00956673@techmahindra.com</t>
  </si>
  <si>
    <t>DR00942964@techmahindra.com</t>
  </si>
  <si>
    <t>GN00547532@TechMahindra.com</t>
  </si>
  <si>
    <t>GS00634047@TechMahindra.com</t>
  </si>
  <si>
    <t>ha00900635@techmahindra.com</t>
  </si>
  <si>
    <t>ia00853073@techmahindra.com</t>
  </si>
  <si>
    <t>JT00596187@TechMahindra.com</t>
  </si>
  <si>
    <t>jr00871233@techmahindra.com</t>
  </si>
  <si>
    <t>KN00937360@techmahindra.com</t>
  </si>
  <si>
    <t>KM00634053@TechMahindra.com</t>
  </si>
  <si>
    <t>kk00833898@techmahindra.com</t>
  </si>
  <si>
    <t>kr00935000@techmahindra.com</t>
  </si>
  <si>
    <t>mb00940190@techmahindra.com</t>
  </si>
  <si>
    <t>Ms00962512@techmahindra.com</t>
  </si>
  <si>
    <t>pg00836028@techmahindra.com</t>
  </si>
  <si>
    <t>MP00627993@TechMahindra.com</t>
  </si>
  <si>
    <t>GP00934998@techmahindra.com</t>
  </si>
  <si>
    <t>lp00934997@techmahindra.com</t>
  </si>
  <si>
    <t>br00824644@techmahindra.com</t>
  </si>
  <si>
    <t>rk00900620@techmahindra.com</t>
  </si>
  <si>
    <t>rr00746727@techmahindra.com</t>
  </si>
  <si>
    <t>rp00944979@techmahindra.com</t>
  </si>
  <si>
    <t>sg00809606@techmahindra.com</t>
  </si>
  <si>
    <t>GS00575073@TechMahindra.com</t>
  </si>
  <si>
    <t>sv00663051@techmahindra.com</t>
  </si>
  <si>
    <t>sc00856856@techmahindra.com</t>
  </si>
  <si>
    <t>SG00956680@techmahindra.com</t>
  </si>
  <si>
    <t>sa00940995@techmahindra.com</t>
  </si>
  <si>
    <t>DS00630263@TechMahindra.com</t>
  </si>
  <si>
    <t>SK00937357@techmahindra.com</t>
  </si>
  <si>
    <t>AS00634294@TechMahindra.com</t>
  </si>
  <si>
    <t>DS00582144@TechMahindra.com</t>
  </si>
  <si>
    <t>ss00942547@techmahindra.com</t>
  </si>
  <si>
    <t>tv00742235@techmahindra.com</t>
  </si>
  <si>
    <t>vr00873357@techmahindra.com</t>
  </si>
  <si>
    <t>nv00934999@techmahindra.com</t>
  </si>
  <si>
    <t>vm00937364@techmahindra.com</t>
  </si>
  <si>
    <t>91  9080809791</t>
  </si>
  <si>
    <t>91 8072735727</t>
  </si>
  <si>
    <t>91 6301804488</t>
  </si>
  <si>
    <t>91 9894812590</t>
  </si>
  <si>
    <t>91 8433475625</t>
  </si>
  <si>
    <t>91 8547105401</t>
  </si>
  <si>
    <t>91 9550667564</t>
  </si>
  <si>
    <t>91 7708875538</t>
  </si>
  <si>
    <t>91 9620863439</t>
  </si>
  <si>
    <t>91 9741540076</t>
  </si>
  <si>
    <t xml:space="preserve">91 7995139377 </t>
  </si>
  <si>
    <t>91 9560013399</t>
  </si>
  <si>
    <t>91 9627223674</t>
  </si>
  <si>
    <t>91 7406124306</t>
  </si>
  <si>
    <t> 04/07/2024</t>
  </si>
  <si>
    <t>91 8838545995</t>
  </si>
  <si>
    <t>91 7416533764</t>
  </si>
  <si>
    <t>91  8885656449</t>
  </si>
  <si>
    <t>91 6303463234</t>
  </si>
  <si>
    <t>91 9595066966</t>
  </si>
  <si>
    <t>91 8291137062</t>
  </si>
  <si>
    <t>91 9449502001</t>
  </si>
  <si>
    <t>91 9951717019</t>
  </si>
  <si>
    <t>91 9182877798</t>
  </si>
  <si>
    <t>91 8978981602</t>
  </si>
  <si>
    <t>91 9849596387</t>
  </si>
  <si>
    <t>91 7979042140</t>
  </si>
  <si>
    <t xml:space="preserve">91 9028329818 </t>
  </si>
  <si>
    <t>91 7667017633</t>
  </si>
  <si>
    <t>91 7021275120</t>
  </si>
  <si>
    <t>91 8897130518</t>
  </si>
  <si>
    <t>91 9581140011</t>
  </si>
  <si>
    <t>91 6379269775</t>
  </si>
  <si>
    <t>91 9908951159</t>
  </si>
  <si>
    <t>91 7006116856</t>
  </si>
  <si>
    <t>91 9989821944</t>
  </si>
  <si>
    <t>91 6397859712</t>
  </si>
  <si>
    <t>91 9848655662</t>
  </si>
  <si>
    <t>91 9642441866</t>
  </si>
  <si>
    <t>91 8792985876</t>
  </si>
  <si>
    <t>91 6381135771</t>
  </si>
  <si>
    <t>91 9502321452</t>
  </si>
  <si>
    <t>91 9618095168</t>
  </si>
  <si>
    <t>91 7022380065</t>
  </si>
  <si>
    <t>atul.raj2@techmahindra.com</t>
  </si>
  <si>
    <t>surtanisashank.krishna@techmahindra.com</t>
  </si>
  <si>
    <t>91- 7207330339</t>
  </si>
  <si>
    <t>Wellview, Dweb</t>
  </si>
  <si>
    <t xml:space="preserve">Compass, Petral </t>
  </si>
  <si>
    <t xml:space="preserve">Project Manager </t>
  </si>
  <si>
    <t xml:space="preserve">RushMore </t>
  </si>
  <si>
    <t>CCS</t>
  </si>
  <si>
    <t xml:space="preserve">Spotfire </t>
  </si>
  <si>
    <t xml:space="preserve">SharePoint </t>
  </si>
  <si>
    <t xml:space="preserve">Wellview </t>
  </si>
  <si>
    <t xml:space="preserve">Uipath </t>
  </si>
  <si>
    <t>Wellview</t>
  </si>
  <si>
    <t xml:space="preserve"> 28/Feb/2022</t>
  </si>
  <si>
    <t>GX00819631@TechMahindra.com</t>
  </si>
  <si>
    <t>ng00874349@techmahindra.com</t>
  </si>
  <si>
    <t>RG00773273@TechMahindra.com</t>
  </si>
  <si>
    <t>JK00812514@TechMahindra.com</t>
  </si>
  <si>
    <t>BK00817626@TechMahindra.com</t>
  </si>
  <si>
    <t>nk00816832@techmahindra.com</t>
  </si>
  <si>
    <t>TK00826469@TechMahindra.com</t>
  </si>
  <si>
    <t>AM00821231@TechMahindra.com</t>
  </si>
  <si>
    <t>KP00798455@TechMahindra.com</t>
  </si>
  <si>
    <t>SR00831537@techmahindra.com</t>
  </si>
  <si>
    <t>SS00781915@TechMahindra.com</t>
  </si>
  <si>
    <t>cv00828302@techmahindra.com</t>
  </si>
  <si>
    <t>mr00837353@techmahindra.com</t>
  </si>
  <si>
    <t>susantakumarsethy@techmahindra.com</t>
  </si>
  <si>
    <t>ms00824628@techmahindra.com</t>
  </si>
  <si>
    <t>gv00872873@techmahindra.com</t>
  </si>
  <si>
    <t>Maddipati Saritha</t>
  </si>
  <si>
    <t>Nirmal Raj P</t>
  </si>
  <si>
    <t>Chakka Naga Raghavendra Gupta</t>
  </si>
  <si>
    <t>saritha.maddipati@exxonmobil.com</t>
  </si>
  <si>
    <t>NRPOOSA</t>
  </si>
  <si>
    <t>nirmal.r.poosari@exxonmobil.com</t>
  </si>
  <si>
    <t>NRCHAKK</t>
  </si>
  <si>
    <t xml:space="preserve"> naga.r.chakka@exxonmobil.com</t>
  </si>
  <si>
    <t>Petrel, Arc GIS, Kingdom, cornerextrapolator, studio manager,marlin, data management console,Emsdb</t>
  </si>
  <si>
    <t>Arc Map , Arc Pro, Arc Catalog, SharePoint, Propellare, Lexco owl, Aconex</t>
  </si>
  <si>
    <t>AR00915944@TechMahindra.com</t>
  </si>
  <si>
    <t>EMSDB, CIRRUS LOG, PETREL,Petrel Studio, PETRA, WELLCAD, EASY CORE AND COPY ,  IHS TOOLS, TGS repository</t>
  </si>
  <si>
    <t>SA00912452@TechMahindra.com</t>
  </si>
  <si>
    <t>BK00840854@TechMahindra.com</t>
  </si>
  <si>
    <t>EMSDB, CIRRUS LOG, PETREL,Petrel Studio, PETRA, WELLCAD, EASY CORE AND COPY ,  IHS TOOLS, TGS repository,Kingdom,Wellview</t>
  </si>
  <si>
    <t>CG00755802@TechMahindra.com</t>
  </si>
  <si>
    <t>EMSDB, CIRRUS LOG, PETREL,Petrel Studio, PETRA, EASY CORE AND COPY ,  IHS TOOLS,Nitro Pro., Nuera Log</t>
  </si>
  <si>
    <t>N/A</t>
  </si>
  <si>
    <t>dinesh.singh8@techmahindra.com</t>
  </si>
  <si>
    <t>DS00916970@TechMahindra.com</t>
  </si>
  <si>
    <t>EMSDB, CIRRUS LOG, PETREL,Petrel Studio, PETRA, EASY CORE AND COPY ,  IHS TOOLS,Nitro Pro.</t>
  </si>
  <si>
    <t>BG00930903@TechMahindra.com</t>
  </si>
  <si>
    <t>EMSDB, CIRRUS LOG, PETREL,Petrel Studio, EASY CORE AND COPY,  IHS TOOLS, TGS repository</t>
  </si>
  <si>
    <t>JG00737255@TechMahindra.com</t>
  </si>
  <si>
    <t>EMSDB, CIRRUS LOG, PETREL,Petrel Studio, PETRA, IHS_Kingdom, WELLCAD, EASY CORE AND COPY ,  IHS TOOLS, TGS repository, Arc GIS,Autocad MAP,Erdas,  Uipath, Python,nitro pro, Hampson Russell, Geo-Probe, Geoswath,  Focus, Well view, Well explorer</t>
  </si>
  <si>
    <t>KR00663056@TechMahindra.com</t>
  </si>
  <si>
    <t>EMSDB, CIRRUS LOG, PETREL,Petrel Studio, PETRA, WELLCAD, EASY CORE AND COPY ,  IHS TOOLS, Kingdom, Petra Data Loader.</t>
  </si>
  <si>
    <t>MK00821798@TechMahindra.com</t>
  </si>
  <si>
    <t>EMSDB, CIRRUS LOG, PETREL,Petrel Studio, PETRA, WELLCAD, EASY CORE AND COPY ,  IHS TOOLS,Nitro Pro.</t>
  </si>
  <si>
    <t>MS00630196@TechMahindra.com</t>
  </si>
  <si>
    <t>EMSDB, CIRRUS LOG, PETREL,Petrel Studio, PETRA, WELLCAD, EASY CORE AND COPY ,  IHS TOOLS</t>
  </si>
  <si>
    <t>MM00836040@TechMahindra.com</t>
  </si>
  <si>
    <t>Power BI, Excel, Uipath</t>
  </si>
  <si>
    <t>NK00937378@TechMahindra.com</t>
  </si>
  <si>
    <t>EMSDB, CIRRUS LOG, PETREL,Petrel Studio, PETRA, EASY CORE AND COPY , IHS TOOLS,</t>
  </si>
  <si>
    <t>NP00755924@TechMahindra.com</t>
  </si>
  <si>
    <t>EMSDB, CIRRUS LOG, PETREL,Petrel Studio, PETRA, EASY COPY ,WELLCAD,  IHS TOOLS,Kingdom</t>
  </si>
  <si>
    <t>PO00664630@TechMahindra.com</t>
  </si>
  <si>
    <t>EMSDB, CIRRUS LOG, PETREL,Petrel Studio, PETRA, WELLCAD, EASY CORE AND COPY ,  IHS TOOLS, TGS repository, Wellview</t>
  </si>
  <si>
    <t>Pavarna.S@techmahindra.com</t>
  </si>
  <si>
    <t>EMSDB, CIRRUS LOG, PETREL,Petrel Studio, PETRA, WELLCAD, EASY CORE AND COPY ,  IHS TOOLS,Nitro Pro,Kingdom</t>
  </si>
  <si>
    <t>SP00960207@TechMahindra.com</t>
  </si>
  <si>
    <t>EMSDB, CIRRUS LOG, PETREL,Petrel Studio, PETRA, WELLCAD, EASY CORE AND COPY ,  IHS TOOLS, WellView</t>
  </si>
  <si>
    <t>PA00663057@TechMahindra.com</t>
  </si>
  <si>
    <t>EMSDB, CIRRUS LOG, PETREL,Petrel Studio, PETRA, WELLCAD, EASY CORE AND COPY ,  IHS TOOLS, TGS repository, Acquire</t>
  </si>
  <si>
    <t>85531 40435</t>
  </si>
  <si>
    <t>PB00683837@TechMahindra.com</t>
  </si>
  <si>
    <t>Power BI, Excel, Uipath,Sharpoint, Html,SQL,Tableau,Spotfire</t>
  </si>
  <si>
    <t>PG00936297@TechMahindra.com</t>
  </si>
  <si>
    <t>PB00756753@TechMahindra.com</t>
  </si>
  <si>
    <t>RK00821811@TechMahindra.com</t>
  </si>
  <si>
    <t>RM00821813@TechMahindra.com</t>
  </si>
  <si>
    <t>EMSDB, CIRRUS LOG, PETREL,Petrel Studio, PETRA, WELLCAD, EASY CORE AND COPY,IHS TOOLS,WellView,UKNDR</t>
  </si>
  <si>
    <t>SJ00909500@TechMahindra.com</t>
  </si>
  <si>
    <t>SC00744359@TechMahindra.com</t>
  </si>
  <si>
    <t>EMSDB, CIRRUS LOG, PETREL,Petrel Studio, PETRA, WELLCAD, EASY CORE AND COPY ,  IHS TOOLS, TGS repository,Well View,Discovery Web, Well View 10 Batch reporting,GeoLog, ui Path</t>
  </si>
  <si>
    <t>Arc Map , Arc Pro, Arc Catalog, Excel</t>
  </si>
  <si>
    <t>PS00857165@TechMahindra.com</t>
  </si>
  <si>
    <t xml:space="preserve">Neura Log, EMSDB, CIRRUS </t>
  </si>
  <si>
    <t>SJ00663063@TechMahindra.com</t>
  </si>
  <si>
    <t>EMSDB, CIRRUS LOG, PETREL,Petrel Studio, PETRA, WELLCAD, EASY CORE AND COPY ,  IHS TOOLS, TGS repository, acQuire, WellView</t>
  </si>
  <si>
    <t>SM00900600@TechMahindra.com</t>
  </si>
  <si>
    <t>EMSDB, CIRRUS LOG, PETREL,Petrel Studio, PETRA, WELLCAD, EASY CORE AND COPY ,  IHS TOOLS,Kingdom,Arc Gis desktop,Arc Map , Arc Pro, Arc Catalog,Geolog</t>
  </si>
  <si>
    <t>VS31022@TechMahindra.com</t>
  </si>
  <si>
    <t>Power BI, Excel, Knowledge on RPA Uipath</t>
  </si>
  <si>
    <t>amart35</t>
  </si>
  <si>
    <t>alejandro.martinez@exxonmobil.com</t>
  </si>
  <si>
    <t>fpeinad</t>
  </si>
  <si>
    <t>francisco.peinado@exxonmobil.com</t>
  </si>
  <si>
    <t>jrherna</t>
  </si>
  <si>
    <t>juan.r.hernandez@exxonmobil.com</t>
  </si>
  <si>
    <t>rasainz</t>
  </si>
  <si>
    <t>raul.sainz@exxonmobil.com</t>
  </si>
  <si>
    <t>srodr14</t>
  </si>
  <si>
    <t>salvador.rodriguez1@exxonmobil.com</t>
  </si>
  <si>
    <t>Feb</t>
  </si>
  <si>
    <t>Mar</t>
  </si>
  <si>
    <t>Apr</t>
  </si>
  <si>
    <t>May</t>
  </si>
  <si>
    <t>Jun</t>
  </si>
  <si>
    <t>Jul</t>
  </si>
  <si>
    <t>Aug</t>
  </si>
  <si>
    <t>Team</t>
  </si>
  <si>
    <t>June</t>
  </si>
  <si>
    <t xml:space="preserve">July </t>
  </si>
  <si>
    <t>Federico</t>
  </si>
  <si>
    <t>Tyrone</t>
  </si>
  <si>
    <t>Colette</t>
  </si>
  <si>
    <t>Colette-PI</t>
  </si>
  <si>
    <t>PO Amount</t>
  </si>
  <si>
    <t>Balance PO</t>
  </si>
  <si>
    <t>Job Name</t>
  </si>
  <si>
    <t>IO</t>
  </si>
  <si>
    <t>January</t>
  </si>
  <si>
    <t>February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</si>
  <si>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</si>
  <si>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</si>
  <si>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</si>
  <si>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</si>
  <si>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</si>
  <si>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</si>
  <si>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</si>
  <si>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</si>
  <si>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Total</t>
  </si>
  <si>
    <t>Global Asset</t>
  </si>
  <si>
    <t>P07-06054001</t>
  </si>
  <si>
    <t>LCS-Global</t>
  </si>
  <si>
    <t>P07-06052001</t>
  </si>
  <si>
    <t>IOR-Cold Lake</t>
  </si>
  <si>
    <t>P07-09853022</t>
  </si>
  <si>
    <t>IOR-Kearl</t>
  </si>
  <si>
    <t>P07-09853024</t>
  </si>
  <si>
    <t>Leatherhead</t>
  </si>
  <si>
    <t>P07-06052002</t>
  </si>
  <si>
    <t>Canada-Hebron</t>
  </si>
  <si>
    <t>P07-09853015</t>
  </si>
  <si>
    <t>Canada-Hibernia</t>
  </si>
  <si>
    <t>P07-09853016</t>
  </si>
  <si>
    <t>Melbourne</t>
  </si>
  <si>
    <t>P07-06052003</t>
  </si>
  <si>
    <t>Unconventional</t>
  </si>
  <si>
    <t>Resource Details</t>
  </si>
  <si>
    <t>SSDM</t>
  </si>
  <si>
    <t>WLD</t>
  </si>
  <si>
    <t>KPI</t>
  </si>
  <si>
    <t>KPI Name</t>
  </si>
  <si>
    <t>Expected KPI (%)</t>
  </si>
  <si>
    <t xml:space="preserve">KPI-01 </t>
  </si>
  <si>
    <t>End-User Response time for receipt of the Request</t>
  </si>
  <si>
    <t xml:space="preserve">KPI-02 </t>
  </si>
  <si>
    <t>Succesfull Resolution without Rework</t>
  </si>
  <si>
    <t>KPI-03</t>
  </si>
  <si>
    <t>Resolution Time for request with regards to urgency/agreed timeframe</t>
  </si>
  <si>
    <t>KPI-04</t>
  </si>
  <si>
    <t>Process Simplification/Automation</t>
  </si>
  <si>
    <t>KPI-05</t>
  </si>
  <si>
    <t>ExxonMobil process knowledge and understanding</t>
  </si>
  <si>
    <t>KPI-06</t>
  </si>
  <si>
    <t xml:space="preserve">Customer Satisfaction </t>
  </si>
  <si>
    <t>4&gt;</t>
  </si>
  <si>
    <t>KPI-07</t>
  </si>
  <si>
    <t>Knowledge Retention</t>
  </si>
  <si>
    <t xml:space="preserve">80
</t>
  </si>
  <si>
    <t>50 of Workflows have a &gt;10 time savings on average resolution time by end of 9-month period</t>
  </si>
  <si>
    <t>80 of workflows have knowledge base update. By at least 70 unique team members.</t>
  </si>
  <si>
    <t>Sep</t>
  </si>
  <si>
    <t>Total Invoice</t>
  </si>
  <si>
    <t>Erica McGinley A</t>
  </si>
  <si>
    <t> jayerra</t>
  </si>
  <si>
    <t> jagadeswari.yerra@exxonmobil.com</t>
  </si>
  <si>
    <t>91 9391447556</t>
  </si>
  <si>
    <t>JY00819270@Techmahindra.com</t>
  </si>
  <si>
    <t>nkurshi</t>
  </si>
  <si>
    <t>nilofer.kurshid@exxonmobil.com</t>
  </si>
  <si>
    <t>MK00981124@techmahindra.com</t>
  </si>
  <si>
    <t>Wellview , Dweb</t>
  </si>
  <si>
    <t>pjampan</t>
  </si>
  <si>
    <t>premkumar.jampani@exxonmobil.com</t>
  </si>
  <si>
    <t>Prem.Jampani@TechMahindra.com</t>
  </si>
  <si>
    <t>radkaja</t>
  </si>
  <si>
    <t>radhika.kaja@exxonmobil.com</t>
  </si>
  <si>
    <t>kaja.radhika@techmahindra.com</t>
  </si>
  <si>
    <t xml:space="preserve">Compass </t>
  </si>
  <si>
    <t>91 9014276644</t>
  </si>
  <si>
    <t>Venkhatesh SudharshanPujala</t>
  </si>
  <si>
    <t>vspujal</t>
  </si>
  <si>
    <t>venkhatesh.s.pujala@exxonmobil.com</t>
  </si>
  <si>
    <t>91 6305350776</t>
  </si>
  <si>
    <t>PS00976464@techmahindra.com</t>
  </si>
  <si>
    <t>Erica McGinley</t>
  </si>
  <si>
    <t>praveen.chinthapalli@exxonmobil.com</t>
  </si>
  <si>
    <t>cp00992568@Techmahindra.com</t>
  </si>
  <si>
    <t>saiyed.aadil@exxonmobil.com</t>
  </si>
  <si>
    <t>Korimilli Raghavendra Varma</t>
  </si>
  <si>
    <t>rvkorim</t>
  </si>
  <si>
    <t>Raghavendra.v.korimilli@exxonmobil.com</t>
  </si>
  <si>
    <t>KV00979040@TechMahindra.com</t>
  </si>
  <si>
    <t>Neuralog</t>
  </si>
  <si>
    <t>Nishi Pandey</t>
  </si>
  <si>
    <t>nishi.pandey@exxonmobil.com</t>
  </si>
  <si>
    <t>Project Management</t>
  </si>
  <si>
    <t>Arijit Sinha</t>
  </si>
  <si>
    <t>arsinha</t>
  </si>
  <si>
    <t>arijit.sinha@exxonmobil.com</t>
  </si>
  <si>
    <t>as00829304@techmahindra.com</t>
  </si>
  <si>
    <t>Labware</t>
  </si>
  <si>
    <t>+528123540979 </t>
  </si>
  <si>
    <t>Erik Olvera</t>
  </si>
  <si>
    <t>eolvera</t>
  </si>
  <si>
    <t>erik.olvera@exxonmobil.com</t>
  </si>
  <si>
    <t>+52 8184623786</t>
  </si>
  <si>
    <t>erik.olvera@techmahindra.com</t>
  </si>
  <si>
    <t>Federico Paslawaski</t>
  </si>
  <si>
    <t>Guillermo Plata</t>
  </si>
  <si>
    <t>guplata</t>
  </si>
  <si>
    <t>guillermo.plata@exxonmobil.com</t>
  </si>
  <si>
    <t>+525545091618</t>
  </si>
  <si>
    <t>guillermo.plata@techmahindra.com</t>
  </si>
  <si>
    <t>+524959021085</t>
  </si>
  <si>
    <t>Tyrone Bonner</t>
  </si>
  <si>
    <t>+525650005727</t>
  </si>
  <si>
    <t>+524959021086</t>
  </si>
  <si>
    <t>Jagadeswari Yerra</t>
  </si>
  <si>
    <t> Prem Jampani</t>
  </si>
  <si>
    <t> Radhika Kaja </t>
  </si>
  <si>
    <t>Siddevi</t>
  </si>
  <si>
    <t>Sidda.durgadevi@exxonmobil.com</t>
  </si>
  <si>
    <t>91  6302060484</t>
  </si>
  <si>
    <t>SD00997281@Techmahindra.com</t>
  </si>
  <si>
    <t> Aamir  Dangarwala</t>
  </si>
  <si>
    <t>adangar</t>
  </si>
  <si>
    <t> amir.dangarwala@exxonmobil.com</t>
  </si>
  <si>
    <t>91 9879966410</t>
  </si>
  <si>
    <t>DA00994791@TECHMAHINDRA.COM</t>
  </si>
  <si>
    <t>18/Nov/2023 </t>
  </si>
  <si>
    <t> RIYASKHAN Y </t>
  </si>
  <si>
    <t>riyasky</t>
  </si>
  <si>
    <t>riyaskhan.y@exxonmobil.com</t>
  </si>
  <si>
    <t>91  6381183185</t>
  </si>
  <si>
    <t>RY001001580@Techmahindra.com</t>
  </si>
  <si>
    <t>Subramani, Krithickroshan</t>
  </si>
  <si>
    <t>ksubr11</t>
  </si>
  <si>
    <t>krithickroshan.subramani@exxonmobil.com</t>
  </si>
  <si>
    <t>91 9150909880</t>
  </si>
  <si>
    <t>KS001001570@TECHMAHINDRA.COM</t>
  </si>
  <si>
    <t>Abdul Rahman</t>
  </si>
  <si>
    <t>arahma8</t>
  </si>
  <si>
    <t>abdul.rahman8@exxonmobil.com</t>
  </si>
  <si>
    <t>91 9025425847</t>
  </si>
  <si>
    <t>AR001001574@TECHMAHINDRA.COM</t>
  </si>
  <si>
    <t>Raghu, Aravindhan</t>
  </si>
  <si>
    <t>arraghu</t>
  </si>
  <si>
    <t>aravindhan.raghu@exxonmobil.com</t>
  </si>
  <si>
    <t>91 6379817366</t>
  </si>
  <si>
    <t>AR001001572@TECHMAHINDRA.COM</t>
  </si>
  <si>
    <t>Baskaran, Sharmy</t>
  </si>
  <si>
    <t>sbaska6</t>
  </si>
  <si>
    <t>sharmy.baskaran@exxonmobil.com</t>
  </si>
  <si>
    <t>91 8838326011</t>
  </si>
  <si>
    <t>sb001000226@techmahindra.com</t>
  </si>
  <si>
    <t>Burlagadda, Manasa</t>
  </si>
  <si>
    <t>mburlag</t>
  </si>
  <si>
    <t>manasa.burlagadda@exxonmobil.com</t>
  </si>
  <si>
    <t xml:space="preserve">91 9177664462 </t>
  </si>
  <si>
    <t>bm00999187@techmahindra.com</t>
  </si>
  <si>
    <t>Elumalai, Sreemathi</t>
  </si>
  <si>
    <t>selumal</t>
  </si>
  <si>
    <t>sreemathi.elumalai@exxonmobil.com</t>
  </si>
  <si>
    <t>91 8072153338</t>
  </si>
  <si>
    <t>SE001001579@TECHMAHINDRA.COM</t>
  </si>
  <si>
    <t>akabbur</t>
  </si>
  <si>
    <t>arun.k.abburi@exxonmobil.com</t>
  </si>
  <si>
    <t>aa00810646@techmahindra.com</t>
  </si>
  <si>
    <t>LIMS</t>
  </si>
  <si>
    <t>Lim Geok Chien</t>
  </si>
  <si>
    <t>amriroy</t>
  </si>
  <si>
    <t>amrita.roy@exxonmobil.com</t>
  </si>
  <si>
    <t>ar00828075@techmahindra.com</t>
  </si>
  <si>
    <t>Kadeshwaran Swaminathan</t>
  </si>
  <si>
    <t>kswami1</t>
  </si>
  <si>
    <t>kadeshwaran.swaminathan@exxonmobil.com</t>
  </si>
  <si>
    <t>kadeshwaran.s@techmahindra.com</t>
  </si>
  <si>
    <t>ritu.bhan@exxonmobil.com</t>
  </si>
  <si>
    <t>All</t>
  </si>
  <si>
    <t>Jeff Robichaud</t>
  </si>
  <si>
    <t>sk00891703@techmahindra.com</t>
  </si>
  <si>
    <t>naveen.k.vadivel@exxonmobil.com</t>
  </si>
  <si>
    <t>naveenkumar.vadivel@techmahindra.com</t>
  </si>
  <si>
    <t>napere2</t>
  </si>
  <si>
    <t>nevil.a.pereira@exxonmobil.com</t>
  </si>
  <si>
    <t>pereira.nevilalexander@techmahindra.com</t>
  </si>
  <si>
    <t>Thae Ei Than Tun</t>
  </si>
  <si>
    <t>thettun</t>
  </si>
  <si>
    <t>thae.e.thantun@exxonmobil.com</t>
  </si>
  <si>
    <t>thaeeithan.tun@techmahindra.com</t>
  </si>
  <si>
    <t>Thudchapong Abhigantaphand</t>
  </si>
  <si>
    <t>Hari Krishna</t>
  </si>
  <si>
    <t> saakula</t>
  </si>
  <si>
    <t>Sangeetha.Akula@techmahindra.com</t>
  </si>
  <si>
    <t>91 9150610285</t>
  </si>
  <si>
    <t>SA001003954@techmahindra.com</t>
  </si>
  <si>
    <t>Akula, Sangeetha</t>
  </si>
  <si>
    <t> Hkrish3</t>
  </si>
  <si>
    <t>Hari.krishna1@exxonmobil.com</t>
  </si>
  <si>
    <t>91 9908923754</t>
  </si>
  <si>
    <t>HK001001576@techmahindra.com</t>
  </si>
  <si>
    <t>M, Vetrivel</t>
  </si>
  <si>
    <t>vetrivel.m@exxonmobil.com</t>
  </si>
  <si>
    <t>91 9361681804</t>
  </si>
  <si>
    <t>Vetrivel.M@TechMahindra.com</t>
  </si>
  <si>
    <t>sanjaks</t>
  </si>
  <si>
    <t>sanjay.krishnas@exxonmobil.com</t>
  </si>
  <si>
    <t>sanjay.krishnas@techmahindra.com</t>
  </si>
  <si>
    <t> 9987509579</t>
  </si>
  <si>
    <t> WellView, RDS Portal, User Portal, User Service, Data Sync Service, DataDog Integration, OpenInvoice Integration, LL-LH Integration</t>
  </si>
  <si>
    <t> 26/05/2023</t>
  </si>
  <si>
    <t> WellEst, eRisk2, CUP, WellRep, EMOC, GODA, LessonsLearned</t>
  </si>
  <si>
    <t>G Nagendrudu</t>
  </si>
  <si>
    <t>UPSTREAMACCTS\ngudese</t>
  </si>
  <si>
    <t>nagendrudu.gudese@exxonmobil.com</t>
  </si>
  <si>
    <t>ng106113@techmahindra.com</t>
  </si>
  <si>
    <t>UPSTREAMACCTS\ritbhan</t>
  </si>
  <si>
    <t>RB00841838@TechMahindra.com</t>
  </si>
  <si>
    <t>UPSTREAMACCTS\kmshaik</t>
  </si>
  <si>
    <t>khaja.m.shaik@exxonmobil.com</t>
  </si>
  <si>
    <t>UPSTREAMACCTS\ssreea1</t>
  </si>
  <si>
    <t>sonaasree.a@exxonmobil.com</t>
  </si>
  <si>
    <t>SA00919055@techmahindra.com</t>
  </si>
  <si>
    <t>Kearl One Family, Operator Rounds,</t>
  </si>
  <si>
    <t>UPSTREAMaccts\nkvadiv</t>
  </si>
  <si>
    <t>Qurrathulain, Nuzhath</t>
  </si>
  <si>
    <t>UPSTREAMaccts\nqurrat</t>
  </si>
  <si>
    <t>qurrathulain.nuzhath@exxonmobil.com</t>
  </si>
  <si>
    <t>nuzhath.qurrathulain@techmahindra.com</t>
  </si>
  <si>
    <t>(+66)939837069</t>
  </si>
  <si>
    <t>IDP ODS Data Foundation</t>
  </si>
  <si>
    <t>Vembu Surya S</t>
  </si>
  <si>
    <t>vesurya</t>
  </si>
  <si>
    <t>vembusurya14@exxonmobil.com</t>
  </si>
  <si>
    <t>91 9080055172</t>
  </si>
  <si>
    <t>vembu.suryas@techmahindra.com</t>
  </si>
  <si>
    <t>Sanjay Krishna</t>
  </si>
  <si>
    <t>Lavanya Kokkiligadda</t>
  </si>
  <si>
    <t>lkokkil</t>
  </si>
  <si>
    <t>kokkiligadda.lavanya@exxonmobil.com</t>
  </si>
  <si>
    <t>kokkiligadda.lavanya@techmahindra.com</t>
  </si>
  <si>
    <t>Adesh Kumar Yadav</t>
  </si>
  <si>
    <t>akyada3</t>
  </si>
  <si>
    <t>adesh.k.yadav@exxonmobil.com</t>
  </si>
  <si>
    <t>adeshkumar.yadav@techmahindra.com</t>
  </si>
  <si>
    <t>Wells Development</t>
  </si>
  <si>
    <t>Vicky Singh</t>
  </si>
  <si>
    <t>Gayatri Anil Balraje</t>
  </si>
  <si>
    <t>Rohith M</t>
  </si>
  <si>
    <t>UPSTREAMaccts\ganilba</t>
  </si>
  <si>
    <t>gayatri.anilbalraje@exxonmobil.com</t>
  </si>
  <si>
    <t>UPSTREAMaccts\rohithm</t>
  </si>
  <si>
    <t>rohith.m@exxonmobil.com</t>
  </si>
  <si>
    <t>Lokesh Nagappa Naik</t>
  </si>
  <si>
    <t>UPSTREAMaccts\lnanaik</t>
  </si>
  <si>
    <t>lokesh.n.naik@exxonmobil.com</t>
  </si>
  <si>
    <t>lokeshnagappa.naik@techmahindra.com</t>
  </si>
  <si>
    <t>WDT,  VDT &amp; Plant OSCAR</t>
  </si>
  <si>
    <t>Laxmikant Pujeri</t>
  </si>
  <si>
    <t>UPSTREAMaccts\lpujeri</t>
  </si>
  <si>
    <t>laxmikant.pujeri@exxonmobil.com</t>
  </si>
  <si>
    <t>laxmikant.pujeri@techmahindra.com</t>
  </si>
  <si>
    <t>hamarap </t>
  </si>
  <si>
    <t>jranga2</t>
  </si>
  <si>
    <t>sanvank</t>
  </si>
  <si>
    <t>VGYADAV</t>
  </si>
  <si>
    <t>91 9347503727</t>
  </si>
  <si>
    <t>Vinayagopal.Yadavalli@TechMahindra.com</t>
  </si>
  <si>
    <t>McGinley, Erica A</t>
  </si>
  <si>
    <t>Joan Jacob</t>
  </si>
  <si>
    <t xml:space="preserve"> jacjoan</t>
  </si>
  <si>
    <t>Jacob.joan@exxonmobil.com</t>
  </si>
  <si>
    <t>91 9487987129</t>
  </si>
  <si>
    <t>jacob.joan@Techmahindra.com</t>
  </si>
  <si>
    <t xml:space="preserve">Vishal Deshmukh </t>
  </si>
  <si>
    <t>vvdeshm</t>
  </si>
  <si>
    <t>vishal.v.deshmukh@exxonmobil.com</t>
  </si>
  <si>
    <t>91 9763107418</t>
  </si>
  <si>
    <t>vd001010178@techmahindra.com</t>
  </si>
  <si>
    <t> Vaibhav Jain</t>
  </si>
  <si>
    <t>Vaijai2</t>
  </si>
  <si>
    <t>Vaibhav.jain2@exxonmobil.com</t>
  </si>
  <si>
    <t>91 8848895162</t>
  </si>
  <si>
    <t xml:space="preserve">Vaibhav.jain15@techmahindra.com </t>
  </si>
  <si>
    <t>Vineet Rawat</t>
  </si>
  <si>
    <t>virawat</t>
  </si>
  <si>
    <t>vineet.rawat@exxonmobil.com</t>
  </si>
  <si>
    <t>91 8979487912</t>
  </si>
  <si>
    <t>Vr00645504@techmahindra.com</t>
  </si>
  <si>
    <t xml:space="preserve">Aguru Hemanth Kumar </t>
  </si>
  <si>
    <t>hkaguru</t>
  </si>
  <si>
    <t>hemanth.k.aguru@exxonmobil.com</t>
  </si>
  <si>
    <t>91 6303869570</t>
  </si>
  <si>
    <t>HA001025815@TechMahindra.com</t>
  </si>
  <si>
    <t xml:space="preserve">Bavirisetti Venkata Surya Krishna Mohan </t>
  </si>
  <si>
    <t>vskmbav</t>
  </si>
  <si>
    <t>venkata.s.bavirisetti@exxonmobil.com</t>
  </si>
  <si>
    <t>91 9059711619</t>
  </si>
  <si>
    <t>VenkataSurya.Bavirisetti@TechMahindra.com</t>
  </si>
  <si>
    <t>Naveen kumar S</t>
  </si>
  <si>
    <t>nkselva</t>
  </si>
  <si>
    <t>naveen.k.selvam@exxonmobil.com</t>
  </si>
  <si>
    <t>91 90874 99196</t>
  </si>
  <si>
    <t>Naveen.KumarS2@TechMahindra.com</t>
  </si>
  <si>
    <t xml:space="preserve">Lal Shaieb Shaik </t>
  </si>
  <si>
    <t>lsshaik</t>
  </si>
  <si>
    <t>lal.s.shaik@exxonmobil.com</t>
  </si>
  <si>
    <t>91 9110753399</t>
  </si>
  <si>
    <t>LalShaeb.Shaik@TechMahindra.com</t>
  </si>
  <si>
    <t>AP00944047@Techmahindra.com</t>
  </si>
  <si>
    <t>Magnelli, Damian</t>
  </si>
  <si>
    <t>ASEBAS2</t>
  </si>
  <si>
    <t>AS00970836@Techmahindra.com</t>
  </si>
  <si>
    <t>naga.r.chakka@exxonmobil.com</t>
  </si>
  <si>
    <t>ir00928589@Techmahindra.com</t>
  </si>
  <si>
    <t>KIRRAJ1</t>
  </si>
  <si>
    <t>SMADDIP</t>
  </si>
  <si>
    <t>pp00965499@Techmahindra.com</t>
  </si>
  <si>
    <t>sy00944994@TechMahindra.com</t>
  </si>
  <si>
    <t>SRPOGIR</t>
  </si>
  <si>
    <t>Raghavendra Varma Korimilli</t>
  </si>
  <si>
    <t>RVKORIM</t>
  </si>
  <si>
    <t>raghavendra.v.korimilli@exxonmobil.com</t>
  </si>
  <si>
    <t>korimilliraghavendra.varma@Techmahindra.com</t>
  </si>
  <si>
    <t>Neura Log, Log manager plus, E log, Job manager, Log Vector, Log master, Orphan logs, Power log</t>
  </si>
  <si>
    <t>Aadil, Saiyed</t>
  </si>
  <si>
    <t>SAAADIL</t>
  </si>
  <si>
    <t>SA00996134@TechMahindra.com</t>
  </si>
  <si>
    <t>EMSDB, CIRRUS LOG, PETREL,Petrel Studio, PETRA, WELLCAD, EASY CORE AND COPY,  IHS TOOLS</t>
  </si>
  <si>
    <t xml:space="preserve">Praveen Chintapalli        </t>
  </si>
  <si>
    <t>PCHINTH</t>
  </si>
  <si>
    <t>MSDB, CIRRUS LOG, PETREL,Petrel Studio, PETRA, WELLCAD, EASY CORE AND COPY ,  IHS TOOLS, Arc Gis desktop,Arc Map , Arc Pro, Arc Catalog</t>
  </si>
  <si>
    <t>NPANDE1</t>
  </si>
  <si>
    <t>Arc Map,Arc Pro</t>
  </si>
  <si>
    <t>Hari Gulla</t>
  </si>
  <si>
    <t>HAGULLA</t>
  </si>
  <si>
    <t>hari.gulla@exxonmobil.com</t>
  </si>
  <si>
    <t>hari.gulla@techmahindra.com</t>
  </si>
  <si>
    <t>Upstream, Seismic, GIS</t>
  </si>
  <si>
    <t>Lukka Omkaar</t>
  </si>
  <si>
    <t>OMLUKKA</t>
  </si>
  <si>
    <t>omkar.lukka@exxonmobil.com</t>
  </si>
  <si>
    <t>ARC GIS</t>
  </si>
  <si>
    <t>Ganga Venkat Ramana</t>
  </si>
  <si>
    <t>GVYALLA</t>
  </si>
  <si>
    <t>ganga.v.yalla@exxonmobil.com</t>
  </si>
  <si>
    <t>GangaVenkataRamana.Yalla@techmahindra.com</t>
  </si>
  <si>
    <t>Sreerama arogulanu Lakhshana</t>
  </si>
  <si>
    <t>ASLAKSH</t>
  </si>
  <si>
    <t>arugolanu.s.lakshman@exxonmobil.com</t>
  </si>
  <si>
    <t>arugolanu.lakshman@techmahindra.com</t>
  </si>
  <si>
    <t>Karan R</t>
  </si>
  <si>
    <t>karanr1</t>
  </si>
  <si>
    <t>karan.r@exxonmobil.com</t>
  </si>
  <si>
    <t>karan.r@techmahindra.com</t>
  </si>
  <si>
    <t>ARC GIS, python</t>
  </si>
  <si>
    <t>Mukkeshhari P V</t>
  </si>
  <si>
    <t>mukkepv</t>
  </si>
  <si>
    <t>mukkeshhari.pv@exxonmobil.com</t>
  </si>
  <si>
    <t>mukkeshhari.pv@techmahindra.com</t>
  </si>
  <si>
    <t>Upstream oil and gas</t>
  </si>
  <si>
    <t>Chirudeep Bammidi</t>
  </si>
  <si>
    <t>bchirud</t>
  </si>
  <si>
    <t>bammidi.chirudeep@exxonmobil.com</t>
  </si>
  <si>
    <t>chirudeep.bammidi@techmahindra.com</t>
  </si>
  <si>
    <t>Bharath Avula</t>
  </si>
  <si>
    <t>bhavula</t>
  </si>
  <si>
    <t>bharath.avula@exxonmobil.com</t>
  </si>
  <si>
    <t> 7673974775</t>
  </si>
  <si>
    <t> AB001011663@techmahindra.com</t>
  </si>
  <si>
    <t>Gargi Phukan</t>
  </si>
  <si>
    <t>gphukan</t>
  </si>
  <si>
    <t>gargi.phukan@exxonmobil.com</t>
  </si>
  <si>
    <t>gargi.phuan@teckmahindra.com</t>
  </si>
  <si>
    <t>P Selvam</t>
  </si>
  <si>
    <t>pselva6</t>
  </si>
  <si>
    <t>ponnam.selvam@exxonmobil.com</t>
  </si>
  <si>
    <t>p.selvam@techmahindra.com</t>
  </si>
  <si>
    <t>Seismic, Upstream oil and gas</t>
  </si>
  <si>
    <t>Guna Jagadeeshwara Rao</t>
  </si>
  <si>
    <t>Prasad Nishi</t>
  </si>
  <si>
    <t>Khatijatul Kubra</t>
  </si>
  <si>
    <t>khkubra</t>
  </si>
  <si>
    <t>Kubra.Khatijatul @exxonmobil.com</t>
  </si>
  <si>
    <t>khatijatul.kubra@techmahindra.com</t>
  </si>
  <si>
    <t>Madugula Saikumar</t>
  </si>
  <si>
    <t>smadugu</t>
  </si>
  <si>
    <t>Saikumar.Madugula@exxonmobil.com</t>
  </si>
  <si>
    <t>madugula.saikumar@techmahindra.com</t>
  </si>
  <si>
    <t>Udari Pradeep</t>
  </si>
  <si>
    <t>pudari</t>
  </si>
  <si>
    <t>pradeep.udari@exxonmobil.com</t>
  </si>
  <si>
    <t>udari.pradeep@techmahindra.com</t>
  </si>
  <si>
    <t>Kalisipudi,Sai Deepika</t>
  </si>
  <si>
    <t>sdkalis</t>
  </si>
  <si>
    <t>sai.d.kalisipudi@exxonmobil.com</t>
  </si>
  <si>
    <t>saideepika.kalisipudi@techmahindra.com</t>
  </si>
  <si>
    <t>yes</t>
  </si>
  <si>
    <t>Yes</t>
  </si>
  <si>
    <t>Varun Kommi</t>
  </si>
  <si>
    <t>vakommi1</t>
  </si>
  <si>
    <t>varun.kommi1@exxonmobil.com</t>
  </si>
  <si>
    <t>KommiVarun.kumarnaidu@techmahindra.com</t>
  </si>
  <si>
    <t>Critical</t>
  </si>
  <si>
    <t>Peltier, Stephen V</t>
  </si>
  <si>
    <t>DIVYASU</t>
  </si>
  <si>
    <t>Sorav Kumar</t>
  </si>
  <si>
    <t>Sokuma4</t>
  </si>
  <si>
    <t>sorav.kumar@exxonmobil.com</t>
  </si>
  <si>
    <t>sorav.kumar@techmahindra.com</t>
  </si>
  <si>
    <t>Powerlog, Neuralog, TGS workshop</t>
  </si>
  <si>
    <t>Dharmireddy Chinnari</t>
  </si>
  <si>
    <t>Dchinn1</t>
  </si>
  <si>
    <t>chinnari@exonmobil.com</t>
  </si>
  <si>
    <t>dharmireddy.chinnari@techmahindra.com</t>
  </si>
  <si>
    <t>Chandini Malla</t>
  </si>
  <si>
    <t>chmalla</t>
  </si>
  <si>
    <t>chandini.malla@exxonmobil.com</t>
  </si>
  <si>
    <t>cm001024001@techmahindra.com</t>
  </si>
  <si>
    <t>Gokul Somuraaj Muthu</t>
  </si>
  <si>
    <t>Gomuthu</t>
  </si>
  <si>
    <t>gokul.muthu@exxonmobil.com</t>
  </si>
  <si>
    <t>GM001025812@techmahindra.com</t>
  </si>
  <si>
    <t>Greeshmabhavani Kilaparthi</t>
  </si>
  <si>
    <t>gkilapa</t>
  </si>
  <si>
    <t>greeshmabhavani.kilaparthi@exxonmobil.com</t>
  </si>
  <si>
    <t>greeshmabhavani.kilaparthi@techmahindra.com</t>
  </si>
  <si>
    <t>Abhishek Kumar Singh</t>
  </si>
  <si>
    <t>absin10</t>
  </si>
  <si>
    <t>abhishek.singh6@exxonmbil.com</t>
  </si>
  <si>
    <t>AS001032076@TechMahindra.com</t>
  </si>
  <si>
    <t>Thumbeti Lakshman</t>
  </si>
  <si>
    <t>lthumbe</t>
  </si>
  <si>
    <t>lakshamn.thumbeti@exxonmobil.com</t>
  </si>
  <si>
    <t>thumbeti.lakshman@techmahindra.com</t>
  </si>
  <si>
    <t>Narayana Pavan Sarma</t>
  </si>
  <si>
    <t>nasarma</t>
  </si>
  <si>
    <t>narayana.sarma@exxonmobil.com</t>
  </si>
  <si>
    <t>narayanapavan.sarma@techmahindra.com</t>
  </si>
  <si>
    <t>Satish Kumar</t>
  </si>
  <si>
    <t>sqkum49</t>
  </si>
  <si>
    <t>satish.kumar3@exxonmobil.com</t>
  </si>
  <si>
    <t>sk00883884@techmahindra.com</t>
  </si>
  <si>
    <t>Shivakumar S</t>
  </si>
  <si>
    <t>shivaks</t>
  </si>
  <si>
    <t>shivakumar.s@exxonmobil.com</t>
  </si>
  <si>
    <t>shivakumar.s2@techmahindra.com</t>
  </si>
  <si>
    <t>Jaideep potluri</t>
  </si>
  <si>
    <t>jpotlur</t>
  </si>
  <si>
    <t>jaideep.potluri@exxonmobil.com</t>
  </si>
  <si>
    <t>jaideepp.potluri@techmahindra.com</t>
  </si>
  <si>
    <t>Seetanna Kondagorri</t>
  </si>
  <si>
    <t>skonda4</t>
  </si>
  <si>
    <t>seetanna.kondagorri1@exxonmobil.com</t>
  </si>
  <si>
    <t>seetanna.kondagorri@techmahindra.com</t>
  </si>
  <si>
    <t>Vijiraj S</t>
  </si>
  <si>
    <t>vijiras</t>
  </si>
  <si>
    <t>vijiraj.s@exxonmobil.com</t>
  </si>
  <si>
    <t>s.vijiraj@techmahindra.com</t>
  </si>
  <si>
    <r>
      <t>Vadivel Naveen Kumar</t>
    </r>
    <r>
      <rPr>
        <sz val="10"/>
        <color rgb="FF1F497D"/>
        <rFont val="Calibri"/>
        <family val="2"/>
      </rPr>
      <t xml:space="preserve">  </t>
    </r>
  </si>
  <si>
    <t>Hema K Venigalla</t>
  </si>
  <si>
    <t>hkvenig</t>
  </si>
  <si>
    <t>hema.k.venigalla@exxonmobil.com</t>
  </si>
  <si>
    <t>91 7331131345</t>
  </si>
  <si>
    <t>VK00575077@TechMahindra.com</t>
  </si>
  <si>
    <r>
      <t>Sidda</t>
    </r>
    <r>
      <rPr>
        <sz val="10"/>
        <color theme="1"/>
        <rFont val="Calibri"/>
        <family val="2"/>
      </rPr>
      <t xml:space="preserve"> Durgadevi</t>
    </r>
  </si>
  <si>
    <r>
      <t> </t>
    </r>
    <r>
      <rPr>
        <sz val="11"/>
        <color theme="1"/>
        <rFont val="Calibri"/>
        <family val="2"/>
      </rPr>
      <t>vetrivm</t>
    </r>
  </si>
  <si>
    <t>Chris Apuroop Kaligatla</t>
  </si>
  <si>
    <t>Kcapuro</t>
  </si>
  <si>
    <t>Kaligatla.c.apuroop@exxonmobil.com</t>
  </si>
  <si>
    <t>91 8977897516</t>
  </si>
  <si>
    <t>Ka001042166@techmahindra.com</t>
  </si>
  <si>
    <t> Mohan Balaji</t>
  </si>
  <si>
    <t>Mbalaj2</t>
  </si>
  <si>
    <t>Mohan.balaji@exxonmobil.com</t>
  </si>
  <si>
    <t>91 81443019170</t>
  </si>
  <si>
    <t>Mx001048169@techmahindra.com</t>
  </si>
  <si>
    <t>Prachi Uppu</t>
  </si>
  <si>
    <t>prauppu</t>
  </si>
  <si>
    <t>prachi.uppu@exxonmobil.com</t>
  </si>
  <si>
    <t>91 7387444079</t>
  </si>
  <si>
    <t>prachirajesh.uppu@techmahindra.com</t>
  </si>
  <si>
    <t>KAKULI JHA</t>
  </si>
  <si>
    <t>kakujha</t>
  </si>
  <si>
    <t>kakuli.jha@exxonmobil.com</t>
  </si>
  <si>
    <t>KJ00978123@TechMahindra.com</t>
  </si>
  <si>
    <r>
      <t> </t>
    </r>
    <r>
      <rPr>
        <sz val="11"/>
        <rFont val="Calibri"/>
        <family val="2"/>
      </rPr>
      <t>Vinod Kumar</t>
    </r>
    <r>
      <rPr>
        <sz val="11"/>
        <rFont val="Calibri"/>
        <family val="2"/>
        <scheme val="minor"/>
      </rPr>
      <t xml:space="preserve"> Krishnamsetty</t>
    </r>
  </si>
  <si>
    <r>
      <t> </t>
    </r>
    <r>
      <rPr>
        <sz val="11"/>
        <color rgb="FF1F497D"/>
        <rFont val="Calibri"/>
        <family val="2"/>
      </rPr>
      <t>Vkris23</t>
    </r>
  </si>
  <si>
    <t>vinod.krishnamsetty@exxonmobil.com</t>
  </si>
  <si>
    <t>91 9003131373</t>
  </si>
  <si>
    <t>VK00763563@techmahindra.com</t>
  </si>
  <si>
    <t>Palanki venkata Rajesh</t>
  </si>
  <si>
    <t>rpvenka</t>
  </si>
  <si>
    <t>rajesh.p.venkata@exxonmobil.com</t>
  </si>
  <si>
    <t xml:space="preserve">pr00759559@Techmahindra.com
</t>
  </si>
  <si>
    <t>Murlimohan Chethan</t>
  </si>
  <si>
    <t>cmural1</t>
  </si>
  <si>
    <t>chethan.muralimohan@exxonmobil.com</t>
  </si>
  <si>
    <t>91 9611781866</t>
  </si>
  <si>
    <t>cm00804324@techmahindra.com</t>
  </si>
  <si>
    <t>UIPATH</t>
  </si>
  <si>
    <r>
      <t>9515450732</t>
    </r>
    <r>
      <rPr>
        <sz val="10"/>
        <color rgb="FF000000"/>
        <rFont val="Calibri"/>
        <family val="2"/>
        <scheme val="minor"/>
      </rPr>
      <t> </t>
    </r>
  </si>
  <si>
    <t xml:space="preserve"> +91 9703987999</t>
  </si>
  <si>
    <t xml:space="preserve"> +91 9123969949</t>
  </si>
  <si>
    <t xml:space="preserve"> +91 8015213018</t>
  </si>
  <si>
    <t xml:space="preserve"> +91 8712128287</t>
  </si>
  <si>
    <t>Jitender Munjal</t>
  </si>
  <si>
    <t>jmunjal</t>
  </si>
  <si>
    <t>jitender.munjal@exxonmobil.com</t>
  </si>
  <si>
    <t>Jitender.Munjal@TechMahindra.com</t>
  </si>
  <si>
    <t>Innovation Council</t>
  </si>
  <si>
    <t>Leah Sealover</t>
  </si>
  <si>
    <t>Nagavinay Tirumalasetti</t>
  </si>
  <si>
    <t>ntiruma</t>
  </si>
  <si>
    <t>Nagavinay.Tirumalasetti@exxonmobil.com</t>
  </si>
  <si>
    <t>91 9676737571</t>
  </si>
  <si>
    <t>nt00873306@techmahindra.com</t>
  </si>
  <si>
    <t>Sanchit Chansolia</t>
  </si>
  <si>
    <t>schanso</t>
  </si>
  <si>
    <t>sanchit.chansolia@exxonmobil.com</t>
  </si>
  <si>
    <t>91 7905129117</t>
  </si>
  <si>
    <t>sc00663071@techmahindra.com</t>
  </si>
  <si>
    <t>Shauryaneil Vats</t>
  </si>
  <si>
    <t>SHAVATS</t>
  </si>
  <si>
    <t xml:space="preserve">
shauryaneil.vats@exxonmobil.com</t>
  </si>
  <si>
    <t>91 9949405404</t>
  </si>
  <si>
    <t>sv00744363@techmahindra.com</t>
  </si>
  <si>
    <t>Udaya Kumar Thanapandiyan</t>
  </si>
  <si>
    <t>UKTHANA</t>
  </si>
  <si>
    <t>udaya.k.thanapandiyan@exxonmobil.com</t>
  </si>
  <si>
    <t>91 7010696024</t>
  </si>
  <si>
    <t>ut00821801@techmahindra.com</t>
  </si>
  <si>
    <t>Ravi Kumar</t>
  </si>
  <si>
    <t>Adrian Bravo</t>
  </si>
  <si>
    <t>adbravo</t>
  </si>
  <si>
    <t>adrian.bravo@exxonmobil.com</t>
  </si>
  <si>
    <t>+524959021089</t>
  </si>
  <si>
    <t xml:space="preserve"> ab001074138@techmahindra.com</t>
  </si>
  <si>
    <t>Hv Subbu</t>
  </si>
  <si>
    <t>Parashuram Kulkarni</t>
  </si>
  <si>
    <t>Parashuram.Kulkarni@exxonmobilcom</t>
  </si>
  <si>
    <t>pk001058798@techmahindra.com</t>
  </si>
  <si>
    <t>Genebaldo Oliveira</t>
  </si>
  <si>
    <t>golive4</t>
  </si>
  <si>
    <t>Genebaldo.Oliveira@exxonmobil.com</t>
  </si>
  <si>
    <t>+5521997237934</t>
  </si>
  <si>
    <t>genebaldo.rodriguesoliveira@techmahindra.com</t>
  </si>
  <si>
    <t>19/Dec/2023 </t>
  </si>
  <si>
    <t>Ariel Meneses</t>
  </si>
  <si>
    <t>amenes1</t>
  </si>
  <si>
    <t>ariel.meneses@exxonmobil.com</t>
  </si>
  <si>
    <t xml:space="preserve">+523319762053 </t>
  </si>
  <si>
    <t>ariel.meneses@techmahindra.com</t>
  </si>
  <si>
    <t>Hector Sanchez</t>
  </si>
  <si>
    <t>hector.sanchez1@exxonmobil.com</t>
  </si>
  <si>
    <t>+524741267086</t>
  </si>
  <si>
    <t>hector.sanchez1@techmahindra.com</t>
  </si>
  <si>
    <t>CLAMP, SME for Kearl MCS, XHQ</t>
  </si>
  <si>
    <t>CLAMP, UDT, VDT, XHQ</t>
  </si>
  <si>
    <t>rohith.m@techmahindra.com</t>
  </si>
  <si>
    <t>CLAMP</t>
  </si>
  <si>
    <t>gayatri.anilbalraje@techmahindra.com</t>
  </si>
  <si>
    <t>Kearl MCS,WDT,  VDT &amp; Plant OSCAR</t>
  </si>
  <si>
    <t>Raghavendra Koka Sri Sai</t>
  </si>
  <si>
    <t>UPSTREAMACCTS\kssragh</t>
  </si>
  <si>
    <t>koka.s.raghavendra@exxonmobil.com</t>
  </si>
  <si>
    <t>kokasrisai.raghavendra@techmahindra.com</t>
  </si>
  <si>
    <t>WDT, VDT, OSCAR, CLAMP</t>
  </si>
  <si>
    <t>Prabodha Mangual</t>
  </si>
  <si>
    <t>UPSTREAMaccts\pmangua</t>
  </si>
  <si>
    <t>prabodha.mangual@exxonmobil.com</t>
  </si>
  <si>
    <t>prabodha.mangual@techmahindra.com</t>
  </si>
  <si>
    <t>CLAMP, Kearl MCS</t>
  </si>
  <si>
    <t>Rohini Kumar Nandan</t>
  </si>
  <si>
    <t>UPSTREAMaccts\rokom14</t>
  </si>
  <si>
    <t>rohininandan.kumar@exxonmobil.com</t>
  </si>
  <si>
    <t>rohini.kumar1@techmahindra.com</t>
  </si>
  <si>
    <t>Saif Ahmed</t>
  </si>
  <si>
    <t>Dhanajay Katta</t>
  </si>
  <si>
    <t>dhkatta</t>
  </si>
  <si>
    <t>dhananjaya.katta@exxonmobil.com</t>
  </si>
  <si>
    <t>Katta.Dhananjaya@TechMahindra.com</t>
  </si>
  <si>
    <t>Hv Subramanya</t>
  </si>
  <si>
    <t>Tajul Azry</t>
  </si>
  <si>
    <t>Vijay Enigandla</t>
  </si>
  <si>
    <t>Desktop Engineering,GPIT,EDT</t>
  </si>
  <si>
    <t>LakshmiSharan</t>
  </si>
  <si>
    <t>lakshm3</t>
  </si>
  <si>
    <t>lakshmisharan.s@exxonmobil.com</t>
  </si>
  <si>
    <t>Lakshmisharan.S@TechMahindra.com</t>
  </si>
  <si>
    <t>Mohd Syahir</t>
  </si>
  <si>
    <t>Nilofer Kurshid</t>
  </si>
  <si>
    <t>ravkuma</t>
  </si>
  <si>
    <t>ravi.kumar@exxonmobil.com</t>
  </si>
  <si>
    <t>ravi.kumar200@techmahindra.com</t>
  </si>
  <si>
    <t>BOT Support</t>
  </si>
  <si>
    <t>Stephen Peltier</t>
  </si>
  <si>
    <t>Sai Kunapureddi</t>
  </si>
  <si>
    <t>pkunapu</t>
  </si>
  <si>
    <t>pavansaikrishna.kunapureddi@exxonmobil.com</t>
  </si>
  <si>
    <t>Kunapureddi.PavanSaiKrishna@TechMahindra.com</t>
  </si>
  <si>
    <t>Dhaval Patel</t>
  </si>
  <si>
    <t>Syamsaran Guntur</t>
  </si>
  <si>
    <t>tvenka5</t>
  </si>
  <si>
    <t>EMWells</t>
  </si>
  <si>
    <t>hsanch4</t>
  </si>
  <si>
    <t>Leonardo Gamez</t>
  </si>
  <si>
    <t>legamez</t>
  </si>
  <si>
    <t>leonardo.gamez@exxonmobil.com</t>
  </si>
  <si>
    <t>+52 6622338498</t>
  </si>
  <si>
    <t>LG00910405@TechMahindra.com</t>
  </si>
  <si>
    <t>Bruno Pinto</t>
  </si>
  <si>
    <t>Bruno.Pinto@exxonmobil.com</t>
  </si>
  <si>
    <t>+5531994393473</t>
  </si>
  <si>
    <t>Bruno.Pinto@TechMahindra.com</t>
  </si>
  <si>
    <t>Riyaz Momin</t>
  </si>
  <si>
    <t>rmomin</t>
  </si>
  <si>
    <t>riyaz.momin@exxonmobil.com</t>
  </si>
  <si>
    <t>Sameer Kawthale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</si>
</sst>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entury Gothic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5A5A5A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ptos"/>
      <family val="2"/>
    </font>
    <font>
      <sz val="10"/>
      <color rgb="FF1F497D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1F497D"/>
      <name val="Calibri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</font>
    <font>
      <sz val="10"/>
      <color rgb="FF00B05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D9E1F2"/>
      </patternFill>
    </fill>
    <fill>
      <patternFill patternType="solid">
        <fgColor rgb="FFFFFF00"/>
        <bgColor rgb="FFD9E1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5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1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/>
    </xf>
    <xf numFmtId="0" fontId="0" fillId="3" borderId="0" xfId="0" applyFill="1" applyAlignment="1">
      <alignment vertical="center"/>
    </xf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/>
    <xf numFmtId="164" fontId="4" fillId="4" borderId="1" xfId="0" applyNumberFormat="1" applyFont="1" applyFill="1" applyBorder="1" applyAlignment="1">
      <alignment horizontal="center"/>
    </xf>
    <xf numFmtId="0" fontId="0" fillId="3" borderId="0" xfId="0" applyFill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 indent="1"/>
    </xf>
    <xf numFmtId="0" fontId="4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indent="1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14" fontId="4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14" fontId="4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164" fontId="4" fillId="3" borderId="6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/>
    </xf>
    <xf numFmtId="1" fontId="0" fillId="0" borderId="1" xfId="1" applyNumberFormat="1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9" fillId="7" borderId="13" xfId="0" applyFont="1" applyFill="1" applyBorder="1" applyAlignment="1" applyProtection="1">
      <alignment horizontal="center" vertical="center"/>
      <protection locked="0"/>
    </xf>
    <xf numFmtId="0" fontId="9" fillId="7" borderId="14" xfId="0" applyFont="1" applyFill="1" applyBorder="1" applyAlignment="1" applyProtection="1">
      <alignment horizontal="center" vertical="center"/>
      <protection locked="0"/>
    </xf>
    <xf numFmtId="0" fontId="0" fillId="0" borderId="4" xfId="0" applyBorder="1"/>
    <xf numFmtId="2" fontId="8" fillId="8" borderId="4" xfId="2" applyNumberFormat="1" applyFill="1" applyBorder="1" applyAlignment="1">
      <alignment horizontal="center"/>
    </xf>
    <xf numFmtId="2" fontId="8" fillId="8" borderId="15" xfId="2" applyNumberFormat="1" applyFill="1" applyBorder="1" applyAlignment="1">
      <alignment horizontal="center"/>
    </xf>
    <xf numFmtId="2" fontId="8" fillId="8" borderId="1" xfId="2" applyNumberFormat="1" applyFill="1" applyBorder="1" applyAlignment="1">
      <alignment horizontal="center"/>
    </xf>
    <xf numFmtId="2" fontId="0" fillId="9" borderId="16" xfId="0" applyNumberFormat="1" applyFill="1" applyBorder="1" applyAlignment="1">
      <alignment horizontal="center"/>
    </xf>
    <xf numFmtId="2" fontId="8" fillId="8" borderId="7" xfId="2" applyNumberFormat="1" applyFill="1" applyBorder="1" applyAlignment="1">
      <alignment horizontal="center"/>
    </xf>
    <xf numFmtId="2" fontId="0" fillId="9" borderId="17" xfId="0" applyNumberFormat="1" applyFill="1" applyBorder="1" applyAlignment="1">
      <alignment horizontal="center"/>
    </xf>
    <xf numFmtId="0" fontId="10" fillId="0" borderId="1" xfId="0" applyFont="1" applyBorder="1"/>
    <xf numFmtId="0" fontId="10" fillId="0" borderId="18" xfId="0" applyFont="1" applyBorder="1"/>
    <xf numFmtId="0" fontId="9" fillId="7" borderId="19" xfId="0" applyFont="1" applyFill="1" applyBorder="1" applyAlignment="1" applyProtection="1">
      <alignment horizontal="center" vertical="center"/>
      <protection locked="0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10" borderId="3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2" fontId="0" fillId="0" borderId="26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5" fillId="0" borderId="1" xfId="3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14" fontId="4" fillId="3" borderId="4" xfId="0" applyNumberFormat="1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2" borderId="3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5" fontId="3" fillId="12" borderId="1" xfId="0" applyNumberFormat="1" applyFont="1" applyFill="1" applyBorder="1" applyAlignment="1">
      <alignment horizontal="left" vertical="center"/>
    </xf>
    <xf numFmtId="0" fontId="22" fillId="1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left" vertical="center"/>
    </xf>
    <xf numFmtId="0" fontId="22" fillId="1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" fontId="22" fillId="3" borderId="1" xfId="0" applyNumberFormat="1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164" fontId="22" fillId="4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15" fontId="17" fillId="0" borderId="1" xfId="0" applyNumberFormat="1" applyFont="1" applyBorder="1" applyAlignment="1">
      <alignment vertical="center" wrapText="1"/>
    </xf>
    <xf numFmtId="0" fontId="4" fillId="0" borderId="0" xfId="0" applyFont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>
      <alignment horizontal="center"/>
    </xf>
    <xf numFmtId="15" fontId="1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15" fontId="4" fillId="0" borderId="1" xfId="0" applyNumberFormat="1" applyFont="1" applyBorder="1" applyAlignment="1">
      <alignment horizontal="center"/>
    </xf>
    <xf numFmtId="15" fontId="23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5" fontId="24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15" fontId="16" fillId="3" borderId="1" xfId="0" applyNumberFormat="1" applyFont="1" applyFill="1" applyBorder="1" applyAlignment="1">
      <alignment horizontal="center"/>
    </xf>
    <xf numFmtId="15" fontId="4" fillId="3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2" fillId="0" borderId="1" xfId="0" applyFont="1" applyBorder="1" applyAlignment="1">
      <alignment horizontal="left" vertical="top"/>
    </xf>
    <xf numFmtId="0" fontId="2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top"/>
    </xf>
    <xf numFmtId="15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5" fontId="2" fillId="0" borderId="1" xfId="0" applyNumberFormat="1" applyFont="1" applyBorder="1"/>
    <xf numFmtId="0" fontId="15" fillId="0" borderId="0" xfId="3"/>
    <xf numFmtId="15" fontId="4" fillId="0" borderId="0" xfId="0" applyNumberFormat="1" applyFont="1"/>
    <xf numFmtId="14" fontId="4" fillId="0" borderId="1" xfId="0" applyNumberFormat="1" applyFont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horizontal="center"/>
    </xf>
    <xf numFmtId="0" fontId="3" fillId="3" borderId="1" xfId="0" quotePrefix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14" fontId="4" fillId="3" borderId="1" xfId="0" applyNumberFormat="1" applyFont="1" applyFill="1" applyBorder="1"/>
    <xf numFmtId="0" fontId="0" fillId="0" borderId="1" xfId="0" quotePrefix="1" applyBorder="1"/>
    <xf numFmtId="0" fontId="4" fillId="0" borderId="5" xfId="0" applyFont="1" applyFill="1" applyBorder="1" applyAlignment="1">
      <alignment horizontal="center"/>
    </xf>
    <xf numFmtId="0" fontId="15" fillId="3" borderId="1" xfId="3" applyFill="1" applyBorder="1"/>
  </cellXfs>
  <cellStyles count="4">
    <cellStyle name="Good" xfId="2" builtinId="26"/>
    <cellStyle name="Hyperlink" xfId="3" builtinId="8"/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KN00937360@techmahindra.com" TargetMode="External"/><Relationship Id="rId21" Type="http://schemas.openxmlformats.org/officeDocument/2006/relationships/hyperlink" Target="mailto:SG00956680@techmahindra.com" TargetMode="External"/><Relationship Id="rId42" Type="http://schemas.openxmlformats.org/officeDocument/2006/relationships/hyperlink" Target="mailto:Sidda.durgadevi@exxonmobil.com" TargetMode="External"/><Relationship Id="rId47" Type="http://schemas.openxmlformats.org/officeDocument/2006/relationships/hyperlink" Target="mailto:RY001001580@Techmahindra.com" TargetMode="External"/><Relationship Id="rId63" Type="http://schemas.openxmlformats.org/officeDocument/2006/relationships/hyperlink" Target="mailto:Hari.krishna1@exxonmobil.com" TargetMode="External"/><Relationship Id="rId68" Type="http://schemas.openxmlformats.org/officeDocument/2006/relationships/hyperlink" Target="mailto:cm00804324@techmahindra.com" TargetMode="External"/><Relationship Id="rId84" Type="http://schemas.openxmlformats.org/officeDocument/2006/relationships/hyperlink" Target="mailto:prachi.uppu@exxonmobil.com" TargetMode="External"/><Relationship Id="rId89" Type="http://schemas.openxmlformats.org/officeDocument/2006/relationships/hyperlink" Target="mailto:Mx001048169@techmahindra.com" TargetMode="External"/><Relationship Id="rId16" Type="http://schemas.openxmlformats.org/officeDocument/2006/relationships/hyperlink" Target="mailto:aa00940236@techmahindra.com" TargetMode="External"/><Relationship Id="rId11" Type="http://schemas.openxmlformats.org/officeDocument/2006/relationships/hyperlink" Target="mailto:Binukrishnan.unnikrishnan@exxonmobil.com" TargetMode="External"/><Relationship Id="rId32" Type="http://schemas.openxmlformats.org/officeDocument/2006/relationships/hyperlink" Target="mailto:rr00746727@techmahindra.com" TargetMode="External"/><Relationship Id="rId37" Type="http://schemas.openxmlformats.org/officeDocument/2006/relationships/hyperlink" Target="mailto:radhika.kaja@exxonmobil.com" TargetMode="External"/><Relationship Id="rId53" Type="http://schemas.openxmlformats.org/officeDocument/2006/relationships/hyperlink" Target="mailto:aravindhan.raghu@exxonmobil.com" TargetMode="External"/><Relationship Id="rId58" Type="http://schemas.openxmlformats.org/officeDocument/2006/relationships/hyperlink" Target="mailto:sharmy.baskaran@exxonmobil.com" TargetMode="External"/><Relationship Id="rId74" Type="http://schemas.openxmlformats.org/officeDocument/2006/relationships/hyperlink" Target="mailto:venkata.s.bavirisetti@exxonmobil.com" TargetMode="External"/><Relationship Id="rId79" Type="http://schemas.openxmlformats.org/officeDocument/2006/relationships/hyperlink" Target="mailto:Vaibhav.jain2@exxonmobil.com" TargetMode="External"/><Relationship Id="rId5" Type="http://schemas.openxmlformats.org/officeDocument/2006/relationships/hyperlink" Target="mailto:priyanka.laudya@exxonmobil.com" TargetMode="External"/><Relationship Id="rId90" Type="http://schemas.openxmlformats.org/officeDocument/2006/relationships/hyperlink" Target="mailto:prachirajesh.uppu@techmahindra.com" TargetMode="External"/><Relationship Id="rId22" Type="http://schemas.openxmlformats.org/officeDocument/2006/relationships/hyperlink" Target="mailto:SK00937357@techmahindra.com" TargetMode="External"/><Relationship Id="rId27" Type="http://schemas.openxmlformats.org/officeDocument/2006/relationships/hyperlink" Target="mailto:kr00935000@techmahindra.com" TargetMode="External"/><Relationship Id="rId43" Type="http://schemas.openxmlformats.org/officeDocument/2006/relationships/hyperlink" Target="mailto:amir.dangarwala@exxonmobil.com" TargetMode="External"/><Relationship Id="rId48" Type="http://schemas.openxmlformats.org/officeDocument/2006/relationships/hyperlink" Target="mailto:krithickroshan.subramani@exxonmobil.com" TargetMode="External"/><Relationship Id="rId64" Type="http://schemas.openxmlformats.org/officeDocument/2006/relationships/hyperlink" Target="mailto:HK001001576@techmahindra.com" TargetMode="External"/><Relationship Id="rId69" Type="http://schemas.openxmlformats.org/officeDocument/2006/relationships/hyperlink" Target="mailto:Jacob.joan@exxonmobil.com" TargetMode="External"/><Relationship Id="rId8" Type="http://schemas.openxmlformats.org/officeDocument/2006/relationships/hyperlink" Target="mailto:Syamala.p.sigireddy@ExxonMobil.com" TargetMode="External"/><Relationship Id="rId51" Type="http://schemas.openxmlformats.org/officeDocument/2006/relationships/hyperlink" Target="mailto:abdul.rahman8@exxonmobil.com" TargetMode="External"/><Relationship Id="rId72" Type="http://schemas.openxmlformats.org/officeDocument/2006/relationships/hyperlink" Target="mailto:vd001010178@techmahindra.com" TargetMode="External"/><Relationship Id="rId80" Type="http://schemas.openxmlformats.org/officeDocument/2006/relationships/hyperlink" Target="mailto:Vaibhav.jain15@techmahindra.com" TargetMode="External"/><Relationship Id="rId85" Type="http://schemas.openxmlformats.org/officeDocument/2006/relationships/hyperlink" Target="mailto:kakuli.jha@exxonmobil.com" TargetMode="External"/><Relationship Id="rId93" Type="http://schemas.openxmlformats.org/officeDocument/2006/relationships/hyperlink" Target="mailto:pr00759559@Techmahindra.com" TargetMode="External"/><Relationship Id="rId3" Type="http://schemas.openxmlformats.org/officeDocument/2006/relationships/hyperlink" Target="mailto:shuaib.andrabi@exxonmobil.com" TargetMode="External"/><Relationship Id="rId12" Type="http://schemas.openxmlformats.org/officeDocument/2006/relationships/hyperlink" Target="mailto:Dhasaradhan.ravi@exxonmobil" TargetMode="External"/><Relationship Id="rId17" Type="http://schemas.openxmlformats.org/officeDocument/2006/relationships/hyperlink" Target="mailto:ss00942547@techmahindra.com" TargetMode="External"/><Relationship Id="rId25" Type="http://schemas.openxmlformats.org/officeDocument/2006/relationships/hyperlink" Target="mailto:DR00942964@techmahindra.com" TargetMode="External"/><Relationship Id="rId33" Type="http://schemas.openxmlformats.org/officeDocument/2006/relationships/hyperlink" Target="mailto:rp00944979@techmahindra.com" TargetMode="External"/><Relationship Id="rId38" Type="http://schemas.openxmlformats.org/officeDocument/2006/relationships/hyperlink" Target="mailto:JY00819270@Techmahindra.com" TargetMode="External"/><Relationship Id="rId46" Type="http://schemas.openxmlformats.org/officeDocument/2006/relationships/hyperlink" Target="mailto:DA00994791@TECHMAHINDRA.COM" TargetMode="External"/><Relationship Id="rId59" Type="http://schemas.openxmlformats.org/officeDocument/2006/relationships/hyperlink" Target="mailto:manasa.burlagadda@exxonmobil.com" TargetMode="External"/><Relationship Id="rId67" Type="http://schemas.openxmlformats.org/officeDocument/2006/relationships/hyperlink" Target="mailto:vembusurya14@exxonmobil.com" TargetMode="External"/><Relationship Id="rId20" Type="http://schemas.openxmlformats.org/officeDocument/2006/relationships/hyperlink" Target="mailto:vm00937364@techmahindra.com" TargetMode="External"/><Relationship Id="rId41" Type="http://schemas.openxmlformats.org/officeDocument/2006/relationships/hyperlink" Target="mailto:kaja.radhika@techmahindra.com" TargetMode="External"/><Relationship Id="rId54" Type="http://schemas.openxmlformats.org/officeDocument/2006/relationships/hyperlink" Target="mailto:sreemathi.elumalai@exxonmobil.com" TargetMode="External"/><Relationship Id="rId62" Type="http://schemas.openxmlformats.org/officeDocument/2006/relationships/hyperlink" Target="mailto:SA001003954@techmahindra.com" TargetMode="External"/><Relationship Id="rId70" Type="http://schemas.openxmlformats.org/officeDocument/2006/relationships/hyperlink" Target="mailto:jacob.joan@Techmahindra.com" TargetMode="External"/><Relationship Id="rId75" Type="http://schemas.openxmlformats.org/officeDocument/2006/relationships/hyperlink" Target="mailto:naveen.k.selvam@exxonmobil.com" TargetMode="External"/><Relationship Id="rId83" Type="http://schemas.openxmlformats.org/officeDocument/2006/relationships/hyperlink" Target="mailto:Mohan.balaji@exxonmobil.com" TargetMode="External"/><Relationship Id="rId88" Type="http://schemas.openxmlformats.org/officeDocument/2006/relationships/hyperlink" Target="mailto:Ka001042166@techmahindra.com" TargetMode="External"/><Relationship Id="rId91" Type="http://schemas.openxmlformats.org/officeDocument/2006/relationships/hyperlink" Target="mailto:KJ00978123@TechMahindra.com" TargetMode="External"/><Relationship Id="rId1" Type="http://schemas.openxmlformats.org/officeDocument/2006/relationships/hyperlink" Target="mailto:abdullah.m@exxonmobil.com" TargetMode="External"/><Relationship Id="rId6" Type="http://schemas.openxmlformats.org/officeDocument/2006/relationships/hyperlink" Target="mailto:selvaganapathy.thirumurugan@exxonmobil.com" TargetMode="External"/><Relationship Id="rId15" Type="http://schemas.openxmlformats.org/officeDocument/2006/relationships/hyperlink" Target="mailto:am00915869@techmahindra.com" TargetMode="External"/><Relationship Id="rId23" Type="http://schemas.openxmlformats.org/officeDocument/2006/relationships/hyperlink" Target="mailto:Bk00959371@techmahindra.com" TargetMode="External"/><Relationship Id="rId28" Type="http://schemas.openxmlformats.org/officeDocument/2006/relationships/hyperlink" Target="mailto:mb00940190@techmahindra.com" TargetMode="External"/><Relationship Id="rId36" Type="http://schemas.openxmlformats.org/officeDocument/2006/relationships/hyperlink" Target="mailto:premkumar.jampani@exxonmobil.com" TargetMode="External"/><Relationship Id="rId49" Type="http://schemas.openxmlformats.org/officeDocument/2006/relationships/hyperlink" Target="mailto:KS001001570@TECHMAHINDRA.COM" TargetMode="External"/><Relationship Id="rId57" Type="http://schemas.openxmlformats.org/officeDocument/2006/relationships/hyperlink" Target="mailto:bm00999187@techmahindra.com" TargetMode="External"/><Relationship Id="rId10" Type="http://schemas.openxmlformats.org/officeDocument/2006/relationships/hyperlink" Target="mailto:sashank.surtani@exxonmobil.com" TargetMode="External"/><Relationship Id="rId31" Type="http://schemas.openxmlformats.org/officeDocument/2006/relationships/hyperlink" Target="mailto:lp00934997@techmahindra.com" TargetMode="External"/><Relationship Id="rId44" Type="http://schemas.openxmlformats.org/officeDocument/2006/relationships/hyperlink" Target="mailto:riyaskhan.y@exxonmobil.com" TargetMode="External"/><Relationship Id="rId52" Type="http://schemas.openxmlformats.org/officeDocument/2006/relationships/hyperlink" Target="mailto:AR001001572@TECHMAHINDRA.COM" TargetMode="External"/><Relationship Id="rId60" Type="http://schemas.openxmlformats.org/officeDocument/2006/relationships/hyperlink" Target="mailto:jayant.ranganathan@exxonmobil.com" TargetMode="External"/><Relationship Id="rId65" Type="http://schemas.openxmlformats.org/officeDocument/2006/relationships/hyperlink" Target="mailto:vetrivel.m@exxonmobil.com" TargetMode="External"/><Relationship Id="rId73" Type="http://schemas.openxmlformats.org/officeDocument/2006/relationships/hyperlink" Target="mailto:hemanth.k.aguru@exxonmobil.com" TargetMode="External"/><Relationship Id="rId78" Type="http://schemas.openxmlformats.org/officeDocument/2006/relationships/hyperlink" Target="mailto:VenkataSurya.Bavirisetti@TechMahindra.com" TargetMode="External"/><Relationship Id="rId81" Type="http://schemas.openxmlformats.org/officeDocument/2006/relationships/hyperlink" Target="mailto:Vr00645504@techmahindra.com" TargetMode="External"/><Relationship Id="rId86" Type="http://schemas.openxmlformats.org/officeDocument/2006/relationships/hyperlink" Target="mailto:vinod.krishnamsetty@exxonmobil.com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mailto:a.abithraj@exxonmobil.com" TargetMode="External"/><Relationship Id="rId9" Type="http://schemas.openxmlformats.org/officeDocument/2006/relationships/hyperlink" Target="mailto:rupali.purbey@exxonmobil.com" TargetMode="External"/><Relationship Id="rId13" Type="http://schemas.openxmlformats.org/officeDocument/2006/relationships/hyperlink" Target="mailto:atul.raj1@exxonmobil.com" TargetMode="External"/><Relationship Id="rId18" Type="http://schemas.openxmlformats.org/officeDocument/2006/relationships/hyperlink" Target="mailto:tv00742235@techmahindra.com" TargetMode="External"/><Relationship Id="rId39" Type="http://schemas.openxmlformats.org/officeDocument/2006/relationships/hyperlink" Target="mailto:PS00976464@techmahindra.com" TargetMode="External"/><Relationship Id="rId34" Type="http://schemas.openxmlformats.org/officeDocument/2006/relationships/hyperlink" Target="mailto:jagadeswari.yerra@exxonmobil.com" TargetMode="External"/><Relationship Id="rId50" Type="http://schemas.openxmlformats.org/officeDocument/2006/relationships/hyperlink" Target="mailto:AR001001574@TECHMAHINDRA.COM" TargetMode="External"/><Relationship Id="rId55" Type="http://schemas.openxmlformats.org/officeDocument/2006/relationships/hyperlink" Target="mailto:SE001001579@TECHMAHINDRA.COM" TargetMode="External"/><Relationship Id="rId76" Type="http://schemas.openxmlformats.org/officeDocument/2006/relationships/hyperlink" Target="mailto:lal.s.shaik@exxonmobil.com" TargetMode="External"/><Relationship Id="rId7" Type="http://schemas.openxmlformats.org/officeDocument/2006/relationships/hyperlink" Target="mailto:Pavan.k.boina@exxonmobil.com" TargetMode="External"/><Relationship Id="rId71" Type="http://schemas.openxmlformats.org/officeDocument/2006/relationships/hyperlink" Target="mailto:vishal.v.deshmukh@exxonmobil.com" TargetMode="External"/><Relationship Id="rId92" Type="http://schemas.openxmlformats.org/officeDocument/2006/relationships/hyperlink" Target="mailto:VK00763563@techmahindra.com" TargetMode="External"/><Relationship Id="rId2" Type="http://schemas.openxmlformats.org/officeDocument/2006/relationships/hyperlink" Target="mailto:mohammed.j.bepari@exxonmobil.com" TargetMode="External"/><Relationship Id="rId29" Type="http://schemas.openxmlformats.org/officeDocument/2006/relationships/hyperlink" Target="mailto:Ms00962512@techmahindra.com" TargetMode="External"/><Relationship Id="rId24" Type="http://schemas.openxmlformats.org/officeDocument/2006/relationships/hyperlink" Target="mailto:BP00956673@techmahindra.com" TargetMode="External"/><Relationship Id="rId40" Type="http://schemas.openxmlformats.org/officeDocument/2006/relationships/hyperlink" Target="mailto:Prem.Jampani@TechMahindra.com" TargetMode="External"/><Relationship Id="rId45" Type="http://schemas.openxmlformats.org/officeDocument/2006/relationships/hyperlink" Target="mailto:SD00997281@Techmahindra.com" TargetMode="External"/><Relationship Id="rId66" Type="http://schemas.openxmlformats.org/officeDocument/2006/relationships/hyperlink" Target="mailto:Vetrivel.M@TechMahindra.com" TargetMode="External"/><Relationship Id="rId87" Type="http://schemas.openxmlformats.org/officeDocument/2006/relationships/hyperlink" Target="mailto:rajesh.p.venkata@exxonmobil.com" TargetMode="External"/><Relationship Id="rId61" Type="http://schemas.openxmlformats.org/officeDocument/2006/relationships/hyperlink" Target="mailto:Sangeetha.Akula@techmahindra.com" TargetMode="External"/><Relationship Id="rId82" Type="http://schemas.openxmlformats.org/officeDocument/2006/relationships/hyperlink" Target="mailto:Kaligatla.c.apuroop@exxonmobil.com" TargetMode="External"/><Relationship Id="rId19" Type="http://schemas.openxmlformats.org/officeDocument/2006/relationships/hyperlink" Target="mailto:nv00934999@techmahindra.com" TargetMode="External"/><Relationship Id="rId14" Type="http://schemas.openxmlformats.org/officeDocument/2006/relationships/hyperlink" Target="mailto:mohd.d.shaikh@exxonmobil.com" TargetMode="External"/><Relationship Id="rId30" Type="http://schemas.openxmlformats.org/officeDocument/2006/relationships/hyperlink" Target="mailto:GP00934998@techmahindra.com" TargetMode="External"/><Relationship Id="rId35" Type="http://schemas.openxmlformats.org/officeDocument/2006/relationships/hyperlink" Target="mailto:venkhatesh.s.pujala@exxonmobil.com" TargetMode="External"/><Relationship Id="rId56" Type="http://schemas.openxmlformats.org/officeDocument/2006/relationships/hyperlink" Target="mailto:sb001000226@techmahindra.com" TargetMode="External"/><Relationship Id="rId77" Type="http://schemas.openxmlformats.org/officeDocument/2006/relationships/hyperlink" Target="mailto:LalShaeb.Shaik@TechMahindr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thae.e.thantun@exxonmob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raul.sainz@exxonmobil.com" TargetMode="External"/><Relationship Id="rId13" Type="http://schemas.openxmlformats.org/officeDocument/2006/relationships/hyperlink" Target="mailto:Genebaldo.Oliveira@exxonmobil.com" TargetMode="External"/><Relationship Id="rId18" Type="http://schemas.openxmlformats.org/officeDocument/2006/relationships/hyperlink" Target="mailto:hector.sanchez1@techmahindra.com" TargetMode="External"/><Relationship Id="rId3" Type="http://schemas.openxmlformats.org/officeDocument/2006/relationships/hyperlink" Target="mailto:JH00966034@TechMahindra.com" TargetMode="External"/><Relationship Id="rId21" Type="http://schemas.openxmlformats.org/officeDocument/2006/relationships/hyperlink" Target="mailto:Bruno.Pinto@exxonmobil.com" TargetMode="External"/><Relationship Id="rId7" Type="http://schemas.openxmlformats.org/officeDocument/2006/relationships/hyperlink" Target="mailto:juan.r.hernandez@exxonmobil.com" TargetMode="External"/><Relationship Id="rId12" Type="http://schemas.openxmlformats.org/officeDocument/2006/relationships/hyperlink" Target="mailto:guillermo.plata@exxonmobil.com" TargetMode="External"/><Relationship Id="rId17" Type="http://schemas.openxmlformats.org/officeDocument/2006/relationships/hyperlink" Target="mailto:ariel.meneses@exxonmobil.com" TargetMode="External"/><Relationship Id="rId2" Type="http://schemas.openxmlformats.org/officeDocument/2006/relationships/hyperlink" Target="mailto:guillermo.plata@techmahindra.com" TargetMode="External"/><Relationship Id="rId16" Type="http://schemas.openxmlformats.org/officeDocument/2006/relationships/hyperlink" Target="mailto:ariel.meneses@techmahindra.com" TargetMode="External"/><Relationship Id="rId20" Type="http://schemas.openxmlformats.org/officeDocument/2006/relationships/hyperlink" Target="mailto:leonardo.gamez@exxonmobil.com" TargetMode="External"/><Relationship Id="rId1" Type="http://schemas.openxmlformats.org/officeDocument/2006/relationships/hyperlink" Target="mailto:fp00800921@techmahindra.com" TargetMode="External"/><Relationship Id="rId6" Type="http://schemas.openxmlformats.org/officeDocument/2006/relationships/hyperlink" Target="mailto:salvador.rodriguez1@exxonmobil.com" TargetMode="External"/><Relationship Id="rId11" Type="http://schemas.openxmlformats.org/officeDocument/2006/relationships/hyperlink" Target="mailto:erik.olvera@exxonmobil.com" TargetMode="External"/><Relationship Id="rId24" Type="http://schemas.openxmlformats.org/officeDocument/2006/relationships/hyperlink" Target="mailto:riyaz.momin@exxonmobil.com" TargetMode="External"/><Relationship Id="rId5" Type="http://schemas.openxmlformats.org/officeDocument/2006/relationships/hyperlink" Target="mailto:am00964999@techmahindra.com" TargetMode="External"/><Relationship Id="rId15" Type="http://schemas.openxmlformats.org/officeDocument/2006/relationships/hyperlink" Target="mailto:adrian.bravo@exxonmobil.com" TargetMode="External"/><Relationship Id="rId23" Type="http://schemas.openxmlformats.org/officeDocument/2006/relationships/hyperlink" Target="mailto:Bruno.Pinto@TechMahindra.com" TargetMode="External"/><Relationship Id="rId10" Type="http://schemas.openxmlformats.org/officeDocument/2006/relationships/hyperlink" Target="mailto:francisco.peinado@exxonmobil.com" TargetMode="External"/><Relationship Id="rId19" Type="http://schemas.openxmlformats.org/officeDocument/2006/relationships/hyperlink" Target="mailto:hector.sanchez1@exxonmobil.com" TargetMode="External"/><Relationship Id="rId4" Type="http://schemas.openxmlformats.org/officeDocument/2006/relationships/hyperlink" Target="mailto:rs00937540@techmahindra.com" TargetMode="External"/><Relationship Id="rId9" Type="http://schemas.openxmlformats.org/officeDocument/2006/relationships/hyperlink" Target="mailto:alejandro.martinez@exxonmobil.com" TargetMode="External"/><Relationship Id="rId14" Type="http://schemas.openxmlformats.org/officeDocument/2006/relationships/hyperlink" Target="mailto:genebaldo.rodriguesoliveira@techmahindra.com" TargetMode="External"/><Relationship Id="rId22" Type="http://schemas.openxmlformats.org/officeDocument/2006/relationships/hyperlink" Target="mailto:Bruno.Pinto@TechMahindra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jitender.munjal@exxonmobil.com" TargetMode="External"/><Relationship Id="rId1" Type="http://schemas.openxmlformats.org/officeDocument/2006/relationships/hyperlink" Target="mailto:Jitender.Munjal@TechMahindra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.selvam@techmahindra.com" TargetMode="External"/><Relationship Id="rId2" Type="http://schemas.openxmlformats.org/officeDocument/2006/relationships/hyperlink" Target="mailto:gargi.phuan@teckmahindra.com" TargetMode="External"/><Relationship Id="rId1" Type="http://schemas.openxmlformats.org/officeDocument/2006/relationships/hyperlink" Target="mailto:gargi.phukan@exxonmobil.com" TargetMode="External"/><Relationship Id="rId4" Type="http://schemas.openxmlformats.org/officeDocument/2006/relationships/hyperlink" Target="mailto:ponnam.selvam@exxonmob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Raghavendra.v.korimilli@exxonmobil.com" TargetMode="External"/><Relationship Id="rId1" Type="http://schemas.openxmlformats.org/officeDocument/2006/relationships/hyperlink" Target="mailto:KV00979040@TechMahindra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radeep.udari@exxonmobil.com" TargetMode="External"/><Relationship Id="rId13" Type="http://schemas.openxmlformats.org/officeDocument/2006/relationships/hyperlink" Target="mailto:lakshmisharan.s@exxonmobil.com" TargetMode="External"/><Relationship Id="rId3" Type="http://schemas.openxmlformats.org/officeDocument/2006/relationships/hyperlink" Target="mailto:kokkiligadda.lavanya@techmahindra.com" TargetMode="External"/><Relationship Id="rId7" Type="http://schemas.openxmlformats.org/officeDocument/2006/relationships/hyperlink" Target="mailto:Saikumar.Madugula@exxonmobil.com" TargetMode="External"/><Relationship Id="rId12" Type="http://schemas.openxmlformats.org/officeDocument/2006/relationships/hyperlink" Target="mailto:dhananjaya.katta@exxonmobil.com" TargetMode="External"/><Relationship Id="rId2" Type="http://schemas.openxmlformats.org/officeDocument/2006/relationships/hyperlink" Target="mailto:sanjay.krishnas@exxonmobil.com" TargetMode="External"/><Relationship Id="rId1" Type="http://schemas.openxmlformats.org/officeDocument/2006/relationships/hyperlink" Target="mailto:arijit.sinha@exxonmobil.com" TargetMode="External"/><Relationship Id="rId6" Type="http://schemas.openxmlformats.org/officeDocument/2006/relationships/hyperlink" Target="mailto:MK00981124@techmahindra.com" TargetMode="External"/><Relationship Id="rId11" Type="http://schemas.openxmlformats.org/officeDocument/2006/relationships/hyperlink" Target="mailto:pavansaikrishna.kunapureddi@exxonmobil.com" TargetMode="External"/><Relationship Id="rId5" Type="http://schemas.openxmlformats.org/officeDocument/2006/relationships/hyperlink" Target="mailto:nilofer.kurshid@exxonmobil.com" TargetMode="External"/><Relationship Id="rId15" Type="http://schemas.openxmlformats.org/officeDocument/2006/relationships/hyperlink" Target="mailto:ravi.kumar@exxonmobil.com" TargetMode="External"/><Relationship Id="rId10" Type="http://schemas.openxmlformats.org/officeDocument/2006/relationships/hyperlink" Target="mailto:sai.d.kalisipudi@exxonmobil.com" TargetMode="External"/><Relationship Id="rId4" Type="http://schemas.openxmlformats.org/officeDocument/2006/relationships/hyperlink" Target="mailto:kokkiligadda.lavanya@exxonmobil.com" TargetMode="External"/><Relationship Id="rId9" Type="http://schemas.openxmlformats.org/officeDocument/2006/relationships/hyperlink" Target="mailto:saideepika.kalisipudi@techmahindra.com" TargetMode="External"/><Relationship Id="rId14" Type="http://schemas.openxmlformats.org/officeDocument/2006/relationships/hyperlink" Target="mailto:tv00742235@techmahindra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KommiVarun.kumarnaidu@techmahindra.com" TargetMode="External"/><Relationship Id="rId1" Type="http://schemas.openxmlformats.org/officeDocument/2006/relationships/hyperlink" Target="mailto:varun.kommi1@exxonmobil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oka.s.raghavendra@exxonmobil.com" TargetMode="External"/><Relationship Id="rId3" Type="http://schemas.openxmlformats.org/officeDocument/2006/relationships/hyperlink" Target="mailto:qurrathulain.nuzhath@exxonmobil.com" TargetMode="External"/><Relationship Id="rId7" Type="http://schemas.openxmlformats.org/officeDocument/2006/relationships/hyperlink" Target="mailto:laxmikant.pujeri@exxonmobil.com" TargetMode="External"/><Relationship Id="rId2" Type="http://schemas.openxmlformats.org/officeDocument/2006/relationships/hyperlink" Target="mailto:nuzhath.qurrathulain@techmahindra.com" TargetMode="External"/><Relationship Id="rId1" Type="http://schemas.openxmlformats.org/officeDocument/2006/relationships/hyperlink" Target="mailto:khaja.m.shaik@exxonmobil.com" TargetMode="External"/><Relationship Id="rId6" Type="http://schemas.openxmlformats.org/officeDocument/2006/relationships/hyperlink" Target="mailto:lokesh.n.naik@exxonmobil.com" TargetMode="External"/><Relationship Id="rId11" Type="http://schemas.openxmlformats.org/officeDocument/2006/relationships/hyperlink" Target="mailto:rohini.kumar1@techmahindra.com" TargetMode="External"/><Relationship Id="rId5" Type="http://schemas.openxmlformats.org/officeDocument/2006/relationships/hyperlink" Target="mailto:rohith.m@exxonmobil.com" TargetMode="External"/><Relationship Id="rId10" Type="http://schemas.openxmlformats.org/officeDocument/2006/relationships/hyperlink" Target="mailto:rohininandan.kumar@exxonmobil.com" TargetMode="External"/><Relationship Id="rId4" Type="http://schemas.openxmlformats.org/officeDocument/2006/relationships/hyperlink" Target="mailto:gayatri.anilbalraje@exxonmobil.com" TargetMode="External"/><Relationship Id="rId9" Type="http://schemas.openxmlformats.org/officeDocument/2006/relationships/hyperlink" Target="mailto:prabodha.mangual@techmahindra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arashuram.Kulkarni@exxonmobilcom" TargetMode="External"/><Relationship Id="rId1" Type="http://schemas.openxmlformats.org/officeDocument/2006/relationships/hyperlink" Target="mailto:pk001058798@techmahindra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adesh.k.yadav@exxonmobil.com" TargetMode="External"/><Relationship Id="rId1" Type="http://schemas.openxmlformats.org/officeDocument/2006/relationships/hyperlink" Target="mailto:adeshkumar.yadav@techmahind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opLeftCell="C58" workbookViewId="0">
      <selection activeCell="K73" sqref="K73"/>
    </sheetView>
  </sheetViews>
  <sheetFormatPr defaultColWidth="8.7109375" defaultRowHeight="15" x14ac:dyDescent="0.25"/>
  <cols>
    <col min="1" max="1" width="11" style="15" bestFit="1" customWidth="1"/>
    <col min="2" max="2" width="27.85546875" style="11" bestFit="1" customWidth="1"/>
    <col min="3" max="3" width="9.42578125" style="11" customWidth="1"/>
    <col min="4" max="4" width="38.42578125" style="11" customWidth="1"/>
    <col min="5" max="5" width="14" style="11" customWidth="1"/>
    <col min="6" max="6" width="36.42578125" style="11" customWidth="1"/>
    <col min="7" max="7" width="20.7109375" style="11" customWidth="1"/>
    <col min="8" max="8" width="11" style="11" customWidth="1"/>
    <col min="9" max="9" width="15.140625" style="11" bestFit="1" customWidth="1"/>
    <col min="10" max="10" width="16" style="11" customWidth="1"/>
    <col min="11" max="11" width="13.28515625" style="11" customWidth="1"/>
    <col min="12" max="12" width="12.140625" style="11" customWidth="1"/>
    <col min="13" max="16384" width="8.7109375" style="11"/>
  </cols>
  <sheetData>
    <row r="1" spans="1:12" s="7" customFormat="1" x14ac:dyDescent="0.25">
      <c r="A1" s="1" t="s">
        <v>207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71</v>
      </c>
      <c r="J1" s="1" t="s">
        <v>72</v>
      </c>
      <c r="K1" s="1" t="s">
        <v>69</v>
      </c>
      <c r="L1" s="1" t="s">
        <v>70</v>
      </c>
    </row>
    <row r="2" spans="1:12" x14ac:dyDescent="0.25">
      <c r="A2" s="89">
        <v>1</v>
      </c>
      <c r="B2" s="23" t="s">
        <v>98</v>
      </c>
      <c r="C2" s="24" t="s">
        <v>164</v>
      </c>
      <c r="D2" s="24" t="s">
        <v>165</v>
      </c>
      <c r="E2" s="32" t="s">
        <v>363</v>
      </c>
      <c r="F2" s="31" t="s">
        <v>320</v>
      </c>
      <c r="G2" s="17" t="s">
        <v>410</v>
      </c>
      <c r="H2" s="17" t="s">
        <v>206</v>
      </c>
      <c r="I2" s="10">
        <v>44921</v>
      </c>
      <c r="J2" s="10">
        <v>45286</v>
      </c>
      <c r="K2" s="10">
        <v>44937</v>
      </c>
      <c r="L2" s="10">
        <v>44917</v>
      </c>
    </row>
    <row r="3" spans="1:12" x14ac:dyDescent="0.25">
      <c r="A3" s="89">
        <v>2</v>
      </c>
      <c r="B3" s="23" t="s">
        <v>100</v>
      </c>
      <c r="C3" s="24" t="s">
        <v>168</v>
      </c>
      <c r="D3" s="24" t="s">
        <v>169</v>
      </c>
      <c r="E3" s="32" t="s">
        <v>364</v>
      </c>
      <c r="F3" s="31" t="s">
        <v>321</v>
      </c>
      <c r="G3" s="17" t="s">
        <v>410</v>
      </c>
      <c r="H3" s="17" t="s">
        <v>206</v>
      </c>
      <c r="I3" s="10">
        <v>45027</v>
      </c>
      <c r="J3" s="10">
        <v>45381</v>
      </c>
      <c r="K3" s="10">
        <v>44995</v>
      </c>
      <c r="L3" s="10">
        <v>45010</v>
      </c>
    </row>
    <row r="4" spans="1:12" x14ac:dyDescent="0.25">
      <c r="A4" s="89">
        <v>3</v>
      </c>
      <c r="B4" s="23" t="s">
        <v>74</v>
      </c>
      <c r="C4" s="24" t="s">
        <v>120</v>
      </c>
      <c r="D4" s="24" t="s">
        <v>121</v>
      </c>
      <c r="E4" s="32" t="s">
        <v>365</v>
      </c>
      <c r="F4" s="31" t="s">
        <v>322</v>
      </c>
      <c r="G4" s="17" t="s">
        <v>411</v>
      </c>
      <c r="H4" s="17" t="s">
        <v>206</v>
      </c>
      <c r="I4" s="10">
        <v>43847</v>
      </c>
      <c r="J4" s="10">
        <v>45261</v>
      </c>
      <c r="K4" s="10">
        <v>43801</v>
      </c>
      <c r="L4" s="10">
        <v>43798</v>
      </c>
    </row>
    <row r="5" spans="1:12" x14ac:dyDescent="0.25">
      <c r="A5" s="89">
        <v>4</v>
      </c>
      <c r="B5" s="23" t="s">
        <v>117</v>
      </c>
      <c r="C5" s="24" t="s">
        <v>202</v>
      </c>
      <c r="D5" s="24" t="s">
        <v>203</v>
      </c>
      <c r="E5" s="32" t="s">
        <v>406</v>
      </c>
      <c r="F5" s="31" t="s">
        <v>407</v>
      </c>
      <c r="G5" s="17" t="s">
        <v>412</v>
      </c>
      <c r="H5" s="17" t="s">
        <v>584</v>
      </c>
      <c r="I5" s="10">
        <v>45103</v>
      </c>
      <c r="J5" s="10">
        <v>45458</v>
      </c>
      <c r="K5" s="10">
        <v>45084</v>
      </c>
      <c r="L5" s="10">
        <v>45083</v>
      </c>
    </row>
    <row r="6" spans="1:12" x14ac:dyDescent="0.25">
      <c r="A6" s="89">
        <v>5</v>
      </c>
      <c r="B6" s="23" t="s">
        <v>87</v>
      </c>
      <c r="C6" s="24" t="s">
        <v>146</v>
      </c>
      <c r="D6" s="24" t="s">
        <v>147</v>
      </c>
      <c r="E6" s="32" t="s">
        <v>366</v>
      </c>
      <c r="F6" s="31" t="s">
        <v>323</v>
      </c>
      <c r="G6" s="17" t="s">
        <v>410</v>
      </c>
      <c r="H6" s="17" t="s">
        <v>206</v>
      </c>
      <c r="I6" s="10">
        <v>44538</v>
      </c>
      <c r="J6" s="10">
        <v>45261</v>
      </c>
      <c r="K6" s="10">
        <v>44534</v>
      </c>
      <c r="L6" s="10">
        <v>44536</v>
      </c>
    </row>
    <row r="7" spans="1:12" x14ac:dyDescent="0.25">
      <c r="A7" s="89">
        <v>6</v>
      </c>
      <c r="B7" s="25" t="s">
        <v>85</v>
      </c>
      <c r="C7" s="17" t="s">
        <v>142</v>
      </c>
      <c r="D7" s="24" t="s">
        <v>143</v>
      </c>
      <c r="E7" s="32" t="s">
        <v>367</v>
      </c>
      <c r="F7" s="31" t="s">
        <v>324</v>
      </c>
      <c r="G7" s="17" t="s">
        <v>413</v>
      </c>
      <c r="H7" s="17" t="s">
        <v>206</v>
      </c>
      <c r="I7" s="10">
        <v>44356</v>
      </c>
      <c r="J7" s="10">
        <v>45261</v>
      </c>
      <c r="K7" s="10">
        <v>44342</v>
      </c>
      <c r="L7" s="10">
        <v>44382</v>
      </c>
    </row>
    <row r="8" spans="1:12" x14ac:dyDescent="0.25">
      <c r="A8" s="89">
        <v>7</v>
      </c>
      <c r="B8" s="25" t="s">
        <v>115</v>
      </c>
      <c r="C8" s="26" t="s">
        <v>198</v>
      </c>
      <c r="D8" s="24" t="s">
        <v>199</v>
      </c>
      <c r="E8" s="32" t="s">
        <v>368</v>
      </c>
      <c r="F8" s="31" t="s">
        <v>325</v>
      </c>
      <c r="G8" s="17" t="s">
        <v>411</v>
      </c>
      <c r="H8" s="17" t="s">
        <v>206</v>
      </c>
      <c r="I8" s="10">
        <v>45068</v>
      </c>
      <c r="J8" s="10">
        <v>45424</v>
      </c>
      <c r="K8" s="10">
        <v>45051</v>
      </c>
      <c r="L8" s="10">
        <v>45050</v>
      </c>
    </row>
    <row r="9" spans="1:12" x14ac:dyDescent="0.25">
      <c r="A9" s="89">
        <v>8</v>
      </c>
      <c r="B9" s="23" t="s">
        <v>111</v>
      </c>
      <c r="C9" s="27" t="s">
        <v>190</v>
      </c>
      <c r="D9" s="24" t="s">
        <v>191</v>
      </c>
      <c r="E9" s="32" t="s">
        <v>369</v>
      </c>
      <c r="F9" s="31" t="s">
        <v>326</v>
      </c>
      <c r="G9" s="17" t="s">
        <v>414</v>
      </c>
      <c r="H9" s="17" t="s">
        <v>206</v>
      </c>
      <c r="I9" s="10">
        <v>45055</v>
      </c>
      <c r="J9" s="10">
        <v>45415</v>
      </c>
      <c r="K9" s="10">
        <v>45030</v>
      </c>
      <c r="L9" s="10">
        <v>45030</v>
      </c>
    </row>
    <row r="10" spans="1:12" x14ac:dyDescent="0.25">
      <c r="A10" s="89">
        <v>9</v>
      </c>
      <c r="B10" s="28" t="s">
        <v>116</v>
      </c>
      <c r="C10" s="27" t="s">
        <v>200</v>
      </c>
      <c r="D10" s="24" t="s">
        <v>201</v>
      </c>
      <c r="E10" s="24" t="s">
        <v>370</v>
      </c>
      <c r="F10" s="31" t="s">
        <v>327</v>
      </c>
      <c r="G10" s="17" t="s">
        <v>410</v>
      </c>
      <c r="H10" s="17" t="s">
        <v>206</v>
      </c>
      <c r="I10" s="10">
        <v>45072</v>
      </c>
      <c r="J10" s="10">
        <v>45436</v>
      </c>
      <c r="K10" s="10">
        <v>45035</v>
      </c>
      <c r="L10" s="10">
        <v>45027</v>
      </c>
    </row>
    <row r="11" spans="1:12" x14ac:dyDescent="0.25">
      <c r="A11" s="89">
        <v>10</v>
      </c>
      <c r="B11" s="23" t="s">
        <v>75</v>
      </c>
      <c r="C11" s="24" t="s">
        <v>122</v>
      </c>
      <c r="D11" s="24" t="s">
        <v>123</v>
      </c>
      <c r="E11" s="24" t="s">
        <v>371</v>
      </c>
      <c r="F11" s="31" t="s">
        <v>328</v>
      </c>
      <c r="G11" s="17" t="s">
        <v>410</v>
      </c>
      <c r="H11" s="17" t="s">
        <v>206</v>
      </c>
      <c r="I11" s="10">
        <v>43248</v>
      </c>
      <c r="J11" s="10">
        <v>45279</v>
      </c>
      <c r="K11" s="10">
        <v>43201</v>
      </c>
      <c r="L11" s="10">
        <v>43338</v>
      </c>
    </row>
    <row r="12" spans="1:12" x14ac:dyDescent="0.25">
      <c r="A12" s="89">
        <v>11</v>
      </c>
      <c r="B12" s="25" t="s">
        <v>83</v>
      </c>
      <c r="C12" s="17" t="s">
        <v>138</v>
      </c>
      <c r="D12" s="17" t="s">
        <v>139</v>
      </c>
      <c r="E12" s="24" t="s">
        <v>372</v>
      </c>
      <c r="F12" s="31" t="s">
        <v>329</v>
      </c>
      <c r="G12" s="17" t="s">
        <v>413</v>
      </c>
      <c r="H12" s="17" t="s">
        <v>206</v>
      </c>
      <c r="I12" s="10">
        <v>43710</v>
      </c>
      <c r="J12" s="10">
        <v>45261</v>
      </c>
      <c r="K12" s="10">
        <v>43663</v>
      </c>
      <c r="L12" s="10">
        <v>43734</v>
      </c>
    </row>
    <row r="13" spans="1:12" x14ac:dyDescent="0.25">
      <c r="A13" s="89">
        <v>12</v>
      </c>
      <c r="B13" s="23" t="s">
        <v>96</v>
      </c>
      <c r="C13" s="17" t="s">
        <v>784</v>
      </c>
      <c r="D13" s="17" t="s">
        <v>161</v>
      </c>
      <c r="E13" s="24" t="s">
        <v>373</v>
      </c>
      <c r="F13" s="31" t="s">
        <v>330</v>
      </c>
      <c r="G13" s="17" t="s">
        <v>410</v>
      </c>
      <c r="H13" s="17" t="s">
        <v>206</v>
      </c>
      <c r="I13" s="10">
        <v>44830</v>
      </c>
      <c r="J13" s="10">
        <v>45261</v>
      </c>
      <c r="K13" s="10">
        <v>44817</v>
      </c>
      <c r="L13" s="10">
        <v>44819</v>
      </c>
    </row>
    <row r="14" spans="1:12" x14ac:dyDescent="0.25">
      <c r="A14" s="89">
        <v>13</v>
      </c>
      <c r="B14" s="29" t="s">
        <v>982</v>
      </c>
      <c r="C14" s="30" t="s">
        <v>983</v>
      </c>
      <c r="D14" s="17" t="s">
        <v>984</v>
      </c>
      <c r="E14" s="24" t="s">
        <v>985</v>
      </c>
      <c r="F14" s="31" t="s">
        <v>986</v>
      </c>
      <c r="G14" s="17" t="s">
        <v>410</v>
      </c>
      <c r="H14" s="17" t="s">
        <v>206</v>
      </c>
      <c r="I14" s="10">
        <v>43402</v>
      </c>
      <c r="J14" s="10">
        <v>45071</v>
      </c>
      <c r="K14" s="10">
        <v>43365</v>
      </c>
      <c r="L14" s="10">
        <v>43402</v>
      </c>
    </row>
    <row r="15" spans="1:12" x14ac:dyDescent="0.25">
      <c r="A15" s="89">
        <v>14</v>
      </c>
      <c r="B15" s="29" t="s">
        <v>92</v>
      </c>
      <c r="C15" s="30" t="s">
        <v>154</v>
      </c>
      <c r="D15" s="17" t="s">
        <v>155</v>
      </c>
      <c r="E15" s="24" t="s">
        <v>374</v>
      </c>
      <c r="F15" s="31" t="s">
        <v>331</v>
      </c>
      <c r="G15" s="17" t="s">
        <v>416</v>
      </c>
      <c r="H15" s="17" t="s">
        <v>206</v>
      </c>
      <c r="I15" s="10">
        <v>44707</v>
      </c>
      <c r="J15" s="10">
        <v>45261</v>
      </c>
      <c r="K15" s="10">
        <v>44680</v>
      </c>
      <c r="L15" s="10">
        <v>44702</v>
      </c>
    </row>
    <row r="16" spans="1:12" x14ac:dyDescent="0.25">
      <c r="A16" s="89">
        <v>15</v>
      </c>
      <c r="B16" s="25" t="s">
        <v>80</v>
      </c>
      <c r="C16" s="17" t="s">
        <v>132</v>
      </c>
      <c r="D16" s="17" t="s">
        <v>133</v>
      </c>
      <c r="E16" s="24" t="s">
        <v>375</v>
      </c>
      <c r="F16" s="31" t="s">
        <v>332</v>
      </c>
      <c r="G16" s="17" t="s">
        <v>417</v>
      </c>
      <c r="H16" s="17" t="s">
        <v>206</v>
      </c>
      <c r="I16" s="10">
        <v>43514</v>
      </c>
      <c r="J16" s="10">
        <v>45261</v>
      </c>
      <c r="K16" s="10">
        <v>43486</v>
      </c>
      <c r="L16" s="10">
        <v>43502</v>
      </c>
    </row>
    <row r="17" spans="1:12" x14ac:dyDescent="0.25">
      <c r="A17" s="89">
        <v>16</v>
      </c>
      <c r="B17" s="25" t="s">
        <v>94</v>
      </c>
      <c r="C17" s="17" t="s">
        <v>785</v>
      </c>
      <c r="D17" s="17" t="s">
        <v>158</v>
      </c>
      <c r="E17" s="24" t="s">
        <v>376</v>
      </c>
      <c r="F17" s="31" t="s">
        <v>333</v>
      </c>
      <c r="G17" s="17" t="s">
        <v>417</v>
      </c>
      <c r="H17" s="17" t="s">
        <v>206</v>
      </c>
      <c r="I17" s="10">
        <v>44771</v>
      </c>
      <c r="J17" s="10">
        <v>45136</v>
      </c>
      <c r="K17" s="10">
        <v>44770</v>
      </c>
      <c r="L17" s="10">
        <v>44771</v>
      </c>
    </row>
    <row r="18" spans="1:12" x14ac:dyDescent="0.25">
      <c r="A18" s="89">
        <v>17</v>
      </c>
      <c r="B18" s="30" t="s">
        <v>639</v>
      </c>
      <c r="C18" s="31" t="s">
        <v>585</v>
      </c>
      <c r="D18" s="17" t="s">
        <v>586</v>
      </c>
      <c r="E18" s="24" t="s">
        <v>587</v>
      </c>
      <c r="F18" s="31" t="s">
        <v>588</v>
      </c>
      <c r="G18" s="31" t="s">
        <v>414</v>
      </c>
      <c r="H18" s="17" t="s">
        <v>206</v>
      </c>
      <c r="I18" s="10">
        <v>45210</v>
      </c>
      <c r="J18" s="10">
        <v>45568</v>
      </c>
      <c r="K18" s="10">
        <v>45196</v>
      </c>
      <c r="L18" s="10">
        <v>45196</v>
      </c>
    </row>
    <row r="19" spans="1:12" x14ac:dyDescent="0.25">
      <c r="A19" s="89">
        <v>18</v>
      </c>
      <c r="B19" s="25" t="s">
        <v>106</v>
      </c>
      <c r="C19" s="17" t="s">
        <v>180</v>
      </c>
      <c r="D19" s="17" t="s">
        <v>181</v>
      </c>
      <c r="E19" s="32" t="s">
        <v>378</v>
      </c>
      <c r="F19" s="31" t="s">
        <v>334</v>
      </c>
      <c r="G19" s="17" t="s">
        <v>410</v>
      </c>
      <c r="H19" s="17" t="s">
        <v>206</v>
      </c>
      <c r="I19" s="10">
        <v>45027</v>
      </c>
      <c r="J19" s="10" t="s">
        <v>377</v>
      </c>
      <c r="K19" s="10">
        <v>45019</v>
      </c>
      <c r="L19" s="10">
        <v>45020</v>
      </c>
    </row>
    <row r="20" spans="1:12" x14ac:dyDescent="0.25">
      <c r="A20" s="89">
        <v>19</v>
      </c>
      <c r="B20" s="25" t="s">
        <v>82</v>
      </c>
      <c r="C20" s="17" t="s">
        <v>136</v>
      </c>
      <c r="D20" s="17" t="s">
        <v>137</v>
      </c>
      <c r="E20" s="17" t="s">
        <v>379</v>
      </c>
      <c r="F20" s="31" t="s">
        <v>335</v>
      </c>
      <c r="G20" s="17" t="s">
        <v>410</v>
      </c>
      <c r="H20" s="17" t="s">
        <v>206</v>
      </c>
      <c r="I20" s="10">
        <v>43710</v>
      </c>
      <c r="J20" s="10">
        <v>45280</v>
      </c>
      <c r="K20" s="10">
        <v>43669</v>
      </c>
      <c r="L20" s="10">
        <v>43696</v>
      </c>
    </row>
    <row r="21" spans="1:12" x14ac:dyDescent="0.25">
      <c r="A21" s="89">
        <v>20</v>
      </c>
      <c r="B21" s="25" t="s">
        <v>93</v>
      </c>
      <c r="C21" s="17" t="s">
        <v>156</v>
      </c>
      <c r="D21" s="17" t="s">
        <v>157</v>
      </c>
      <c r="E21" s="17" t="s">
        <v>380</v>
      </c>
      <c r="F21" s="31" t="s">
        <v>336</v>
      </c>
      <c r="G21" s="17" t="s">
        <v>418</v>
      </c>
      <c r="H21" s="17" t="s">
        <v>206</v>
      </c>
      <c r="I21" s="10">
        <v>44760</v>
      </c>
      <c r="J21" s="10">
        <v>45261</v>
      </c>
      <c r="K21" s="10" t="s">
        <v>420</v>
      </c>
      <c r="L21" s="10">
        <v>44757</v>
      </c>
    </row>
    <row r="22" spans="1:12" x14ac:dyDescent="0.25">
      <c r="A22" s="89">
        <v>21</v>
      </c>
      <c r="B22" s="23" t="s">
        <v>105</v>
      </c>
      <c r="C22" s="24" t="s">
        <v>178</v>
      </c>
      <c r="D22" s="24" t="s">
        <v>179</v>
      </c>
      <c r="E22" s="17" t="s">
        <v>381</v>
      </c>
      <c r="F22" s="31" t="s">
        <v>337</v>
      </c>
      <c r="G22" s="17" t="s">
        <v>410</v>
      </c>
      <c r="H22" s="17" t="s">
        <v>206</v>
      </c>
      <c r="I22" s="10">
        <v>45031</v>
      </c>
      <c r="J22" s="10">
        <v>45389</v>
      </c>
      <c r="K22" s="10">
        <v>45020</v>
      </c>
      <c r="L22" s="10">
        <v>45019</v>
      </c>
    </row>
    <row r="23" spans="1:12" x14ac:dyDescent="0.25">
      <c r="A23" s="89">
        <v>22</v>
      </c>
      <c r="B23" s="25" t="s">
        <v>99</v>
      </c>
      <c r="C23" s="17" t="s">
        <v>166</v>
      </c>
      <c r="D23" s="17" t="s">
        <v>167</v>
      </c>
      <c r="E23" s="17" t="s">
        <v>382</v>
      </c>
      <c r="F23" s="31" t="s">
        <v>338</v>
      </c>
      <c r="G23" s="17" t="s">
        <v>410</v>
      </c>
      <c r="H23" s="17" t="s">
        <v>206</v>
      </c>
      <c r="I23" s="10">
        <v>45009</v>
      </c>
      <c r="J23" s="10">
        <v>45367</v>
      </c>
      <c r="K23" s="10">
        <v>44995</v>
      </c>
      <c r="L23" s="10">
        <v>45000</v>
      </c>
    </row>
    <row r="24" spans="1:12" x14ac:dyDescent="0.25">
      <c r="A24" s="89">
        <v>23</v>
      </c>
      <c r="B24" s="25" t="s">
        <v>118</v>
      </c>
      <c r="C24" s="17" t="s">
        <v>204</v>
      </c>
      <c r="D24" s="17" t="s">
        <v>205</v>
      </c>
      <c r="E24" s="17" t="s">
        <v>383</v>
      </c>
      <c r="F24" s="31" t="s">
        <v>339</v>
      </c>
      <c r="G24" s="17" t="s">
        <v>411</v>
      </c>
      <c r="H24" s="17" t="s">
        <v>206</v>
      </c>
      <c r="I24" s="10">
        <v>45092</v>
      </c>
      <c r="J24" s="10">
        <v>45458</v>
      </c>
      <c r="K24" s="10">
        <v>45057</v>
      </c>
      <c r="L24" s="10">
        <v>45083</v>
      </c>
    </row>
    <row r="25" spans="1:12" x14ac:dyDescent="0.25">
      <c r="A25" s="123">
        <v>24</v>
      </c>
      <c r="B25" s="124" t="s">
        <v>1034</v>
      </c>
      <c r="C25" s="125" t="s">
        <v>1035</v>
      </c>
      <c r="D25" s="125" t="s">
        <v>1036</v>
      </c>
      <c r="E25" s="126" t="s">
        <v>1037</v>
      </c>
      <c r="F25" s="127" t="s">
        <v>1038</v>
      </c>
      <c r="G25" s="126" t="s">
        <v>410</v>
      </c>
      <c r="H25" s="126" t="s">
        <v>206</v>
      </c>
      <c r="I25" s="128">
        <v>44789</v>
      </c>
      <c r="J25" s="128">
        <v>45261</v>
      </c>
      <c r="K25" s="128">
        <v>44774</v>
      </c>
      <c r="L25" s="128">
        <v>44775</v>
      </c>
    </row>
    <row r="26" spans="1:12" x14ac:dyDescent="0.25">
      <c r="A26" s="89">
        <v>25</v>
      </c>
      <c r="B26" s="23" t="s">
        <v>90</v>
      </c>
      <c r="C26" s="27" t="s">
        <v>150</v>
      </c>
      <c r="D26" s="24" t="s">
        <v>151</v>
      </c>
      <c r="E26" s="17" t="s">
        <v>384</v>
      </c>
      <c r="F26" s="31" t="s">
        <v>340</v>
      </c>
      <c r="G26" s="17" t="s">
        <v>415</v>
      </c>
      <c r="H26" s="17" t="s">
        <v>206</v>
      </c>
      <c r="I26" s="10">
        <v>44680</v>
      </c>
      <c r="J26" s="10">
        <v>45045</v>
      </c>
      <c r="K26" s="10">
        <v>44680</v>
      </c>
      <c r="L26" s="10">
        <v>44680</v>
      </c>
    </row>
    <row r="27" spans="1:12" x14ac:dyDescent="0.25">
      <c r="A27" s="89">
        <v>26</v>
      </c>
      <c r="B27" s="25" t="s">
        <v>104</v>
      </c>
      <c r="C27" s="17" t="s">
        <v>176</v>
      </c>
      <c r="D27" s="17" t="s">
        <v>177</v>
      </c>
      <c r="E27" s="17" t="s">
        <v>386</v>
      </c>
      <c r="F27" s="31" t="s">
        <v>342</v>
      </c>
      <c r="G27" s="17" t="s">
        <v>410</v>
      </c>
      <c r="H27" s="17" t="s">
        <v>206</v>
      </c>
      <c r="I27" s="10">
        <v>45027</v>
      </c>
      <c r="J27" s="10">
        <v>45389</v>
      </c>
      <c r="K27" s="10">
        <v>45020</v>
      </c>
      <c r="L27" s="10">
        <v>45019</v>
      </c>
    </row>
    <row r="28" spans="1:12" x14ac:dyDescent="0.25">
      <c r="A28" s="89">
        <v>27</v>
      </c>
      <c r="B28" s="30" t="s">
        <v>640</v>
      </c>
      <c r="C28" s="31" t="s">
        <v>593</v>
      </c>
      <c r="D28" s="31" t="s">
        <v>594</v>
      </c>
      <c r="E28" s="17" t="s">
        <v>587</v>
      </c>
      <c r="F28" s="31" t="s">
        <v>595</v>
      </c>
      <c r="G28" s="31" t="s">
        <v>414</v>
      </c>
      <c r="H28" s="17" t="s">
        <v>206</v>
      </c>
      <c r="I28" s="10">
        <v>45209</v>
      </c>
      <c r="J28" s="10">
        <v>45568</v>
      </c>
      <c r="K28" s="10">
        <v>45134</v>
      </c>
      <c r="L28" s="10">
        <v>45134</v>
      </c>
    </row>
    <row r="29" spans="1:12" x14ac:dyDescent="0.25">
      <c r="A29" s="89">
        <v>28</v>
      </c>
      <c r="B29" s="23" t="s">
        <v>102</v>
      </c>
      <c r="C29" s="24" t="s">
        <v>172</v>
      </c>
      <c r="D29" s="24" t="s">
        <v>173</v>
      </c>
      <c r="E29" s="17" t="s">
        <v>387</v>
      </c>
      <c r="F29" s="31" t="s">
        <v>343</v>
      </c>
      <c r="G29" s="17" t="s">
        <v>411</v>
      </c>
      <c r="H29" s="17" t="s">
        <v>206</v>
      </c>
      <c r="I29" s="10">
        <v>45035</v>
      </c>
      <c r="J29" s="10">
        <v>45389</v>
      </c>
      <c r="K29" s="10">
        <v>45016</v>
      </c>
      <c r="L29" s="10">
        <v>45019</v>
      </c>
    </row>
    <row r="30" spans="1:12" x14ac:dyDescent="0.25">
      <c r="A30" s="89">
        <v>29</v>
      </c>
      <c r="B30" s="23" t="s">
        <v>89</v>
      </c>
      <c r="C30" s="30" t="s">
        <v>148</v>
      </c>
      <c r="D30" s="17" t="s">
        <v>149</v>
      </c>
      <c r="E30" s="17" t="s">
        <v>388</v>
      </c>
      <c r="F30" s="31" t="s">
        <v>344</v>
      </c>
      <c r="G30" s="17" t="s">
        <v>411</v>
      </c>
      <c r="H30" s="17" t="s">
        <v>206</v>
      </c>
      <c r="I30" s="10">
        <v>44624</v>
      </c>
      <c r="J30" s="10">
        <v>44988</v>
      </c>
      <c r="K30" s="10">
        <v>44622</v>
      </c>
      <c r="L30" s="10">
        <v>44622</v>
      </c>
    </row>
    <row r="31" spans="1:12" x14ac:dyDescent="0.25">
      <c r="A31" s="89">
        <v>30</v>
      </c>
      <c r="B31" s="25" t="s">
        <v>97</v>
      </c>
      <c r="C31" s="17" t="s">
        <v>162</v>
      </c>
      <c r="D31" s="17" t="s">
        <v>163</v>
      </c>
      <c r="E31" s="17" t="s">
        <v>389</v>
      </c>
      <c r="F31" s="31" t="s">
        <v>345</v>
      </c>
      <c r="G31" s="17" t="s">
        <v>410</v>
      </c>
      <c r="H31" s="17" t="s">
        <v>206</v>
      </c>
      <c r="I31" s="10">
        <v>44830</v>
      </c>
      <c r="J31" s="10">
        <v>45195</v>
      </c>
      <c r="K31" s="10">
        <v>44820</v>
      </c>
      <c r="L31" s="10">
        <v>44819</v>
      </c>
    </row>
    <row r="32" spans="1:12" x14ac:dyDescent="0.25">
      <c r="A32" s="89">
        <v>31</v>
      </c>
      <c r="B32" s="25" t="s">
        <v>84</v>
      </c>
      <c r="C32" s="17" t="s">
        <v>140</v>
      </c>
      <c r="D32" s="17" t="s">
        <v>141</v>
      </c>
      <c r="E32" s="17" t="s">
        <v>390</v>
      </c>
      <c r="F32" s="31" t="s">
        <v>346</v>
      </c>
      <c r="G32" s="17" t="s">
        <v>410</v>
      </c>
      <c r="H32" s="17" t="s">
        <v>206</v>
      </c>
      <c r="I32" s="10">
        <v>44348</v>
      </c>
      <c r="J32" s="10">
        <v>45261</v>
      </c>
      <c r="K32" s="10">
        <v>44293</v>
      </c>
      <c r="L32" s="10">
        <v>44293</v>
      </c>
    </row>
    <row r="33" spans="1:12" x14ac:dyDescent="0.25">
      <c r="A33" s="89">
        <v>32</v>
      </c>
      <c r="B33" s="30" t="s">
        <v>641</v>
      </c>
      <c r="C33" s="31" t="s">
        <v>596</v>
      </c>
      <c r="D33" s="31" t="s">
        <v>597</v>
      </c>
      <c r="E33" s="17" t="s">
        <v>383</v>
      </c>
      <c r="F33" s="31" t="s">
        <v>598</v>
      </c>
      <c r="G33" s="31" t="s">
        <v>599</v>
      </c>
      <c r="H33" s="17" t="s">
        <v>206</v>
      </c>
      <c r="I33" s="10">
        <v>45209</v>
      </c>
      <c r="J33" s="10">
        <v>45458</v>
      </c>
      <c r="K33" s="10">
        <v>45142</v>
      </c>
      <c r="L33" s="10">
        <v>45142</v>
      </c>
    </row>
    <row r="34" spans="1:12" x14ac:dyDescent="0.25">
      <c r="A34" s="89">
        <v>33</v>
      </c>
      <c r="B34" s="23" t="s">
        <v>113</v>
      </c>
      <c r="C34" s="27" t="s">
        <v>194</v>
      </c>
      <c r="D34" s="24" t="s">
        <v>195</v>
      </c>
      <c r="E34" s="17" t="s">
        <v>391</v>
      </c>
      <c r="F34" s="31" t="s">
        <v>347</v>
      </c>
      <c r="G34" s="17" t="s">
        <v>411</v>
      </c>
      <c r="H34" s="17" t="s">
        <v>206</v>
      </c>
      <c r="I34" s="10">
        <v>45064</v>
      </c>
      <c r="J34" s="10">
        <v>45415</v>
      </c>
      <c r="K34" s="10">
        <v>45041</v>
      </c>
      <c r="L34" s="10">
        <v>45040</v>
      </c>
    </row>
    <row r="35" spans="1:12" x14ac:dyDescent="0.25">
      <c r="A35" s="89">
        <v>34</v>
      </c>
      <c r="B35" s="25" t="s">
        <v>86</v>
      </c>
      <c r="C35" s="17" t="s">
        <v>144</v>
      </c>
      <c r="D35" s="17" t="s">
        <v>145</v>
      </c>
      <c r="E35" s="17" t="s">
        <v>392</v>
      </c>
      <c r="F35" s="31" t="s">
        <v>348</v>
      </c>
      <c r="G35" s="17" t="s">
        <v>411</v>
      </c>
      <c r="H35" s="17" t="s">
        <v>206</v>
      </c>
      <c r="I35" s="10">
        <v>44547</v>
      </c>
      <c r="J35" s="10">
        <v>45261</v>
      </c>
      <c r="K35" s="10">
        <v>44546</v>
      </c>
      <c r="L35" s="10">
        <v>44546</v>
      </c>
    </row>
    <row r="36" spans="1:12" x14ac:dyDescent="0.25">
      <c r="A36" s="89">
        <v>35</v>
      </c>
      <c r="B36" s="25" t="s">
        <v>78</v>
      </c>
      <c r="C36" s="17" t="s">
        <v>128</v>
      </c>
      <c r="D36" s="17" t="s">
        <v>129</v>
      </c>
      <c r="E36" s="17" t="s">
        <v>393</v>
      </c>
      <c r="F36" s="31" t="s">
        <v>349</v>
      </c>
      <c r="G36" s="17" t="s">
        <v>410</v>
      </c>
      <c r="H36" s="17" t="s">
        <v>206</v>
      </c>
      <c r="I36" s="10">
        <v>43402</v>
      </c>
      <c r="J36" s="10">
        <v>45282</v>
      </c>
      <c r="K36" s="10">
        <v>43377</v>
      </c>
      <c r="L36" s="10">
        <v>43388</v>
      </c>
    </row>
    <row r="37" spans="1:12" x14ac:dyDescent="0.25">
      <c r="A37" s="89">
        <v>36</v>
      </c>
      <c r="B37" s="23" t="s">
        <v>73</v>
      </c>
      <c r="C37" s="17" t="s">
        <v>786</v>
      </c>
      <c r="D37" s="24" t="s">
        <v>119</v>
      </c>
      <c r="E37" s="17" t="s">
        <v>396</v>
      </c>
      <c r="F37" s="31" t="s">
        <v>350</v>
      </c>
      <c r="G37" s="17" t="s">
        <v>414</v>
      </c>
      <c r="H37" s="17" t="s">
        <v>206</v>
      </c>
      <c r="I37" s="10">
        <v>44263</v>
      </c>
      <c r="J37" s="10">
        <v>45261</v>
      </c>
      <c r="K37" s="10">
        <v>43780</v>
      </c>
      <c r="L37" s="10">
        <v>43784</v>
      </c>
    </row>
    <row r="38" spans="1:12" x14ac:dyDescent="0.25">
      <c r="A38" s="123">
        <v>37</v>
      </c>
      <c r="B38" s="129" t="s">
        <v>1039</v>
      </c>
      <c r="C38" s="126" t="s">
        <v>1040</v>
      </c>
      <c r="D38" s="126" t="s">
        <v>1041</v>
      </c>
      <c r="E38" s="126" t="s">
        <v>1042</v>
      </c>
      <c r="F38" s="127" t="s">
        <v>1043</v>
      </c>
      <c r="G38" s="126" t="s">
        <v>411</v>
      </c>
      <c r="H38" s="126" t="s">
        <v>206</v>
      </c>
      <c r="I38" s="128">
        <v>43817</v>
      </c>
      <c r="J38" s="128">
        <v>45261</v>
      </c>
      <c r="K38" s="128">
        <v>43768</v>
      </c>
      <c r="L38" s="128">
        <v>43784</v>
      </c>
    </row>
    <row r="39" spans="1:12" x14ac:dyDescent="0.25">
      <c r="A39" s="89">
        <v>38</v>
      </c>
      <c r="B39" s="25" t="s">
        <v>91</v>
      </c>
      <c r="C39" s="30" t="s">
        <v>152</v>
      </c>
      <c r="D39" s="17" t="s">
        <v>153</v>
      </c>
      <c r="E39" s="17" t="s">
        <v>394</v>
      </c>
      <c r="F39" s="31" t="s">
        <v>351</v>
      </c>
      <c r="G39" s="17" t="s">
        <v>410</v>
      </c>
      <c r="H39" s="17" t="s">
        <v>206</v>
      </c>
      <c r="I39" s="10">
        <v>44697</v>
      </c>
      <c r="J39" s="10">
        <v>45261</v>
      </c>
      <c r="K39" s="10">
        <v>44693</v>
      </c>
      <c r="L39" s="10">
        <v>44694</v>
      </c>
    </row>
    <row r="40" spans="1:12" x14ac:dyDescent="0.25">
      <c r="A40" s="89">
        <v>39</v>
      </c>
      <c r="B40" s="23" t="s">
        <v>114</v>
      </c>
      <c r="C40" s="24" t="s">
        <v>196</v>
      </c>
      <c r="D40" s="24" t="s">
        <v>197</v>
      </c>
      <c r="E40" s="17" t="s">
        <v>409</v>
      </c>
      <c r="F40" s="31" t="s">
        <v>408</v>
      </c>
      <c r="G40" s="17" t="s">
        <v>418</v>
      </c>
      <c r="H40" s="17" t="s">
        <v>206</v>
      </c>
      <c r="I40" s="10">
        <v>45070</v>
      </c>
      <c r="J40" s="10">
        <v>45415</v>
      </c>
      <c r="K40" s="10">
        <v>45041</v>
      </c>
      <c r="L40" s="10">
        <v>45040</v>
      </c>
    </row>
    <row r="41" spans="1:12" x14ac:dyDescent="0.25">
      <c r="A41" s="89">
        <v>40</v>
      </c>
      <c r="B41" s="25" t="s">
        <v>110</v>
      </c>
      <c r="C41" s="30" t="s">
        <v>188</v>
      </c>
      <c r="D41" s="17" t="s">
        <v>189</v>
      </c>
      <c r="E41" s="17" t="s">
        <v>395</v>
      </c>
      <c r="F41" s="31" t="s">
        <v>352</v>
      </c>
      <c r="G41" s="17" t="s">
        <v>410</v>
      </c>
      <c r="H41" s="17" t="s">
        <v>206</v>
      </c>
      <c r="I41" s="10">
        <v>45064</v>
      </c>
      <c r="J41" s="10">
        <v>45415</v>
      </c>
      <c r="K41" s="10">
        <v>45037</v>
      </c>
      <c r="L41" s="10">
        <v>45037</v>
      </c>
    </row>
    <row r="42" spans="1:12" x14ac:dyDescent="0.25">
      <c r="A42" s="123">
        <v>41</v>
      </c>
      <c r="B42" s="124" t="s">
        <v>1044</v>
      </c>
      <c r="C42" s="125" t="s">
        <v>1045</v>
      </c>
      <c r="D42" s="125" t="s">
        <v>1046</v>
      </c>
      <c r="E42" s="126" t="s">
        <v>1047</v>
      </c>
      <c r="F42" s="127" t="s">
        <v>1048</v>
      </c>
      <c r="G42" s="126" t="s">
        <v>413</v>
      </c>
      <c r="H42" s="126" t="s">
        <v>206</v>
      </c>
      <c r="I42" s="128">
        <v>44356</v>
      </c>
      <c r="J42" s="128">
        <v>45261</v>
      </c>
      <c r="K42" s="128">
        <v>44333</v>
      </c>
      <c r="L42" s="128">
        <v>44381</v>
      </c>
    </row>
    <row r="43" spans="1:12" x14ac:dyDescent="0.25">
      <c r="A43" s="89">
        <v>42</v>
      </c>
      <c r="B43" s="25" t="s">
        <v>101</v>
      </c>
      <c r="C43" s="17" t="s">
        <v>170</v>
      </c>
      <c r="D43" s="17" t="s">
        <v>171</v>
      </c>
      <c r="E43" s="17" t="s">
        <v>397</v>
      </c>
      <c r="F43" s="31" t="s">
        <v>353</v>
      </c>
      <c r="G43" s="17" t="s">
        <v>419</v>
      </c>
      <c r="H43" s="17" t="s">
        <v>206</v>
      </c>
      <c r="I43" s="10">
        <v>45026</v>
      </c>
      <c r="J43" s="10">
        <v>45381</v>
      </c>
      <c r="K43" s="10">
        <v>45008</v>
      </c>
      <c r="L43" s="10">
        <v>45010</v>
      </c>
    </row>
    <row r="44" spans="1:12" x14ac:dyDescent="0.25">
      <c r="A44" s="89">
        <v>43</v>
      </c>
      <c r="B44" s="23" t="s">
        <v>81</v>
      </c>
      <c r="C44" s="24" t="s">
        <v>134</v>
      </c>
      <c r="D44" s="24" t="s">
        <v>135</v>
      </c>
      <c r="E44" s="17" t="s">
        <v>398</v>
      </c>
      <c r="F44" s="31" t="s">
        <v>354</v>
      </c>
      <c r="G44" s="17" t="s">
        <v>410</v>
      </c>
      <c r="H44" s="17" t="s">
        <v>206</v>
      </c>
      <c r="I44" s="10">
        <v>43682</v>
      </c>
      <c r="J44" s="10">
        <v>45261</v>
      </c>
      <c r="K44" s="10">
        <v>43649</v>
      </c>
      <c r="L44" s="10">
        <v>43675</v>
      </c>
    </row>
    <row r="45" spans="1:12" x14ac:dyDescent="0.25">
      <c r="A45" s="89">
        <v>44</v>
      </c>
      <c r="B45" s="23" t="s">
        <v>107</v>
      </c>
      <c r="C45" s="24" t="s">
        <v>182</v>
      </c>
      <c r="D45" s="24" t="s">
        <v>183</v>
      </c>
      <c r="E45" s="17" t="s">
        <v>399</v>
      </c>
      <c r="F45" s="31" t="s">
        <v>355</v>
      </c>
      <c r="G45" s="17" t="s">
        <v>410</v>
      </c>
      <c r="H45" s="17" t="s">
        <v>206</v>
      </c>
      <c r="I45" s="10">
        <v>45033</v>
      </c>
      <c r="J45" s="10">
        <v>45389</v>
      </c>
      <c r="K45" s="10">
        <v>45021</v>
      </c>
      <c r="L45" s="10">
        <v>45020</v>
      </c>
    </row>
    <row r="46" spans="1:12" x14ac:dyDescent="0.25">
      <c r="A46" s="89">
        <v>45</v>
      </c>
      <c r="B46" s="23" t="s">
        <v>77</v>
      </c>
      <c r="C46" s="24" t="s">
        <v>126</v>
      </c>
      <c r="D46" s="24" t="s">
        <v>127</v>
      </c>
      <c r="E46" s="17" t="s">
        <v>400</v>
      </c>
      <c r="F46" s="31" t="s">
        <v>356</v>
      </c>
      <c r="G46" s="17" t="s">
        <v>410</v>
      </c>
      <c r="H46" s="17" t="s">
        <v>206</v>
      </c>
      <c r="I46" s="10">
        <v>43710</v>
      </c>
      <c r="J46" s="10">
        <v>45261</v>
      </c>
      <c r="K46" s="10">
        <v>43696</v>
      </c>
      <c r="L46" s="10">
        <v>43696</v>
      </c>
    </row>
    <row r="47" spans="1:12" x14ac:dyDescent="0.25">
      <c r="A47" s="89">
        <v>46</v>
      </c>
      <c r="B47" s="23" t="s">
        <v>79</v>
      </c>
      <c r="C47" s="24" t="s">
        <v>130</v>
      </c>
      <c r="D47" s="24" t="s">
        <v>131</v>
      </c>
      <c r="E47" s="17" t="s">
        <v>401</v>
      </c>
      <c r="F47" s="31" t="s">
        <v>357</v>
      </c>
      <c r="G47" s="17" t="s">
        <v>410</v>
      </c>
      <c r="H47" s="17" t="s">
        <v>206</v>
      </c>
      <c r="I47" s="10">
        <v>43437</v>
      </c>
      <c r="J47" s="10">
        <v>45261</v>
      </c>
      <c r="K47" s="10">
        <v>43416</v>
      </c>
      <c r="L47" s="10">
        <v>43430</v>
      </c>
    </row>
    <row r="48" spans="1:12" x14ac:dyDescent="0.25">
      <c r="A48" s="89">
        <v>47</v>
      </c>
      <c r="B48" s="25" t="s">
        <v>112</v>
      </c>
      <c r="C48" s="30" t="s">
        <v>192</v>
      </c>
      <c r="D48" s="24" t="s">
        <v>193</v>
      </c>
      <c r="E48" s="17" t="s">
        <v>600</v>
      </c>
      <c r="F48" s="31" t="s">
        <v>358</v>
      </c>
      <c r="G48" s="17" t="s">
        <v>419</v>
      </c>
      <c r="H48" s="17" t="s">
        <v>206</v>
      </c>
      <c r="I48" s="10">
        <v>45056</v>
      </c>
      <c r="J48" s="10">
        <v>45415</v>
      </c>
      <c r="K48" s="10">
        <v>45037</v>
      </c>
      <c r="L48" s="10">
        <v>45037</v>
      </c>
    </row>
    <row r="49" spans="1:12" x14ac:dyDescent="0.25">
      <c r="A49" s="89">
        <v>48</v>
      </c>
      <c r="B49" s="23" t="s">
        <v>109</v>
      </c>
      <c r="C49" s="24" t="s">
        <v>186</v>
      </c>
      <c r="D49" s="24" t="s">
        <v>187</v>
      </c>
      <c r="E49" s="17" t="s">
        <v>402</v>
      </c>
      <c r="F49" s="31" t="s">
        <v>359</v>
      </c>
      <c r="G49" s="17" t="s">
        <v>418</v>
      </c>
      <c r="H49" s="17" t="s">
        <v>206</v>
      </c>
      <c r="I49" s="10">
        <v>45036</v>
      </c>
      <c r="J49" s="10">
        <v>45389</v>
      </c>
      <c r="K49" s="10">
        <v>45021</v>
      </c>
      <c r="L49" s="10">
        <v>45020</v>
      </c>
    </row>
    <row r="50" spans="1:12" x14ac:dyDescent="0.25">
      <c r="A50" s="89">
        <v>49</v>
      </c>
      <c r="B50" s="124" t="s">
        <v>1049</v>
      </c>
      <c r="C50" s="125" t="s">
        <v>1050</v>
      </c>
      <c r="D50" s="125" t="s">
        <v>1051</v>
      </c>
      <c r="E50" s="126" t="s">
        <v>1052</v>
      </c>
      <c r="F50" s="127" t="s">
        <v>1053</v>
      </c>
      <c r="G50" s="126" t="s">
        <v>419</v>
      </c>
      <c r="H50" s="126" t="s">
        <v>206</v>
      </c>
      <c r="I50" s="128">
        <v>44623</v>
      </c>
      <c r="J50" s="128">
        <v>45261</v>
      </c>
      <c r="K50" s="128">
        <v>44614</v>
      </c>
      <c r="L50" s="128">
        <v>44616</v>
      </c>
    </row>
    <row r="51" spans="1:12" x14ac:dyDescent="0.25">
      <c r="A51" s="89">
        <v>50</v>
      </c>
      <c r="B51" s="23" t="s">
        <v>95</v>
      </c>
      <c r="C51" s="23" t="s">
        <v>159</v>
      </c>
      <c r="D51" s="24" t="s">
        <v>160</v>
      </c>
      <c r="E51" s="17" t="s">
        <v>403</v>
      </c>
      <c r="F51" s="31" t="s">
        <v>360</v>
      </c>
      <c r="G51" s="17" t="s">
        <v>414</v>
      </c>
      <c r="H51" s="17" t="s">
        <v>206</v>
      </c>
      <c r="I51" s="10">
        <v>44789</v>
      </c>
      <c r="J51" s="10">
        <v>45154</v>
      </c>
      <c r="K51" s="10">
        <v>44774</v>
      </c>
      <c r="L51" s="10">
        <v>44775</v>
      </c>
    </row>
    <row r="52" spans="1:12" x14ac:dyDescent="0.25">
      <c r="A52" s="89">
        <v>51</v>
      </c>
      <c r="B52" s="23" t="s">
        <v>103</v>
      </c>
      <c r="C52" s="23" t="s">
        <v>174</v>
      </c>
      <c r="D52" s="24" t="s">
        <v>175</v>
      </c>
      <c r="E52" s="17" t="s">
        <v>404</v>
      </c>
      <c r="F52" s="31" t="s">
        <v>361</v>
      </c>
      <c r="G52" s="17" t="s">
        <v>411</v>
      </c>
      <c r="H52" s="17" t="s">
        <v>206</v>
      </c>
      <c r="I52" s="10">
        <v>45027</v>
      </c>
      <c r="J52" s="10">
        <v>45389</v>
      </c>
      <c r="K52" s="10">
        <v>45016</v>
      </c>
      <c r="L52" s="10">
        <v>45019</v>
      </c>
    </row>
    <row r="53" spans="1:12" x14ac:dyDescent="0.25">
      <c r="A53" s="89">
        <v>52</v>
      </c>
      <c r="B53" s="23" t="s">
        <v>108</v>
      </c>
      <c r="C53" s="23" t="s">
        <v>184</v>
      </c>
      <c r="D53" s="24" t="s">
        <v>185</v>
      </c>
      <c r="E53" s="17" t="s">
        <v>405</v>
      </c>
      <c r="F53" s="17" t="s">
        <v>362</v>
      </c>
      <c r="G53" s="17" t="s">
        <v>410</v>
      </c>
      <c r="H53" s="17" t="s">
        <v>206</v>
      </c>
      <c r="I53" s="10">
        <v>45027</v>
      </c>
      <c r="J53" s="10">
        <v>45291</v>
      </c>
      <c r="K53" s="10">
        <v>45021</v>
      </c>
      <c r="L53" s="10">
        <v>45020</v>
      </c>
    </row>
    <row r="54" spans="1:12" x14ac:dyDescent="0.25">
      <c r="A54" s="89">
        <v>53</v>
      </c>
      <c r="B54" s="23" t="s">
        <v>601</v>
      </c>
      <c r="C54" s="23" t="s">
        <v>602</v>
      </c>
      <c r="D54" s="17" t="s">
        <v>603</v>
      </c>
      <c r="E54" s="17" t="s">
        <v>604</v>
      </c>
      <c r="F54" s="17" t="s">
        <v>605</v>
      </c>
      <c r="G54" s="31" t="s">
        <v>592</v>
      </c>
      <c r="H54" s="17" t="s">
        <v>206</v>
      </c>
      <c r="I54" s="10">
        <v>45209</v>
      </c>
      <c r="J54" s="10">
        <v>45568</v>
      </c>
      <c r="K54" s="10">
        <v>45134</v>
      </c>
      <c r="L54" s="10">
        <v>45134</v>
      </c>
    </row>
    <row r="55" spans="1:12" x14ac:dyDescent="0.25">
      <c r="A55" s="89">
        <v>54</v>
      </c>
      <c r="B55" s="23" t="s">
        <v>987</v>
      </c>
      <c r="C55" s="23" t="s">
        <v>642</v>
      </c>
      <c r="D55" s="17" t="s">
        <v>643</v>
      </c>
      <c r="E55" s="91" t="s">
        <v>644</v>
      </c>
      <c r="F55" s="17" t="s">
        <v>645</v>
      </c>
      <c r="G55" s="17" t="s">
        <v>410</v>
      </c>
      <c r="H55" s="17" t="s">
        <v>206</v>
      </c>
      <c r="I55" s="10">
        <v>45247</v>
      </c>
      <c r="J55" s="10">
        <v>45615</v>
      </c>
      <c r="K55" s="10">
        <v>45205</v>
      </c>
      <c r="L55" s="10">
        <v>45250</v>
      </c>
    </row>
    <row r="56" spans="1:12" x14ac:dyDescent="0.25">
      <c r="A56" s="89">
        <v>55</v>
      </c>
      <c r="B56" s="23" t="s">
        <v>646</v>
      </c>
      <c r="C56" s="23" t="s">
        <v>647</v>
      </c>
      <c r="D56" s="17" t="s">
        <v>648</v>
      </c>
      <c r="E56" s="91" t="s">
        <v>649</v>
      </c>
      <c r="F56" s="17" t="s">
        <v>650</v>
      </c>
      <c r="G56" s="31" t="s">
        <v>592</v>
      </c>
      <c r="H56" s="17" t="s">
        <v>206</v>
      </c>
      <c r="I56" s="10">
        <v>45247</v>
      </c>
      <c r="J56" s="10">
        <v>45613</v>
      </c>
      <c r="K56" s="10">
        <v>45213</v>
      </c>
      <c r="L56" s="10" t="s">
        <v>651</v>
      </c>
    </row>
    <row r="57" spans="1:12" x14ac:dyDescent="0.25">
      <c r="A57" s="89">
        <v>56</v>
      </c>
      <c r="B57" s="23" t="s">
        <v>652</v>
      </c>
      <c r="C57" s="23" t="s">
        <v>653</v>
      </c>
      <c r="D57" s="23" t="s">
        <v>654</v>
      </c>
      <c r="E57" s="23" t="s">
        <v>655</v>
      </c>
      <c r="F57" s="23" t="s">
        <v>656</v>
      </c>
      <c r="G57" s="31" t="s">
        <v>592</v>
      </c>
      <c r="H57" s="17" t="s">
        <v>206</v>
      </c>
      <c r="I57" s="10">
        <v>45247</v>
      </c>
      <c r="J57" s="10">
        <v>45612</v>
      </c>
      <c r="K57" s="10">
        <v>45224</v>
      </c>
      <c r="L57" s="10">
        <v>45246</v>
      </c>
    </row>
    <row r="58" spans="1:12" x14ac:dyDescent="0.25">
      <c r="A58" s="89">
        <v>57</v>
      </c>
      <c r="B58" s="23" t="s">
        <v>657</v>
      </c>
      <c r="C58" s="23" t="s">
        <v>658</v>
      </c>
      <c r="D58" s="23" t="s">
        <v>659</v>
      </c>
      <c r="E58" s="23" t="s">
        <v>660</v>
      </c>
      <c r="F58" s="23" t="s">
        <v>661</v>
      </c>
      <c r="G58" s="17" t="s">
        <v>410</v>
      </c>
      <c r="H58" s="17" t="s">
        <v>206</v>
      </c>
      <c r="I58" s="10">
        <v>45247</v>
      </c>
      <c r="J58" s="10">
        <v>45603</v>
      </c>
      <c r="K58" s="10">
        <v>45226</v>
      </c>
      <c r="L58" s="10">
        <v>45246</v>
      </c>
    </row>
    <row r="59" spans="1:12" x14ac:dyDescent="0.25">
      <c r="A59" s="89">
        <v>58</v>
      </c>
      <c r="B59" s="23" t="s">
        <v>662</v>
      </c>
      <c r="C59" s="23" t="s">
        <v>663</v>
      </c>
      <c r="D59" s="23" t="s">
        <v>664</v>
      </c>
      <c r="E59" s="23" t="s">
        <v>665</v>
      </c>
      <c r="F59" s="23" t="s">
        <v>666</v>
      </c>
      <c r="G59" s="31" t="s">
        <v>592</v>
      </c>
      <c r="H59" s="17" t="s">
        <v>206</v>
      </c>
      <c r="I59" s="10">
        <v>45247</v>
      </c>
      <c r="J59" s="10">
        <v>45603</v>
      </c>
      <c r="K59" s="10">
        <v>45224</v>
      </c>
      <c r="L59" s="10">
        <v>45246</v>
      </c>
    </row>
    <row r="60" spans="1:12" x14ac:dyDescent="0.25">
      <c r="A60" s="89">
        <v>59</v>
      </c>
      <c r="B60" s="23" t="s">
        <v>667</v>
      </c>
      <c r="C60" s="23" t="s">
        <v>668</v>
      </c>
      <c r="D60" s="23" t="s">
        <v>669</v>
      </c>
      <c r="E60" s="23" t="s">
        <v>670</v>
      </c>
      <c r="F60" s="23" t="s">
        <v>671</v>
      </c>
      <c r="G60" s="31" t="s">
        <v>592</v>
      </c>
      <c r="H60" s="17" t="s">
        <v>206</v>
      </c>
      <c r="I60" s="10">
        <v>45247</v>
      </c>
      <c r="J60" s="10">
        <v>45603</v>
      </c>
      <c r="K60" s="10">
        <v>45230</v>
      </c>
      <c r="L60" s="10">
        <v>45246</v>
      </c>
    </row>
    <row r="61" spans="1:12" x14ac:dyDescent="0.25">
      <c r="A61" s="89">
        <v>60</v>
      </c>
      <c r="B61" s="23" t="s">
        <v>672</v>
      </c>
      <c r="C61" s="23" t="s">
        <v>673</v>
      </c>
      <c r="D61" s="23" t="s">
        <v>674</v>
      </c>
      <c r="E61" s="23" t="s">
        <v>675</v>
      </c>
      <c r="F61" s="23" t="s">
        <v>676</v>
      </c>
      <c r="G61" s="17" t="s">
        <v>415</v>
      </c>
      <c r="H61" s="17" t="s">
        <v>206</v>
      </c>
      <c r="I61" s="10">
        <v>45250</v>
      </c>
      <c r="J61" s="10">
        <v>45603</v>
      </c>
      <c r="K61" s="10">
        <v>45222</v>
      </c>
      <c r="L61" s="10">
        <v>45247</v>
      </c>
    </row>
    <row r="62" spans="1:12" x14ac:dyDescent="0.25">
      <c r="A62" s="89">
        <v>61</v>
      </c>
      <c r="B62" s="23" t="s">
        <v>677</v>
      </c>
      <c r="C62" s="23" t="s">
        <v>678</v>
      </c>
      <c r="D62" s="23" t="s">
        <v>679</v>
      </c>
      <c r="E62" s="23" t="s">
        <v>680</v>
      </c>
      <c r="F62" s="17" t="s">
        <v>681</v>
      </c>
      <c r="G62" s="17" t="s">
        <v>415</v>
      </c>
      <c r="H62" s="17" t="s">
        <v>206</v>
      </c>
      <c r="I62" s="10">
        <v>45250</v>
      </c>
      <c r="J62" s="10">
        <v>45603</v>
      </c>
      <c r="K62" s="10">
        <v>45218</v>
      </c>
      <c r="L62" s="10">
        <v>45224</v>
      </c>
    </row>
    <row r="63" spans="1:12" x14ac:dyDescent="0.25">
      <c r="A63" s="89">
        <v>62</v>
      </c>
      <c r="B63" s="23" t="s">
        <v>682</v>
      </c>
      <c r="C63" s="23" t="s">
        <v>683</v>
      </c>
      <c r="D63" s="23" t="s">
        <v>684</v>
      </c>
      <c r="E63" s="23" t="s">
        <v>685</v>
      </c>
      <c r="F63" s="23" t="s">
        <v>686</v>
      </c>
      <c r="G63" s="31" t="s">
        <v>592</v>
      </c>
      <c r="H63" s="17" t="s">
        <v>206</v>
      </c>
      <c r="I63" s="10">
        <v>45247</v>
      </c>
      <c r="J63" s="10">
        <v>45603</v>
      </c>
      <c r="K63" s="10">
        <v>45226</v>
      </c>
      <c r="L63" s="10">
        <v>45246</v>
      </c>
    </row>
    <row r="64" spans="1:12" x14ac:dyDescent="0.25">
      <c r="A64" s="89">
        <v>63</v>
      </c>
      <c r="B64" s="23" t="s">
        <v>713</v>
      </c>
      <c r="C64" s="23" t="s">
        <v>714</v>
      </c>
      <c r="D64" s="23" t="s">
        <v>715</v>
      </c>
      <c r="E64" s="23" t="s">
        <v>716</v>
      </c>
      <c r="F64" s="23" t="s">
        <v>717</v>
      </c>
      <c r="G64" s="31" t="s">
        <v>592</v>
      </c>
      <c r="H64" s="17" t="s">
        <v>206</v>
      </c>
      <c r="I64" s="10">
        <v>45258</v>
      </c>
      <c r="J64" s="10">
        <v>45623</v>
      </c>
      <c r="K64" s="10">
        <v>45225</v>
      </c>
      <c r="L64" s="10">
        <v>45258</v>
      </c>
    </row>
    <row r="65" spans="1:12" x14ac:dyDescent="0.25">
      <c r="A65" s="89">
        <v>64</v>
      </c>
      <c r="B65" s="23" t="s">
        <v>718</v>
      </c>
      <c r="C65" s="23" t="s">
        <v>719</v>
      </c>
      <c r="D65" s="23" t="s">
        <v>720</v>
      </c>
      <c r="E65" s="23" t="s">
        <v>721</v>
      </c>
      <c r="F65" s="23" t="s">
        <v>722</v>
      </c>
      <c r="G65" s="31" t="s">
        <v>592</v>
      </c>
      <c r="H65" s="17" t="s">
        <v>206</v>
      </c>
      <c r="I65" s="10">
        <v>45258</v>
      </c>
      <c r="J65" s="10">
        <v>45623</v>
      </c>
      <c r="K65" s="10">
        <v>45237</v>
      </c>
      <c r="L65" s="10">
        <v>45258</v>
      </c>
    </row>
    <row r="66" spans="1:12" x14ac:dyDescent="0.25">
      <c r="A66" s="89">
        <v>65</v>
      </c>
      <c r="B66" s="23" t="s">
        <v>723</v>
      </c>
      <c r="C66" s="23" t="s">
        <v>988</v>
      </c>
      <c r="D66" s="23" t="s">
        <v>724</v>
      </c>
      <c r="E66" s="23" t="s">
        <v>725</v>
      </c>
      <c r="F66" s="23" t="s">
        <v>726</v>
      </c>
      <c r="G66" s="31" t="s">
        <v>592</v>
      </c>
      <c r="H66" s="17" t="s">
        <v>206</v>
      </c>
      <c r="I66" s="10">
        <v>45258</v>
      </c>
      <c r="J66" s="10">
        <v>45623</v>
      </c>
      <c r="K66" s="10">
        <v>45232</v>
      </c>
      <c r="L66" s="10">
        <v>45258</v>
      </c>
    </row>
    <row r="67" spans="1:12" x14ac:dyDescent="0.25">
      <c r="A67" s="89">
        <v>66</v>
      </c>
      <c r="B67" s="23" t="s">
        <v>753</v>
      </c>
      <c r="C67" s="23" t="s">
        <v>754</v>
      </c>
      <c r="D67" s="23" t="s">
        <v>755</v>
      </c>
      <c r="E67" s="23" t="s">
        <v>756</v>
      </c>
      <c r="F67" s="23" t="s">
        <v>757</v>
      </c>
      <c r="G67" s="31" t="s">
        <v>592</v>
      </c>
      <c r="H67" s="17" t="s">
        <v>206</v>
      </c>
      <c r="I67" s="10">
        <v>45281</v>
      </c>
      <c r="J67" s="10">
        <v>45645</v>
      </c>
      <c r="K67" s="10">
        <v>45245</v>
      </c>
      <c r="L67" s="10">
        <v>45280</v>
      </c>
    </row>
    <row r="68" spans="1:12" x14ac:dyDescent="0.25">
      <c r="A68" s="89">
        <v>67</v>
      </c>
      <c r="B68" s="23" t="s">
        <v>212</v>
      </c>
      <c r="C68" s="23" t="s">
        <v>787</v>
      </c>
      <c r="D68" s="23" t="s">
        <v>244</v>
      </c>
      <c r="E68" s="23" t="s">
        <v>788</v>
      </c>
      <c r="F68" s="23" t="s">
        <v>789</v>
      </c>
      <c r="G68" s="23" t="s">
        <v>606</v>
      </c>
      <c r="H68" s="23" t="s">
        <v>790</v>
      </c>
      <c r="I68" s="10">
        <v>42628</v>
      </c>
      <c r="J68" s="10">
        <v>45540</v>
      </c>
      <c r="K68" s="10">
        <v>44152</v>
      </c>
      <c r="L68" s="10">
        <v>42998</v>
      </c>
    </row>
    <row r="69" spans="1:12" x14ac:dyDescent="0.25">
      <c r="A69" s="89">
        <v>68</v>
      </c>
      <c r="B69" s="23" t="s">
        <v>791</v>
      </c>
      <c r="C69" s="23" t="s">
        <v>792</v>
      </c>
      <c r="D69" s="23" t="s">
        <v>793</v>
      </c>
      <c r="E69" s="23" t="s">
        <v>794</v>
      </c>
      <c r="F69" s="23" t="s">
        <v>795</v>
      </c>
      <c r="G69" s="23" t="s">
        <v>592</v>
      </c>
      <c r="H69" s="23" t="s">
        <v>206</v>
      </c>
      <c r="I69" s="10">
        <v>45341</v>
      </c>
      <c r="J69" s="10">
        <v>45703</v>
      </c>
      <c r="K69" s="10">
        <v>45301</v>
      </c>
      <c r="L69" s="10">
        <v>45300</v>
      </c>
    </row>
    <row r="70" spans="1:12" x14ac:dyDescent="0.25">
      <c r="A70" s="89">
        <v>69</v>
      </c>
      <c r="B70" s="23" t="s">
        <v>796</v>
      </c>
      <c r="C70" s="23" t="s">
        <v>797</v>
      </c>
      <c r="D70" s="23" t="s">
        <v>798</v>
      </c>
      <c r="E70" s="23" t="s">
        <v>799</v>
      </c>
      <c r="F70" s="23" t="s">
        <v>800</v>
      </c>
      <c r="G70" s="23" t="s">
        <v>592</v>
      </c>
      <c r="H70" s="23" t="s">
        <v>206</v>
      </c>
      <c r="I70" s="10">
        <v>45307</v>
      </c>
      <c r="J70" s="10">
        <v>45661</v>
      </c>
      <c r="K70" s="10" t="s">
        <v>1069</v>
      </c>
      <c r="L70" s="10">
        <v>45306</v>
      </c>
    </row>
    <row r="71" spans="1:12" x14ac:dyDescent="0.25">
      <c r="A71" s="89">
        <v>70</v>
      </c>
      <c r="B71" s="23" t="s">
        <v>801</v>
      </c>
      <c r="C71" s="105" t="s">
        <v>802</v>
      </c>
      <c r="D71" s="105" t="s">
        <v>803</v>
      </c>
      <c r="E71" s="23" t="s">
        <v>804</v>
      </c>
      <c r="F71" s="23" t="s">
        <v>805</v>
      </c>
      <c r="G71" s="23" t="s">
        <v>592</v>
      </c>
      <c r="H71" s="23" t="s">
        <v>206</v>
      </c>
      <c r="I71" s="10">
        <v>45307</v>
      </c>
      <c r="J71" s="10">
        <v>45658</v>
      </c>
      <c r="K71" s="10">
        <v>45282</v>
      </c>
      <c r="L71" s="10">
        <v>45306</v>
      </c>
    </row>
    <row r="72" spans="1:12" x14ac:dyDescent="0.25">
      <c r="A72" s="89">
        <v>71</v>
      </c>
      <c r="B72" s="23" t="s">
        <v>806</v>
      </c>
      <c r="C72" s="105" t="s">
        <v>807</v>
      </c>
      <c r="D72" s="105" t="s">
        <v>808</v>
      </c>
      <c r="E72" s="106" t="s">
        <v>809</v>
      </c>
      <c r="F72" s="23" t="s">
        <v>810</v>
      </c>
      <c r="G72" s="23" t="s">
        <v>592</v>
      </c>
      <c r="H72" s="23" t="s">
        <v>206</v>
      </c>
      <c r="I72" s="10"/>
      <c r="J72" s="10"/>
      <c r="K72" s="10"/>
      <c r="L72" s="10"/>
    </row>
    <row r="73" spans="1:12" x14ac:dyDescent="0.25">
      <c r="A73" s="89">
        <v>72</v>
      </c>
      <c r="B73" s="23" t="s">
        <v>811</v>
      </c>
      <c r="C73" s="23" t="s">
        <v>812</v>
      </c>
      <c r="D73" s="23" t="s">
        <v>813</v>
      </c>
      <c r="E73" s="23" t="s">
        <v>814</v>
      </c>
      <c r="F73" s="23" t="s">
        <v>815</v>
      </c>
      <c r="G73" s="23" t="s">
        <v>592</v>
      </c>
      <c r="H73" s="23" t="s">
        <v>206</v>
      </c>
      <c r="I73" s="10">
        <v>45425</v>
      </c>
      <c r="J73" s="10">
        <v>45779</v>
      </c>
      <c r="K73" s="10">
        <v>45379</v>
      </c>
      <c r="L73" s="10">
        <v>45414</v>
      </c>
    </row>
    <row r="74" spans="1:12" x14ac:dyDescent="0.25">
      <c r="A74" s="89">
        <v>73</v>
      </c>
      <c r="B74" s="23" t="s">
        <v>816</v>
      </c>
      <c r="C74" s="23" t="s">
        <v>817</v>
      </c>
      <c r="D74" s="23" t="s">
        <v>818</v>
      </c>
      <c r="E74" s="23" t="s">
        <v>819</v>
      </c>
      <c r="F74" s="23" t="s">
        <v>820</v>
      </c>
      <c r="G74" s="23" t="s">
        <v>592</v>
      </c>
      <c r="H74" s="23" t="s">
        <v>206</v>
      </c>
      <c r="I74" s="10">
        <v>45425</v>
      </c>
      <c r="J74" s="10">
        <v>45779</v>
      </c>
      <c r="K74" s="10">
        <v>45377</v>
      </c>
      <c r="L74" s="10">
        <v>45414</v>
      </c>
    </row>
    <row r="75" spans="1:12" x14ac:dyDescent="0.25">
      <c r="A75" s="89">
        <v>74</v>
      </c>
      <c r="B75" s="23" t="s">
        <v>821</v>
      </c>
      <c r="C75" s="23" t="s">
        <v>822</v>
      </c>
      <c r="D75" s="23" t="s">
        <v>823</v>
      </c>
      <c r="E75" s="23" t="s">
        <v>824</v>
      </c>
      <c r="F75" s="23" t="s">
        <v>825</v>
      </c>
      <c r="G75" s="23" t="s">
        <v>592</v>
      </c>
      <c r="H75" s="23" t="s">
        <v>206</v>
      </c>
      <c r="I75" s="10">
        <v>45425</v>
      </c>
      <c r="J75" s="10">
        <v>45779</v>
      </c>
      <c r="K75" s="10">
        <v>45379</v>
      </c>
      <c r="L75" s="10">
        <v>45414</v>
      </c>
    </row>
    <row r="76" spans="1:12" x14ac:dyDescent="0.25">
      <c r="A76" s="89">
        <v>75</v>
      </c>
      <c r="B76" s="23" t="s">
        <v>826</v>
      </c>
      <c r="C76" s="23" t="s">
        <v>827</v>
      </c>
      <c r="D76" s="23" t="s">
        <v>828</v>
      </c>
      <c r="E76" s="23" t="s">
        <v>829</v>
      </c>
      <c r="F76" s="23" t="s">
        <v>830</v>
      </c>
      <c r="G76" s="23" t="s">
        <v>592</v>
      </c>
      <c r="H76" s="23" t="s">
        <v>206</v>
      </c>
      <c r="I76" s="10">
        <v>45425</v>
      </c>
      <c r="J76" s="10">
        <v>45779</v>
      </c>
      <c r="K76" s="10">
        <v>45383</v>
      </c>
      <c r="L76" s="10">
        <v>45414</v>
      </c>
    </row>
    <row r="77" spans="1:12" x14ac:dyDescent="0.25">
      <c r="A77" s="89">
        <v>76</v>
      </c>
      <c r="B77" s="23" t="s">
        <v>989</v>
      </c>
      <c r="C77" s="23" t="s">
        <v>990</v>
      </c>
      <c r="D77" s="23" t="s">
        <v>991</v>
      </c>
      <c r="E77" s="23" t="s">
        <v>992</v>
      </c>
      <c r="F77" s="23" t="s">
        <v>993</v>
      </c>
      <c r="G77" s="23" t="s">
        <v>592</v>
      </c>
      <c r="H77" s="23" t="s">
        <v>206</v>
      </c>
      <c r="I77" s="10">
        <v>45505</v>
      </c>
      <c r="J77" s="10">
        <v>45869</v>
      </c>
      <c r="K77" s="10">
        <v>45464</v>
      </c>
      <c r="L77" s="10">
        <v>45869</v>
      </c>
    </row>
    <row r="78" spans="1:12" x14ac:dyDescent="0.25">
      <c r="A78" s="89">
        <v>77</v>
      </c>
      <c r="B78" s="23" t="s">
        <v>994</v>
      </c>
      <c r="C78" s="23" t="s">
        <v>995</v>
      </c>
      <c r="D78" s="23" t="s">
        <v>996</v>
      </c>
      <c r="E78" s="23" t="s">
        <v>997</v>
      </c>
      <c r="F78" s="23" t="s">
        <v>998</v>
      </c>
      <c r="G78" s="23" t="s">
        <v>592</v>
      </c>
      <c r="H78" s="23" t="s">
        <v>206</v>
      </c>
      <c r="I78" s="10">
        <v>45506</v>
      </c>
      <c r="J78" s="10">
        <v>45867</v>
      </c>
      <c r="K78" s="10">
        <v>45490</v>
      </c>
      <c r="L78" s="10">
        <v>45869</v>
      </c>
    </row>
    <row r="79" spans="1:12" x14ac:dyDescent="0.25">
      <c r="A79" s="89">
        <v>78</v>
      </c>
      <c r="B79" s="23" t="s">
        <v>999</v>
      </c>
      <c r="C79" s="23" t="s">
        <v>1000</v>
      </c>
      <c r="D79" s="23" t="s">
        <v>1001</v>
      </c>
      <c r="E79" s="23" t="s">
        <v>1002</v>
      </c>
      <c r="F79" s="23" t="s">
        <v>1003</v>
      </c>
      <c r="G79" s="23" t="s">
        <v>592</v>
      </c>
      <c r="H79" s="23" t="s">
        <v>206</v>
      </c>
      <c r="I79" s="10">
        <v>45506</v>
      </c>
      <c r="J79" s="10">
        <v>45867</v>
      </c>
      <c r="K79" s="10">
        <v>45490</v>
      </c>
      <c r="L79" s="10">
        <v>45869</v>
      </c>
    </row>
    <row r="80" spans="1:12" x14ac:dyDescent="0.25">
      <c r="A80" s="89">
        <v>79</v>
      </c>
      <c r="B80" s="23" t="s">
        <v>1004</v>
      </c>
      <c r="C80" s="23" t="s">
        <v>1005</v>
      </c>
      <c r="D80" s="23" t="s">
        <v>1006</v>
      </c>
      <c r="E80" s="23" t="s">
        <v>1002</v>
      </c>
      <c r="F80" s="23" t="s">
        <v>1007</v>
      </c>
      <c r="G80" s="23" t="s">
        <v>592</v>
      </c>
      <c r="H80" s="23" t="s">
        <v>206</v>
      </c>
      <c r="I80" s="10">
        <v>45509</v>
      </c>
      <c r="J80" s="10">
        <v>45867</v>
      </c>
      <c r="K80" s="10">
        <v>45495</v>
      </c>
      <c r="L80" s="10">
        <v>45869</v>
      </c>
    </row>
    <row r="81" spans="1:12" x14ac:dyDescent="0.25">
      <c r="A81" s="89">
        <v>80</v>
      </c>
      <c r="B81" s="23" t="s">
        <v>1008</v>
      </c>
      <c r="C81" s="23" t="s">
        <v>1009</v>
      </c>
      <c r="D81" s="23" t="s">
        <v>1010</v>
      </c>
      <c r="E81" s="23" t="s">
        <v>1011</v>
      </c>
      <c r="F81" s="23" t="s">
        <v>1012</v>
      </c>
      <c r="G81" s="23" t="s">
        <v>415</v>
      </c>
      <c r="H81" s="23" t="s">
        <v>206</v>
      </c>
      <c r="I81" s="10">
        <v>45506</v>
      </c>
      <c r="J81" s="10">
        <v>45869</v>
      </c>
      <c r="K81" s="10">
        <v>45495</v>
      </c>
      <c r="L81" s="10">
        <v>45869</v>
      </c>
    </row>
    <row r="82" spans="1:12" x14ac:dyDescent="0.25">
      <c r="A82" s="89">
        <v>81</v>
      </c>
      <c r="B82" s="23" t="s">
        <v>1013</v>
      </c>
      <c r="C82" s="23" t="s">
        <v>1014</v>
      </c>
      <c r="D82" s="23" t="s">
        <v>1015</v>
      </c>
      <c r="E82" s="23" t="s">
        <v>384</v>
      </c>
      <c r="F82" s="23" t="s">
        <v>1016</v>
      </c>
      <c r="G82" s="23" t="s">
        <v>415</v>
      </c>
      <c r="H82" s="23" t="s">
        <v>206</v>
      </c>
      <c r="I82" s="10">
        <v>45507</v>
      </c>
      <c r="J82" s="10">
        <v>45869</v>
      </c>
      <c r="K82" s="10">
        <v>45502</v>
      </c>
      <c r="L82" s="10">
        <v>45869</v>
      </c>
    </row>
    <row r="83" spans="1:12" x14ac:dyDescent="0.25">
      <c r="A83" s="89">
        <v>82</v>
      </c>
      <c r="B83" s="23" t="s">
        <v>1017</v>
      </c>
      <c r="C83" s="23" t="s">
        <v>1018</v>
      </c>
      <c r="D83" s="23" t="s">
        <v>1019</v>
      </c>
      <c r="E83" s="23" t="s">
        <v>1020</v>
      </c>
      <c r="F83" s="23" t="s">
        <v>1021</v>
      </c>
      <c r="G83" s="23" t="s">
        <v>1022</v>
      </c>
      <c r="H83" s="23" t="s">
        <v>206</v>
      </c>
      <c r="I83" s="10">
        <v>45134</v>
      </c>
      <c r="J83" s="10">
        <v>45427</v>
      </c>
      <c r="K83" s="10">
        <v>45056</v>
      </c>
      <c r="L83" s="10">
        <v>45054</v>
      </c>
    </row>
    <row r="84" spans="1:12" x14ac:dyDescent="0.25">
      <c r="A84" s="89">
        <v>83</v>
      </c>
      <c r="B84" s="23" t="s">
        <v>1054</v>
      </c>
      <c r="C84" s="23"/>
      <c r="D84" s="23"/>
      <c r="E84" s="23"/>
      <c r="F84" s="23"/>
      <c r="G84" s="23"/>
      <c r="H84" s="23"/>
      <c r="I84" s="10"/>
      <c r="J84" s="10"/>
      <c r="K84" s="10"/>
      <c r="L84" s="10"/>
    </row>
  </sheetData>
  <sortState xmlns:xlrd2="http://schemas.microsoft.com/office/spreadsheetml/2017/richdata2" ref="A2:L66">
    <sortCondition ref="B1:B66"/>
  </sortState>
  <conditionalFormatting sqref="E3">
    <cfRule type="duplicateValues" dxfId="10" priority="10"/>
  </conditionalFormatting>
  <conditionalFormatting sqref="E4">
    <cfRule type="duplicateValues" dxfId="9" priority="8"/>
    <cfRule type="duplicateValues" dxfId="8" priority="9"/>
  </conditionalFormatting>
  <conditionalFormatting sqref="E6">
    <cfRule type="duplicateValues" dxfId="7" priority="6"/>
    <cfRule type="duplicateValues" dxfId="6" priority="7"/>
  </conditionalFormatting>
  <conditionalFormatting sqref="E7">
    <cfRule type="duplicateValues" dxfId="5" priority="5"/>
  </conditionalFormatting>
  <conditionalFormatting sqref="E8">
    <cfRule type="duplicateValues" dxfId="4" priority="3"/>
    <cfRule type="duplicateValues" dxfId="3" priority="4"/>
  </conditionalFormatting>
  <conditionalFormatting sqref="E9">
    <cfRule type="duplicateValues" dxfId="2" priority="2"/>
  </conditionalFormatting>
  <conditionalFormatting sqref="E19 E2:E9">
    <cfRule type="duplicateValues" dxfId="1" priority="11"/>
  </conditionalFormatting>
  <conditionalFormatting sqref="E19">
    <cfRule type="duplicateValues" dxfId="0" priority="1"/>
  </conditionalFormatting>
  <hyperlinks>
    <hyperlink ref="D2" r:id="rId1" xr:uid="{00000000-0004-0000-0000-000000000000}"/>
    <hyperlink ref="D23" r:id="rId2" xr:uid="{00000000-0004-0000-0000-000001000000}"/>
    <hyperlink ref="D43" r:id="rId3" xr:uid="{00000000-0004-0000-0000-000002000000}"/>
    <hyperlink ref="D3" r:id="rId4" xr:uid="{00000000-0004-0000-0000-000003000000}"/>
    <hyperlink ref="D29" r:id="rId5" xr:uid="{00000000-0004-0000-0000-000004000000}"/>
    <hyperlink ref="D41" r:id="rId6" display="mailto:selvaganapathy.thirumurugan@exxonmobil.com" xr:uid="{00000000-0004-0000-0000-000005000000}"/>
    <hyperlink ref="D9" r:id="rId7" display="mailto:Pavan.k.boina@exxonmobil.com" xr:uid="{00000000-0004-0000-0000-000006000000}"/>
    <hyperlink ref="D48" r:id="rId8" display="mailto:Syamala.p.sigireddy@ExxonMobil.com" xr:uid="{00000000-0004-0000-0000-000007000000}"/>
    <hyperlink ref="D34" r:id="rId9" display="mailto:rupali.purbey@exxonmobil.com" xr:uid="{00000000-0004-0000-0000-000008000000}"/>
    <hyperlink ref="D40" r:id="rId10" xr:uid="{00000000-0004-0000-0000-000009000000}"/>
    <hyperlink ref="D8" r:id="rId11" display="mailto:Binukrishnan.unnikrishnan@exxonmobil.com" xr:uid="{00000000-0004-0000-0000-00000A000000}"/>
    <hyperlink ref="D10" r:id="rId12" display="mailto:Dhasaradhan.ravi@exxonmobil" xr:uid="{00000000-0004-0000-0000-00000B000000}"/>
    <hyperlink ref="D5" r:id="rId13" xr:uid="{00000000-0004-0000-0000-00000C000000}"/>
    <hyperlink ref="D24" r:id="rId14" xr:uid="{00000000-0004-0000-0000-00000D000000}"/>
    <hyperlink ref="F2" r:id="rId15" xr:uid="{00000000-0004-0000-0000-00000E000000}"/>
    <hyperlink ref="F3" r:id="rId16" xr:uid="{00000000-0004-0000-0000-00000F000000}"/>
    <hyperlink ref="F48" r:id="rId17" xr:uid="{00000000-0004-0000-0000-000010000000}"/>
    <hyperlink ref="F49" r:id="rId18" display="mailto:tv00742235@techmahindra.com" xr:uid="{00000000-0004-0000-0000-000011000000}"/>
    <hyperlink ref="F52" r:id="rId19" xr:uid="{00000000-0004-0000-0000-000012000000}"/>
    <hyperlink ref="F53" r:id="rId20" display="mailto:vm00937364@techmahindra.com" xr:uid="{00000000-0004-0000-0000-000013000000}"/>
    <hyperlink ref="F41" r:id="rId21" display="mailto:SG00956680@techmahindra.com" xr:uid="{00000000-0004-0000-0000-000014000000}"/>
    <hyperlink ref="F45" r:id="rId22" display="mailto:SK00937357@techmahindra.com" xr:uid="{00000000-0004-0000-0000-000015000000}"/>
    <hyperlink ref="F8" r:id="rId23" xr:uid="{00000000-0004-0000-0000-000016000000}"/>
    <hyperlink ref="F9" r:id="rId24" display="mailto:BP00956673@techmahindra.com" xr:uid="{00000000-0004-0000-0000-000017000000}"/>
    <hyperlink ref="F10" r:id="rId25" display="mailto:DR00942964@techmahindra.com" xr:uid="{00000000-0004-0000-0000-000018000000}"/>
    <hyperlink ref="F19" r:id="rId26" display="mailto:KN00937360@techmahindra.com" xr:uid="{00000000-0004-0000-0000-000019000000}"/>
    <hyperlink ref="F22" r:id="rId27" xr:uid="{00000000-0004-0000-0000-00001A000000}"/>
    <hyperlink ref="F23" r:id="rId28" xr:uid="{00000000-0004-0000-0000-00001B000000}"/>
    <hyperlink ref="F24" r:id="rId29" display="mailto:Ms00962512@techmahindra.com" xr:uid="{00000000-0004-0000-0000-00001C000000}"/>
    <hyperlink ref="F27" r:id="rId30" display="mailto:GP00934998@techmahindra.com" xr:uid="{00000000-0004-0000-0000-00001D000000}"/>
    <hyperlink ref="F29" r:id="rId31" xr:uid="{00000000-0004-0000-0000-00001E000000}"/>
    <hyperlink ref="F32" r:id="rId32" xr:uid="{00000000-0004-0000-0000-00001F000000}"/>
    <hyperlink ref="F34" r:id="rId33" xr:uid="{00000000-0004-0000-0000-000020000000}"/>
    <hyperlink ref="D18" r:id="rId34" display="mailto:jagadeswari.yerra@exxonmobil.com" xr:uid="{00000000-0004-0000-0000-000021000000}"/>
    <hyperlink ref="D54" r:id="rId35" display="mailto:venkhatesh.s.pujala@exxonmobil.com" xr:uid="{00000000-0004-0000-0000-000022000000}"/>
    <hyperlink ref="D28" r:id="rId36" display="mailto:premkumar.jampani@exxonmobil.com" xr:uid="{00000000-0004-0000-0000-000023000000}"/>
    <hyperlink ref="D33" r:id="rId37" display="mailto:radhika.kaja@exxonmobil.com" xr:uid="{00000000-0004-0000-0000-000024000000}"/>
    <hyperlink ref="F18" r:id="rId38" display="mailto:JY00819270@Techmahindra.com" xr:uid="{00000000-0004-0000-0000-000025000000}"/>
    <hyperlink ref="F54" r:id="rId39" display="mailto:PS00976464@techmahindra.com" xr:uid="{00000000-0004-0000-0000-000026000000}"/>
    <hyperlink ref="F28" r:id="rId40" display="mailto:Prem.Jampani@TechMahindra.com" xr:uid="{00000000-0004-0000-0000-000027000000}"/>
    <hyperlink ref="F33" r:id="rId41" display="mailto:kaja.radhika@techmahindra.com" xr:uid="{00000000-0004-0000-0000-000028000000}"/>
    <hyperlink ref="D55" r:id="rId42" display="mailto:Sidda.durgadevi@exxonmobil.com" xr:uid="{00000000-0004-0000-0000-000029000000}"/>
    <hyperlink ref="D56" r:id="rId43" display="mailto:amir.dangarwala@exxonmobil.com" xr:uid="{00000000-0004-0000-0000-00002A000000}"/>
    <hyperlink ref="D57" r:id="rId44" display="mailto:riyaskhan.y@exxonmobil.com" xr:uid="{00000000-0004-0000-0000-00002B000000}"/>
    <hyperlink ref="F55" r:id="rId45" display="mailto:SD00997281@Techmahindra.com" xr:uid="{00000000-0004-0000-0000-00002C000000}"/>
    <hyperlink ref="F56" r:id="rId46" display="mailto:DA00994791@TECHMAHINDRA.COM" xr:uid="{00000000-0004-0000-0000-00002D000000}"/>
    <hyperlink ref="F57" r:id="rId47" display="mailto:RY001001580@Techmahindra.com" xr:uid="{00000000-0004-0000-0000-00002E000000}"/>
    <hyperlink ref="D58" r:id="rId48" xr:uid="{00000000-0004-0000-0000-00002F000000}"/>
    <hyperlink ref="F58" r:id="rId49" display="mailto:KS001001570@TECHMAHINDRA.COM" xr:uid="{00000000-0004-0000-0000-000030000000}"/>
    <hyperlink ref="F59" r:id="rId50" display="mailto:AR001001574@TECHMAHINDRA.COM" xr:uid="{00000000-0004-0000-0000-000031000000}"/>
    <hyperlink ref="D59" r:id="rId51" xr:uid="{00000000-0004-0000-0000-000032000000}"/>
    <hyperlink ref="F60" r:id="rId52" display="mailto:AR001001572@TECHMAHINDRA.COM" xr:uid="{00000000-0004-0000-0000-000033000000}"/>
    <hyperlink ref="D60" r:id="rId53" xr:uid="{00000000-0004-0000-0000-000034000000}"/>
    <hyperlink ref="D63" r:id="rId54" xr:uid="{00000000-0004-0000-0000-000035000000}"/>
    <hyperlink ref="F63" r:id="rId55" display="mailto:SE001001579@TECHMAHINDRA.COM" xr:uid="{00000000-0004-0000-0000-000036000000}"/>
    <hyperlink ref="F61" r:id="rId56" tooltip="mailto:sb001000226@techmahindra.com" display="mailto:sb001000226@techmahindra.com" xr:uid="{00000000-0004-0000-0000-000037000000}"/>
    <hyperlink ref="F62" r:id="rId57" tooltip="mailto:bm00999187@techmahindra.com" display="mailto:bm00999187@techmahindra.com" xr:uid="{00000000-0004-0000-0000-000038000000}"/>
    <hyperlink ref="D61" r:id="rId58" display="mailto:sharmy.baskaran@exxonmobil.com" xr:uid="{00000000-0004-0000-0000-000039000000}"/>
    <hyperlink ref="D62" r:id="rId59" display="mailto:manasa.burlagadda@exxonmobil.com" xr:uid="{00000000-0004-0000-0000-00003A000000}"/>
    <hyperlink ref="D17" r:id="rId60" xr:uid="{00000000-0004-0000-0000-00003B000000}"/>
    <hyperlink ref="D64" r:id="rId61" display="mailto:Sangeetha.Akula@techmahindra.com" xr:uid="{00000000-0004-0000-0000-00003C000000}"/>
    <hyperlink ref="F64" r:id="rId62" display="mailto:SA001003954@techmahindra.com" xr:uid="{00000000-0004-0000-0000-00003D000000}"/>
    <hyperlink ref="D65" r:id="rId63" display="mailto:Hari.krishna1@exxonmobil.com" xr:uid="{00000000-0004-0000-0000-00003E000000}"/>
    <hyperlink ref="F65" r:id="rId64" display="mailto:HK001001576@techmahindra.com" xr:uid="{00000000-0004-0000-0000-00003F000000}"/>
    <hyperlink ref="D66" r:id="rId65" display="mailto:vetrivel.m@exxonmobil.com" xr:uid="{00000000-0004-0000-0000-000040000000}"/>
    <hyperlink ref="F66" r:id="rId66" display="mailto:Vetrivel.M@TechMahindra.com" xr:uid="{00000000-0004-0000-0000-000041000000}"/>
    <hyperlink ref="D67" r:id="rId67" xr:uid="{00000000-0004-0000-0000-000042000000}"/>
    <hyperlink ref="F83" r:id="rId68" xr:uid="{00000000-0004-0000-0000-000043000000}"/>
    <hyperlink ref="D69" r:id="rId69" xr:uid="{00000000-0004-0000-0000-000044000000}"/>
    <hyperlink ref="F69" r:id="rId70" xr:uid="{00000000-0004-0000-0000-000045000000}"/>
    <hyperlink ref="D70" r:id="rId71" xr:uid="{00000000-0004-0000-0000-000046000000}"/>
    <hyperlink ref="F70" r:id="rId72" xr:uid="{00000000-0004-0000-0000-000047000000}"/>
    <hyperlink ref="D73" r:id="rId73" display="mailto:hemanth.k.aguru@exxonmobil.com" xr:uid="{00000000-0004-0000-0000-000048000000}"/>
    <hyperlink ref="D74" r:id="rId74" display="mailto:venkata.s.bavirisetti@exxonmobil.com" xr:uid="{00000000-0004-0000-0000-000049000000}"/>
    <hyperlink ref="D75" r:id="rId75" display="mailto:naveen.k.selvam@exxonmobil.com" xr:uid="{00000000-0004-0000-0000-00004A000000}"/>
    <hyperlink ref="D76" r:id="rId76" display="mailto:lal.s.shaik@exxonmobil.com" xr:uid="{00000000-0004-0000-0000-00004B000000}"/>
    <hyperlink ref="F76" r:id="rId77" xr:uid="{00000000-0004-0000-0000-00004C000000}"/>
    <hyperlink ref="F74" r:id="rId78" xr:uid="{00000000-0004-0000-0000-00004D000000}"/>
    <hyperlink ref="D71" r:id="rId79" display="mailto:Vaibhav.jain2@exxonmobil.com" xr:uid="{00000000-0004-0000-0000-00004E000000}"/>
    <hyperlink ref="F71" r:id="rId80" display="mailto:Vaibhav.jain15@techmahindra.com" xr:uid="{00000000-0004-0000-0000-00004F000000}"/>
    <hyperlink ref="F72" r:id="rId81" display="mailto:Vr00645504@techmahindra.com" xr:uid="{00000000-0004-0000-0000-000050000000}"/>
    <hyperlink ref="D77" r:id="rId82" display="mailto:Kaligatla.c.apuroop@exxonmobil.com" xr:uid="{00000000-0004-0000-0000-000051000000}"/>
    <hyperlink ref="D78" r:id="rId83" display="mailto:Mohan.balaji@exxonmobil.com" xr:uid="{00000000-0004-0000-0000-000052000000}"/>
    <hyperlink ref="D79" r:id="rId84" display="mailto:prachi.uppu@exxonmobil.com" xr:uid="{00000000-0004-0000-0000-000053000000}"/>
    <hyperlink ref="D80" r:id="rId85" display="mailto:kakuli.jha@exxonmobil.com" xr:uid="{00000000-0004-0000-0000-000054000000}"/>
    <hyperlink ref="D81" r:id="rId86" display="mailto:vinod.krishnamsetty@exxonmobil.com" xr:uid="{00000000-0004-0000-0000-000055000000}"/>
    <hyperlink ref="D82" r:id="rId87" xr:uid="{00000000-0004-0000-0000-000056000000}"/>
    <hyperlink ref="F77" r:id="rId88" display="mailto:Ka001042166@techmahindra.com" xr:uid="{00000000-0004-0000-0000-000057000000}"/>
    <hyperlink ref="F78" r:id="rId89" display="mailto:Mx001048169@techmahindra.com" xr:uid="{00000000-0004-0000-0000-000058000000}"/>
    <hyperlink ref="F79" r:id="rId90" display="mailto:prachirajesh.uppu@techmahindra.com" xr:uid="{00000000-0004-0000-0000-000059000000}"/>
    <hyperlink ref="F80" r:id="rId91" display="mailto:KJ00978123@TechMahindra.com" xr:uid="{00000000-0004-0000-0000-00005A000000}"/>
    <hyperlink ref="F81" r:id="rId92" display="mailto:VK00763563@techmahindra.com" xr:uid="{00000000-0004-0000-0000-00005B000000}"/>
    <hyperlink ref="F82" r:id="rId93" xr:uid="{00000000-0004-0000-0000-00005C000000}"/>
  </hyperlinks>
  <pageMargins left="0.7" right="0.7" top="0.75" bottom="0.75" header="0.3" footer="0.3"/>
  <pageSetup orientation="portrait" r:id="rId9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"/>
  <sheetViews>
    <sheetView workbookViewId="0">
      <selection activeCell="A2" sqref="A2"/>
    </sheetView>
  </sheetViews>
  <sheetFormatPr defaultRowHeight="15" x14ac:dyDescent="0.25"/>
  <cols>
    <col min="2" max="2" width="18.140625" bestFit="1" customWidth="1"/>
    <col min="4" max="4" width="35.85546875" bestFit="1" customWidth="1"/>
    <col min="5" max="5" width="14.140625" bestFit="1" customWidth="1"/>
    <col min="6" max="6" width="33.5703125" bestFit="1" customWidth="1"/>
    <col min="7" max="7" width="22.140625" bestFit="1" customWidth="1"/>
    <col min="8" max="8" width="25.5703125" bestFit="1" customWidth="1"/>
    <col min="9" max="9" width="15.140625" bestFit="1" customWidth="1"/>
    <col min="10" max="10" width="16" bestFit="1" customWidth="1"/>
  </cols>
  <sheetData>
    <row r="1" spans="1:13" x14ac:dyDescent="0.25">
      <c r="A1" s="2" t="s">
        <v>207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71</v>
      </c>
      <c r="J1" s="2" t="s">
        <v>72</v>
      </c>
      <c r="K1" s="2" t="s">
        <v>69</v>
      </c>
      <c r="L1" s="2" t="s">
        <v>70</v>
      </c>
      <c r="M1" s="110" t="s">
        <v>925</v>
      </c>
    </row>
    <row r="2" spans="1:13" x14ac:dyDescent="0.25">
      <c r="A2" s="111">
        <v>1</v>
      </c>
      <c r="B2" s="20" t="s">
        <v>708</v>
      </c>
      <c r="C2" s="101" t="s">
        <v>709</v>
      </c>
      <c r="D2" s="101" t="s">
        <v>710</v>
      </c>
      <c r="E2" s="103" t="s">
        <v>751</v>
      </c>
      <c r="F2" s="101" t="s">
        <v>711</v>
      </c>
      <c r="G2" s="103" t="s">
        <v>752</v>
      </c>
      <c r="H2" s="101" t="s">
        <v>712</v>
      </c>
      <c r="I2" s="99">
        <v>45110</v>
      </c>
      <c r="J2" s="99">
        <v>45506</v>
      </c>
      <c r="K2" s="130">
        <v>45132</v>
      </c>
      <c r="L2" s="130">
        <v>45139</v>
      </c>
      <c r="M2" s="130" t="s">
        <v>920</v>
      </c>
    </row>
  </sheetData>
  <hyperlinks>
    <hyperlink ref="D2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5"/>
  <sheetViews>
    <sheetView tabSelected="1" workbookViewId="0">
      <selection activeCell="D15" sqref="D15"/>
    </sheetView>
  </sheetViews>
  <sheetFormatPr defaultRowHeight="15" x14ac:dyDescent="0.25"/>
  <cols>
    <col min="2" max="2" width="22.85546875" bestFit="1" customWidth="1"/>
    <col min="4" max="4" width="32.140625" bestFit="1" customWidth="1"/>
    <col min="5" max="5" width="14.42578125" bestFit="1" customWidth="1"/>
    <col min="6" max="6" width="30.42578125" bestFit="1" customWidth="1"/>
    <col min="7" max="7" width="20.5703125" bestFit="1" customWidth="1"/>
    <col min="8" max="8" width="9.5703125" bestFit="1" customWidth="1"/>
    <col min="9" max="9" width="14.42578125" bestFit="1" customWidth="1"/>
    <col min="10" max="10" width="15.28515625" bestFit="1" customWidth="1"/>
    <col min="11" max="11" width="10.42578125" bestFit="1" customWidth="1"/>
  </cols>
  <sheetData>
    <row r="1" spans="1:12" x14ac:dyDescent="0.25">
      <c r="A1" s="2" t="s">
        <v>207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71</v>
      </c>
      <c r="J1" s="2" t="s">
        <v>72</v>
      </c>
      <c r="K1" s="2" t="s">
        <v>69</v>
      </c>
      <c r="L1" s="2" t="s">
        <v>70</v>
      </c>
    </row>
    <row r="2" spans="1:12" x14ac:dyDescent="0.25">
      <c r="A2" s="111">
        <v>1</v>
      </c>
      <c r="B2" s="160" t="s">
        <v>311</v>
      </c>
      <c r="C2" s="160" t="s">
        <v>510</v>
      </c>
      <c r="D2" s="160" t="s">
        <v>511</v>
      </c>
      <c r="E2" s="160" t="s">
        <v>623</v>
      </c>
      <c r="F2" s="13" t="s">
        <v>319</v>
      </c>
      <c r="G2" s="111" t="s">
        <v>314</v>
      </c>
      <c r="H2" s="103" t="s">
        <v>636</v>
      </c>
      <c r="I2" s="161">
        <v>45080</v>
      </c>
      <c r="J2" s="161">
        <v>45445</v>
      </c>
      <c r="K2" s="161">
        <v>45107</v>
      </c>
      <c r="L2" s="101"/>
    </row>
    <row r="3" spans="1:12" x14ac:dyDescent="0.25">
      <c r="A3" s="111">
        <v>2</v>
      </c>
      <c r="B3" s="160" t="s">
        <v>624</v>
      </c>
      <c r="C3" s="160" t="s">
        <v>625</v>
      </c>
      <c r="D3" s="160" t="s">
        <v>626</v>
      </c>
      <c r="E3" s="162" t="s">
        <v>627</v>
      </c>
      <c r="F3" s="13" t="s">
        <v>628</v>
      </c>
      <c r="G3" s="111" t="s">
        <v>314</v>
      </c>
      <c r="H3" s="103" t="s">
        <v>636</v>
      </c>
      <c r="I3" s="161">
        <v>45196</v>
      </c>
      <c r="J3" s="161">
        <v>45561</v>
      </c>
      <c r="K3" s="161">
        <v>45162</v>
      </c>
      <c r="L3" s="101"/>
    </row>
    <row r="4" spans="1:12" x14ac:dyDescent="0.25">
      <c r="A4" s="111">
        <v>3</v>
      </c>
      <c r="B4" s="160" t="s">
        <v>630</v>
      </c>
      <c r="C4" s="160" t="s">
        <v>631</v>
      </c>
      <c r="D4" s="160" t="s">
        <v>632</v>
      </c>
      <c r="E4" s="162" t="s">
        <v>633</v>
      </c>
      <c r="F4" s="13" t="s">
        <v>634</v>
      </c>
      <c r="G4" s="163" t="s">
        <v>1126</v>
      </c>
      <c r="H4" s="164" t="s">
        <v>629</v>
      </c>
      <c r="I4" s="161">
        <v>45208</v>
      </c>
      <c r="J4" s="161">
        <v>45575</v>
      </c>
      <c r="K4" s="161">
        <v>45198</v>
      </c>
      <c r="L4" s="101"/>
    </row>
    <row r="5" spans="1:12" x14ac:dyDescent="0.25">
      <c r="A5" s="111">
        <v>4</v>
      </c>
      <c r="B5" s="160" t="s">
        <v>309</v>
      </c>
      <c r="C5" s="160" t="s">
        <v>506</v>
      </c>
      <c r="D5" s="160" t="s">
        <v>507</v>
      </c>
      <c r="E5" s="162" t="s">
        <v>635</v>
      </c>
      <c r="F5" s="13" t="s">
        <v>317</v>
      </c>
      <c r="G5" s="163" t="s">
        <v>1126</v>
      </c>
      <c r="H5" s="164" t="s">
        <v>629</v>
      </c>
      <c r="I5" s="161">
        <v>45080</v>
      </c>
      <c r="J5" s="161">
        <v>45445</v>
      </c>
      <c r="K5" s="161">
        <v>45084</v>
      </c>
      <c r="L5" s="101"/>
    </row>
    <row r="6" spans="1:12" x14ac:dyDescent="0.25">
      <c r="A6" s="111">
        <v>5</v>
      </c>
      <c r="B6" s="160" t="s">
        <v>310</v>
      </c>
      <c r="C6" s="160" t="s">
        <v>508</v>
      </c>
      <c r="D6" s="160" t="s">
        <v>509</v>
      </c>
      <c r="E6" s="162" t="s">
        <v>638</v>
      </c>
      <c r="F6" s="13" t="s">
        <v>318</v>
      </c>
      <c r="G6" s="163" t="s">
        <v>313</v>
      </c>
      <c r="H6" s="164" t="s">
        <v>629</v>
      </c>
      <c r="I6" s="161">
        <v>45080</v>
      </c>
      <c r="J6" s="161">
        <v>45445</v>
      </c>
      <c r="K6" s="161">
        <v>45086</v>
      </c>
      <c r="L6" s="101"/>
    </row>
    <row r="7" spans="1:12" x14ac:dyDescent="0.25">
      <c r="A7" s="111">
        <v>6</v>
      </c>
      <c r="B7" s="160" t="s">
        <v>308</v>
      </c>
      <c r="C7" s="160" t="s">
        <v>504</v>
      </c>
      <c r="D7" s="160" t="s">
        <v>505</v>
      </c>
      <c r="E7" s="162" t="s">
        <v>637</v>
      </c>
      <c r="F7" s="13" t="s">
        <v>315</v>
      </c>
      <c r="G7" s="163" t="s">
        <v>312</v>
      </c>
      <c r="H7" s="103" t="s">
        <v>636</v>
      </c>
      <c r="I7" s="161">
        <v>45080</v>
      </c>
      <c r="J7" s="161">
        <v>45445</v>
      </c>
      <c r="K7" s="161">
        <v>45084</v>
      </c>
      <c r="L7" s="101"/>
    </row>
    <row r="8" spans="1:12" x14ac:dyDescent="0.25">
      <c r="A8" s="111">
        <v>7</v>
      </c>
      <c r="B8" s="160" t="s">
        <v>307</v>
      </c>
      <c r="C8" s="160" t="s">
        <v>502</v>
      </c>
      <c r="D8" s="160" t="s">
        <v>503</v>
      </c>
      <c r="E8" s="162" t="s">
        <v>637</v>
      </c>
      <c r="F8" s="13" t="s">
        <v>316</v>
      </c>
      <c r="G8" s="163" t="s">
        <v>312</v>
      </c>
      <c r="H8" s="103" t="s">
        <v>636</v>
      </c>
      <c r="I8" s="161">
        <v>45080</v>
      </c>
      <c r="J8" s="161">
        <v>45445</v>
      </c>
      <c r="K8" s="161">
        <v>45084</v>
      </c>
      <c r="L8" s="101"/>
    </row>
    <row r="9" spans="1:12" x14ac:dyDescent="0.25">
      <c r="A9" s="111">
        <v>8</v>
      </c>
      <c r="B9" s="13" t="s">
        <v>1064</v>
      </c>
      <c r="C9" s="160" t="s">
        <v>1065</v>
      </c>
      <c r="D9" s="13" t="s">
        <v>1066</v>
      </c>
      <c r="E9" s="166" t="s">
        <v>1067</v>
      </c>
      <c r="F9" s="13" t="s">
        <v>1068</v>
      </c>
      <c r="G9" s="111" t="s">
        <v>314</v>
      </c>
      <c r="H9" s="103" t="s">
        <v>636</v>
      </c>
      <c r="I9" s="161">
        <v>45344</v>
      </c>
      <c r="J9" s="161">
        <v>45709</v>
      </c>
      <c r="K9" s="161">
        <v>45329</v>
      </c>
      <c r="L9" s="167" t="s">
        <v>306</v>
      </c>
    </row>
    <row r="10" spans="1:12" x14ac:dyDescent="0.25">
      <c r="A10" s="111">
        <v>9</v>
      </c>
      <c r="B10" s="6" t="s">
        <v>1055</v>
      </c>
      <c r="C10" s="6" t="s">
        <v>1056</v>
      </c>
      <c r="D10" s="160" t="s">
        <v>1057</v>
      </c>
      <c r="E10" s="162" t="s">
        <v>1058</v>
      </c>
      <c r="F10" s="6" t="s">
        <v>1059</v>
      </c>
      <c r="G10" s="163" t="s">
        <v>313</v>
      </c>
      <c r="H10" s="164" t="s">
        <v>629</v>
      </c>
      <c r="I10" s="161">
        <v>45588</v>
      </c>
      <c r="J10" s="161">
        <v>45588</v>
      </c>
      <c r="K10" s="161">
        <v>45576</v>
      </c>
      <c r="L10" s="111" t="s">
        <v>306</v>
      </c>
    </row>
    <row r="11" spans="1:12" x14ac:dyDescent="0.25">
      <c r="A11" s="111">
        <v>10</v>
      </c>
      <c r="B11" s="6" t="s">
        <v>1070</v>
      </c>
      <c r="C11" s="6" t="s">
        <v>1071</v>
      </c>
      <c r="D11" s="13" t="s">
        <v>1072</v>
      </c>
      <c r="E11" s="165" t="s">
        <v>1073</v>
      </c>
      <c r="F11" s="116" t="s">
        <v>1074</v>
      </c>
      <c r="G11" s="163" t="s">
        <v>313</v>
      </c>
      <c r="H11" s="164" t="s">
        <v>629</v>
      </c>
      <c r="I11" s="161">
        <v>45632</v>
      </c>
      <c r="J11" s="161">
        <v>45996</v>
      </c>
      <c r="K11" s="161">
        <v>45630</v>
      </c>
      <c r="L11" s="4"/>
    </row>
    <row r="12" spans="1:12" x14ac:dyDescent="0.25">
      <c r="A12" s="111">
        <v>11</v>
      </c>
      <c r="B12" s="6" t="s">
        <v>1075</v>
      </c>
      <c r="C12" s="6" t="s">
        <v>1127</v>
      </c>
      <c r="D12" s="13" t="s">
        <v>1076</v>
      </c>
      <c r="E12" s="165" t="s">
        <v>1077</v>
      </c>
      <c r="F12" s="116" t="s">
        <v>1078</v>
      </c>
      <c r="G12" s="163" t="s">
        <v>312</v>
      </c>
      <c r="H12" s="164" t="s">
        <v>629</v>
      </c>
      <c r="I12" s="161">
        <v>45679</v>
      </c>
      <c r="J12" s="161">
        <v>45679</v>
      </c>
      <c r="K12" s="161">
        <v>45677</v>
      </c>
      <c r="L12" s="4"/>
    </row>
    <row r="13" spans="1:12" x14ac:dyDescent="0.25">
      <c r="A13" s="111">
        <v>12</v>
      </c>
      <c r="B13" s="6" t="s">
        <v>1128</v>
      </c>
      <c r="C13" s="4" t="s">
        <v>1129</v>
      </c>
      <c r="D13" s="13" t="s">
        <v>1130</v>
      </c>
      <c r="E13" s="4" t="s">
        <v>1131</v>
      </c>
      <c r="F13" s="116" t="s">
        <v>1132</v>
      </c>
      <c r="G13" s="163" t="s">
        <v>313</v>
      </c>
      <c r="H13" s="164" t="s">
        <v>629</v>
      </c>
      <c r="I13" s="161">
        <v>45769</v>
      </c>
      <c r="J13" s="4"/>
      <c r="K13" s="4"/>
      <c r="L13" s="4"/>
    </row>
    <row r="14" spans="1:12" x14ac:dyDescent="0.25">
      <c r="A14" s="111">
        <v>13</v>
      </c>
      <c r="B14" s="6" t="s">
        <v>1133</v>
      </c>
      <c r="C14" s="4"/>
      <c r="D14" s="13" t="s">
        <v>1134</v>
      </c>
      <c r="E14" s="168" t="s">
        <v>1135</v>
      </c>
      <c r="F14" s="116" t="s">
        <v>1136</v>
      </c>
      <c r="G14" s="111" t="s">
        <v>314</v>
      </c>
      <c r="H14" s="103" t="s">
        <v>636</v>
      </c>
      <c r="I14" s="161">
        <v>45836</v>
      </c>
      <c r="J14" s="4"/>
      <c r="K14" s="4"/>
      <c r="L14" s="4"/>
    </row>
    <row r="15" spans="1:12" x14ac:dyDescent="0.25">
      <c r="A15" s="169">
        <v>14</v>
      </c>
      <c r="B15" s="6" t="s">
        <v>1137</v>
      </c>
      <c r="C15" s="4" t="s">
        <v>1138</v>
      </c>
      <c r="D15" s="170" t="s">
        <v>1139</v>
      </c>
      <c r="E15" s="168" t="s">
        <v>306</v>
      </c>
      <c r="F15" s="116" t="s">
        <v>1136</v>
      </c>
      <c r="G15" s="111" t="s">
        <v>314</v>
      </c>
      <c r="H15" s="103" t="s">
        <v>1140</v>
      </c>
      <c r="I15" s="161">
        <v>45855</v>
      </c>
      <c r="J15" s="161">
        <v>46220</v>
      </c>
      <c r="K15" s="161">
        <v>45826</v>
      </c>
      <c r="L15" s="4"/>
    </row>
  </sheetData>
  <sortState xmlns:xlrd2="http://schemas.microsoft.com/office/spreadsheetml/2017/richdata2" ref="A2:L13">
    <sortCondition ref="B1:B13"/>
  </sortState>
  <hyperlinks>
    <hyperlink ref="F7" r:id="rId1" display="mailto:fp00800921@techmahindra.com" xr:uid="{578878C0-912E-4F43-B65D-134107EC7FF1}"/>
    <hyperlink ref="F4" r:id="rId2" xr:uid="{8FEDC417-1565-4B38-8B47-DF3F71DE658E}"/>
    <hyperlink ref="F5" r:id="rId3" display="mailto:JH00966034@TechMahindra.com" xr:uid="{306FA0FB-4816-47EE-86DA-207F91E9D000}"/>
    <hyperlink ref="F6" r:id="rId4" display="mailto:rs00937540@techmahindra.com" xr:uid="{460A358F-09E9-45FF-AA6D-F40A3F802041}"/>
    <hyperlink ref="F8" r:id="rId5" display="mailto:am00964999@techmahindra.com" xr:uid="{BF5384AE-B505-40F7-9877-19C2D1F7096E}"/>
    <hyperlink ref="D2" r:id="rId6" xr:uid="{E49DE7D9-F659-42FC-82EF-64D6B013F62D}"/>
    <hyperlink ref="D5" r:id="rId7" xr:uid="{A7D3FE05-B0C5-47D7-AF51-36031924192C}"/>
    <hyperlink ref="D6" r:id="rId8" xr:uid="{85747644-E306-49C5-B6E1-882927C5869E}"/>
    <hyperlink ref="D8" r:id="rId9" xr:uid="{319EFFA9-08C0-48F8-8378-3704072C2B0D}"/>
    <hyperlink ref="D7" r:id="rId10" xr:uid="{06D588DA-590D-4EE0-B03C-BC37B7E1FDDB}"/>
    <hyperlink ref="D3" r:id="rId11" xr:uid="{35B78139-41B4-4C7F-A94A-7C2256E59029}"/>
    <hyperlink ref="D4" r:id="rId12" xr:uid="{FD2B59E0-C773-4AB1-89EE-3B4081E2F20D}"/>
    <hyperlink ref="D9" r:id="rId13" xr:uid="{BCE84FF2-FDCF-472F-B505-524E9C341FF7}"/>
    <hyperlink ref="F9" r:id="rId14" xr:uid="{2217E076-3172-4A7D-96FE-DB01889541D1}"/>
    <hyperlink ref="D10" r:id="rId15" xr:uid="{DC1495B5-E997-47C9-8887-56FB9BBA6DBF}"/>
    <hyperlink ref="F11" r:id="rId16" display="mailto:ariel.meneses@techmahindra.com" xr:uid="{4F083322-6DAE-4EF6-8821-DA9F5B2F9343}"/>
    <hyperlink ref="D11" r:id="rId17" xr:uid="{F868AA09-3D33-4F9B-B580-DCF6BB5FBB30}"/>
    <hyperlink ref="F12" r:id="rId18" xr:uid="{2CF04660-2441-42FE-B5A9-34C8F68D6447}"/>
    <hyperlink ref="D12" r:id="rId19" xr:uid="{C54A8292-7EBF-4BA0-BDA1-F36153043025}"/>
    <hyperlink ref="D13" r:id="rId20" tooltip="mailto:leonardo.gamez@exxonmobil.com" display="mailto:leonardo.gamez@exxonmobil.com" xr:uid="{E878742C-6DA8-47E3-B052-0E3BCDBA1734}"/>
    <hyperlink ref="D14" r:id="rId21" xr:uid="{AE831B2D-1C28-4C8C-B319-6D0BFEDCA2C6}"/>
    <hyperlink ref="F14" r:id="rId22" xr:uid="{71177620-41E0-4DF5-89E3-9BFC786E5882}"/>
    <hyperlink ref="F15" r:id="rId23" xr:uid="{8477FCD6-D09F-4D20-8F6C-8AEFACEAA324}"/>
    <hyperlink ref="D15" r:id="rId24" xr:uid="{D7C6CBB9-F950-40FC-95CE-74D24118C9B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"/>
  <sheetViews>
    <sheetView workbookViewId="0"/>
  </sheetViews>
  <sheetFormatPr defaultRowHeight="15" x14ac:dyDescent="0.25"/>
  <cols>
    <col min="1" max="1" width="6.42578125" bestFit="1" customWidth="1"/>
    <col min="2" max="2" width="14.7109375" bestFit="1" customWidth="1"/>
    <col min="4" max="4" width="32.28515625" bestFit="1" customWidth="1"/>
    <col min="5" max="5" width="12" bestFit="1" customWidth="1"/>
    <col min="6" max="6" width="34.5703125" bestFit="1" customWidth="1"/>
  </cols>
  <sheetData>
    <row r="1" spans="1:12" x14ac:dyDescent="0.25">
      <c r="A1" s="1" t="s">
        <v>207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71</v>
      </c>
      <c r="J1" s="1" t="s">
        <v>72</v>
      </c>
      <c r="K1" s="1" t="s">
        <v>69</v>
      </c>
      <c r="L1" s="1" t="s">
        <v>70</v>
      </c>
    </row>
    <row r="2" spans="1:12" x14ac:dyDescent="0.25">
      <c r="A2" s="111">
        <v>1</v>
      </c>
      <c r="B2" s="20" t="s">
        <v>1028</v>
      </c>
      <c r="C2" s="101" t="s">
        <v>1029</v>
      </c>
      <c r="D2" s="94" t="s">
        <v>1030</v>
      </c>
      <c r="E2" s="103">
        <v>18322908390</v>
      </c>
      <c r="F2" s="94" t="s">
        <v>1031</v>
      </c>
      <c r="G2" s="103" t="s">
        <v>1032</v>
      </c>
      <c r="H2" s="101" t="s">
        <v>1033</v>
      </c>
      <c r="I2" s="99">
        <v>45421</v>
      </c>
      <c r="J2" s="99">
        <v>45787</v>
      </c>
      <c r="K2" s="99">
        <v>45401</v>
      </c>
      <c r="L2" s="99">
        <v>45404</v>
      </c>
    </row>
  </sheetData>
  <hyperlinks>
    <hyperlink ref="F2" r:id="rId1" xr:uid="{00000000-0004-0000-0B00-000000000000}"/>
    <hyperlink ref="D2" r:id="rId2" xr:uid="{00000000-0004-0000-0B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"/>
  <sheetViews>
    <sheetView workbookViewId="0"/>
  </sheetViews>
  <sheetFormatPr defaultRowHeight="15" x14ac:dyDescent="0.25"/>
  <sheetData>
    <row r="1" spans="1:5" ht="15.75" thickBot="1" x14ac:dyDescent="0.3">
      <c r="A1" s="159" t="s">
        <v>519</v>
      </c>
      <c r="B1" s="159" t="s">
        <v>520</v>
      </c>
      <c r="C1" s="159" t="s">
        <v>521</v>
      </c>
      <c r="D1" s="159" t="s">
        <v>518</v>
      </c>
      <c r="E1" s="158" t="s">
        <v>582</v>
      </c>
    </row>
    <row r="2" spans="1:5" x14ac:dyDescent="0.25">
      <c r="A2" s="48" t="s">
        <v>522</v>
      </c>
      <c r="B2" s="37">
        <v>6</v>
      </c>
      <c r="C2" s="37">
        <v>6</v>
      </c>
      <c r="D2" s="37">
        <v>7</v>
      </c>
      <c r="E2" s="37">
        <v>7</v>
      </c>
    </row>
    <row r="3" spans="1:5" x14ac:dyDescent="0.25">
      <c r="A3" s="4" t="s">
        <v>523</v>
      </c>
      <c r="B3" s="37">
        <v>3</v>
      </c>
      <c r="C3" s="37">
        <v>3</v>
      </c>
      <c r="D3" s="37">
        <v>3</v>
      </c>
      <c r="E3" s="37">
        <v>2</v>
      </c>
    </row>
    <row r="4" spans="1:5" x14ac:dyDescent="0.25">
      <c r="A4" s="4" t="s">
        <v>524</v>
      </c>
      <c r="B4" s="38">
        <v>2</v>
      </c>
      <c r="C4" s="38">
        <v>2</v>
      </c>
      <c r="D4" s="37">
        <v>2</v>
      </c>
      <c r="E4" s="38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"/>
  <sheetViews>
    <sheetView workbookViewId="0"/>
  </sheetViews>
  <sheetFormatPr defaultRowHeight="15" x14ac:dyDescent="0.25"/>
  <cols>
    <col min="1" max="1" width="10" bestFit="1" customWidth="1"/>
    <col min="5" max="5" width="11.140625" bestFit="1" customWidth="1"/>
    <col min="6" max="6" width="10.85546875" bestFit="1" customWidth="1"/>
    <col min="7" max="7" width="11.140625" bestFit="1" customWidth="1"/>
    <col min="8" max="8" width="10.85546875" bestFit="1" customWidth="1"/>
  </cols>
  <sheetData>
    <row r="1" spans="1:8" x14ac:dyDescent="0.25">
      <c r="A1" s="86" t="s">
        <v>519</v>
      </c>
      <c r="B1" s="86" t="s">
        <v>520</v>
      </c>
      <c r="C1" s="86" t="s">
        <v>521</v>
      </c>
      <c r="D1" s="86" t="s">
        <v>518</v>
      </c>
      <c r="E1" s="42" t="s">
        <v>582</v>
      </c>
      <c r="F1" s="87" t="s">
        <v>583</v>
      </c>
      <c r="G1" s="86" t="s">
        <v>526</v>
      </c>
      <c r="H1" s="42" t="s">
        <v>527</v>
      </c>
    </row>
    <row r="2" spans="1:8" x14ac:dyDescent="0.25">
      <c r="A2" s="4" t="s">
        <v>522</v>
      </c>
      <c r="B2" s="37">
        <v>55944</v>
      </c>
      <c r="C2" s="37">
        <v>55944</v>
      </c>
      <c r="D2" s="39">
        <v>60606</v>
      </c>
      <c r="E2" s="39">
        <v>65268</v>
      </c>
      <c r="F2" s="85">
        <f>SUM(B2:E2)</f>
        <v>237762</v>
      </c>
      <c r="G2" s="38">
        <v>652680</v>
      </c>
      <c r="H2" s="43">
        <f>G2-(D2+E2)</f>
        <v>526806</v>
      </c>
    </row>
    <row r="3" spans="1:8" x14ac:dyDescent="0.25">
      <c r="A3" s="4" t="s">
        <v>525</v>
      </c>
      <c r="B3" s="38">
        <v>9324</v>
      </c>
      <c r="C3" s="38">
        <v>9324</v>
      </c>
      <c r="D3" s="40">
        <v>9324</v>
      </c>
      <c r="E3" s="40">
        <v>9324</v>
      </c>
      <c r="F3" s="85">
        <f>SUM(B3:E3)</f>
        <v>37296</v>
      </c>
      <c r="G3" s="38">
        <v>177156</v>
      </c>
      <c r="H3" s="85">
        <f>G3-(D3+E3)</f>
        <v>158508</v>
      </c>
    </row>
    <row r="4" spans="1:8" x14ac:dyDescent="0.25">
      <c r="A4" s="4" t="s">
        <v>523</v>
      </c>
      <c r="B4" s="37">
        <v>27972</v>
      </c>
      <c r="C4" s="37">
        <v>27972</v>
      </c>
      <c r="D4" s="41">
        <v>27972</v>
      </c>
      <c r="E4" s="88">
        <v>18648</v>
      </c>
      <c r="F4" s="85">
        <f>SUM(B4:E4)</f>
        <v>102564</v>
      </c>
      <c r="G4" s="38">
        <v>279720</v>
      </c>
      <c r="H4" s="85">
        <f>G4-(D4+E4)</f>
        <v>233100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J3" sqref="J3"/>
    </sheetView>
  </sheetViews>
  <sheetFormatPr defaultRowHeight="15" x14ac:dyDescent="0.25"/>
  <cols>
    <col min="15" max="15" width="9.5703125" bestFit="1" customWidth="1"/>
  </cols>
  <sheetData>
    <row r="1" spans="1:15" ht="15.75" thickBot="1" x14ac:dyDescent="0.3">
      <c r="A1" s="44" t="s">
        <v>528</v>
      </c>
      <c r="B1" s="45" t="s">
        <v>529</v>
      </c>
      <c r="C1" s="46" t="s">
        <v>530</v>
      </c>
      <c r="D1" s="46" t="s">
        <v>531</v>
      </c>
      <c r="E1" s="46" t="s">
        <v>532</v>
      </c>
      <c r="F1" s="46" t="s">
        <v>533</v>
      </c>
      <c r="G1" s="46" t="s">
        <v>515</v>
      </c>
      <c r="H1" s="46" t="s">
        <v>520</v>
      </c>
      <c r="I1" s="46" t="s">
        <v>534</v>
      </c>
      <c r="J1" s="46" t="s">
        <v>535</v>
      </c>
      <c r="K1" s="46" t="s">
        <v>536</v>
      </c>
      <c r="L1" s="46" t="s">
        <v>537</v>
      </c>
      <c r="M1" s="46" t="s">
        <v>538</v>
      </c>
      <c r="N1" s="46" t="s">
        <v>539</v>
      </c>
      <c r="O1" s="47" t="s">
        <v>540</v>
      </c>
    </row>
    <row r="2" spans="1:15" x14ac:dyDescent="0.25">
      <c r="A2" s="48" t="s">
        <v>541</v>
      </c>
      <c r="B2" s="48" t="s">
        <v>542</v>
      </c>
      <c r="C2" s="49">
        <v>54709.34</v>
      </c>
      <c r="D2" s="49">
        <v>57505.11</v>
      </c>
      <c r="E2" s="50">
        <v>83311.710000000006</v>
      </c>
      <c r="F2" s="49">
        <v>85963.6</v>
      </c>
      <c r="G2" s="49">
        <v>99472.29</v>
      </c>
      <c r="H2" s="51">
        <v>105285.55</v>
      </c>
      <c r="I2" s="51">
        <v>80323.88</v>
      </c>
      <c r="J2" s="51">
        <v>89304.71</v>
      </c>
      <c r="K2" s="51"/>
      <c r="L2" s="49"/>
      <c r="M2" s="49"/>
      <c r="N2" s="50"/>
      <c r="O2" s="52">
        <f t="shared" ref="O2:O10" si="0">SUM(C2:N2)</f>
        <v>655876.18999999994</v>
      </c>
    </row>
    <row r="3" spans="1:15" x14ac:dyDescent="0.25">
      <c r="A3" s="4" t="s">
        <v>543</v>
      </c>
      <c r="B3" s="4" t="s">
        <v>544</v>
      </c>
      <c r="C3" s="51">
        <v>4810.5593333333318</v>
      </c>
      <c r="D3" s="51">
        <v>10657.97909356725</v>
      </c>
      <c r="E3" s="53">
        <v>6264.808119120039</v>
      </c>
      <c r="F3" s="51">
        <v>4182.1052919708027</v>
      </c>
      <c r="G3" s="51">
        <v>429.6117078410312</v>
      </c>
      <c r="H3" s="51">
        <v>0</v>
      </c>
      <c r="I3" s="51">
        <v>5532.9991513353107</v>
      </c>
      <c r="J3" s="51">
        <v>3449.3902439024391</v>
      </c>
      <c r="K3" s="51"/>
      <c r="L3" s="51"/>
      <c r="M3" s="51"/>
      <c r="N3" s="53"/>
      <c r="O3" s="54">
        <f t="shared" si="0"/>
        <v>35327.452941070202</v>
      </c>
    </row>
    <row r="4" spans="1:15" x14ac:dyDescent="0.25">
      <c r="A4" s="4" t="s">
        <v>545</v>
      </c>
      <c r="B4" s="4" t="s">
        <v>546</v>
      </c>
      <c r="C4" s="51">
        <v>2741.5015555555547</v>
      </c>
      <c r="D4" s="51">
        <v>308.43026315789467</v>
      </c>
      <c r="E4" s="53">
        <v>102.42193110277992</v>
      </c>
      <c r="F4" s="51">
        <v>887.63051094890511</v>
      </c>
      <c r="G4" s="51">
        <v>2216.7964124597211</v>
      </c>
      <c r="H4" s="51">
        <v>500.94845070422519</v>
      </c>
      <c r="I4" s="51">
        <v>763.17229673590509</v>
      </c>
      <c r="J4" s="51">
        <v>396.67987804878049</v>
      </c>
      <c r="K4" s="51"/>
      <c r="L4" s="51"/>
      <c r="M4" s="51"/>
      <c r="N4" s="53"/>
      <c r="O4" s="54">
        <f t="shared" si="0"/>
        <v>7917.581298713767</v>
      </c>
    </row>
    <row r="5" spans="1:15" x14ac:dyDescent="0.25">
      <c r="A5" s="4" t="s">
        <v>547</v>
      </c>
      <c r="B5" s="4" t="s">
        <v>548</v>
      </c>
      <c r="C5" s="51">
        <v>14586.85733333333</v>
      </c>
      <c r="D5" s="51">
        <v>9544.2031432748536</v>
      </c>
      <c r="E5" s="53">
        <v>7340.2383956992271</v>
      </c>
      <c r="F5" s="51">
        <v>2662.8915328467151</v>
      </c>
      <c r="G5" s="51">
        <v>3239.2722771213753</v>
      </c>
      <c r="H5" s="51">
        <v>2038.3419718309856</v>
      </c>
      <c r="I5" s="51">
        <v>1959.9652166172104</v>
      </c>
      <c r="J5" s="51">
        <v>2897.4878048780488</v>
      </c>
      <c r="K5" s="51"/>
      <c r="L5" s="51"/>
      <c r="M5" s="51"/>
      <c r="N5" s="53"/>
      <c r="O5" s="54">
        <f t="shared" si="0"/>
        <v>44269.257675601744</v>
      </c>
    </row>
    <row r="6" spans="1:15" x14ac:dyDescent="0.25">
      <c r="A6" s="4" t="s">
        <v>549</v>
      </c>
      <c r="B6" s="4" t="s">
        <v>550</v>
      </c>
      <c r="C6" s="51">
        <v>1327.6454074074072</v>
      </c>
      <c r="D6" s="51">
        <v>1130.9109649122804</v>
      </c>
      <c r="E6" s="53">
        <v>1792.3837942986486</v>
      </c>
      <c r="F6" s="51">
        <v>1092.4683211678832</v>
      </c>
      <c r="G6" s="51">
        <v>7097.1854135338353</v>
      </c>
      <c r="H6" s="51">
        <v>3212.9797183098581</v>
      </c>
      <c r="I6" s="51">
        <v>10025.308807121661</v>
      </c>
      <c r="J6" s="51">
        <v>8313.0304878048773</v>
      </c>
      <c r="K6" s="51"/>
      <c r="L6" s="51"/>
      <c r="M6" s="51"/>
      <c r="N6" s="53"/>
      <c r="O6" s="54">
        <f t="shared" si="0"/>
        <v>33991.912914556451</v>
      </c>
    </row>
    <row r="7" spans="1:15" x14ac:dyDescent="0.25">
      <c r="A7" s="55" t="s">
        <v>551</v>
      </c>
      <c r="B7" s="56" t="s">
        <v>552</v>
      </c>
      <c r="C7" s="51">
        <v>0</v>
      </c>
      <c r="D7" s="51">
        <v>0</v>
      </c>
      <c r="E7" s="53">
        <v>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/>
      <c r="L7" s="51"/>
      <c r="M7" s="51"/>
      <c r="N7" s="53"/>
      <c r="O7" s="54">
        <f t="shared" si="0"/>
        <v>0</v>
      </c>
    </row>
    <row r="8" spans="1:15" x14ac:dyDescent="0.25">
      <c r="A8" s="55" t="s">
        <v>553</v>
      </c>
      <c r="B8" s="55" t="s">
        <v>554</v>
      </c>
      <c r="C8" s="51">
        <v>0</v>
      </c>
      <c r="D8" s="51">
        <v>0</v>
      </c>
      <c r="E8" s="53">
        <v>921.7973799250193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/>
      <c r="L8" s="51"/>
      <c r="M8" s="51"/>
      <c r="N8" s="53"/>
      <c r="O8" s="54">
        <f t="shared" si="0"/>
        <v>921.7973799250193</v>
      </c>
    </row>
    <row r="9" spans="1:15" x14ac:dyDescent="0.25">
      <c r="A9" s="55" t="s">
        <v>555</v>
      </c>
      <c r="B9" s="4" t="s">
        <v>556</v>
      </c>
      <c r="C9" s="51">
        <v>0</v>
      </c>
      <c r="D9" s="51">
        <v>291.29524853801166</v>
      </c>
      <c r="E9" s="53">
        <v>2782.462461625521</v>
      </c>
      <c r="F9" s="51">
        <v>3192.0558759124087</v>
      </c>
      <c r="G9" s="51">
        <v>0</v>
      </c>
      <c r="H9" s="51">
        <v>0</v>
      </c>
      <c r="I9" s="51">
        <v>988.65502077151325</v>
      </c>
      <c r="J9" s="51">
        <v>155.22256097561001</v>
      </c>
      <c r="K9" s="51"/>
      <c r="L9" s="51"/>
      <c r="M9" s="51"/>
      <c r="N9" s="53"/>
      <c r="O9" s="54">
        <f>SUM(C9:N9)</f>
        <v>7409.6911678230645</v>
      </c>
    </row>
    <row r="10" spans="1:15" x14ac:dyDescent="0.25">
      <c r="A10" s="4" t="s">
        <v>557</v>
      </c>
      <c r="B10" s="4" t="s">
        <v>552</v>
      </c>
      <c r="C10" s="51">
        <v>14931.700296296291</v>
      </c>
      <c r="D10" s="51">
        <v>14324.872222222222</v>
      </c>
      <c r="E10" s="53">
        <v>18145.75212704251</v>
      </c>
      <c r="F10" s="51">
        <v>14270.367445255475</v>
      </c>
      <c r="G10" s="51">
        <v>15534.759355531687</v>
      </c>
      <c r="H10" s="51">
        <v>6702.3447887323937</v>
      </c>
      <c r="I10" s="51">
        <v>17310.135275964389</v>
      </c>
      <c r="J10" s="51">
        <v>14280.475609756097</v>
      </c>
      <c r="K10" s="51"/>
      <c r="L10" s="51"/>
      <c r="M10" s="51"/>
      <c r="N10" s="53"/>
      <c r="O10" s="54">
        <f t="shared" si="0"/>
        <v>115500.40712080107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3"/>
  <sheetViews>
    <sheetView workbookViewId="0"/>
  </sheetViews>
  <sheetFormatPr defaultRowHeight="15" x14ac:dyDescent="0.25"/>
  <cols>
    <col min="1" max="1" width="18.7109375" bestFit="1" customWidth="1"/>
  </cols>
  <sheetData>
    <row r="1" spans="1:9" ht="15.75" thickBot="1" x14ac:dyDescent="0.3">
      <c r="A1" s="57" t="s">
        <v>558</v>
      </c>
      <c r="B1" s="46" t="s">
        <v>530</v>
      </c>
      <c r="C1" s="46" t="s">
        <v>531</v>
      </c>
      <c r="D1" s="46" t="s">
        <v>532</v>
      </c>
      <c r="E1" s="46" t="s">
        <v>533</v>
      </c>
      <c r="F1" s="46" t="s">
        <v>515</v>
      </c>
      <c r="G1" s="46" t="s">
        <v>520</v>
      </c>
      <c r="H1" s="46" t="s">
        <v>534</v>
      </c>
      <c r="I1" s="47" t="s">
        <v>535</v>
      </c>
    </row>
    <row r="2" spans="1:9" x14ac:dyDescent="0.25">
      <c r="A2" s="58" t="s">
        <v>559</v>
      </c>
      <c r="B2" s="38">
        <v>37</v>
      </c>
      <c r="C2" s="38">
        <v>39</v>
      </c>
      <c r="D2" s="38">
        <v>44</v>
      </c>
      <c r="E2" s="38">
        <v>45</v>
      </c>
      <c r="F2" s="38">
        <v>46</v>
      </c>
      <c r="G2" s="38">
        <v>47</v>
      </c>
      <c r="H2" s="38">
        <v>44</v>
      </c>
      <c r="I2" s="59">
        <v>45</v>
      </c>
    </row>
    <row r="3" spans="1:9" ht="15.75" thickBot="1" x14ac:dyDescent="0.3">
      <c r="A3" s="60" t="s">
        <v>560</v>
      </c>
      <c r="B3" s="61">
        <v>0</v>
      </c>
      <c r="C3" s="61">
        <v>0</v>
      </c>
      <c r="D3" s="61">
        <v>0</v>
      </c>
      <c r="E3" s="61">
        <v>0</v>
      </c>
      <c r="F3" s="61">
        <v>0</v>
      </c>
      <c r="G3" s="61">
        <v>0</v>
      </c>
      <c r="H3" s="61">
        <v>3</v>
      </c>
      <c r="I3" s="62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8"/>
  <sheetViews>
    <sheetView workbookViewId="0">
      <selection activeCell="D7" sqref="D7:J7"/>
    </sheetView>
  </sheetViews>
  <sheetFormatPr defaultRowHeight="15" x14ac:dyDescent="0.25"/>
  <cols>
    <col min="2" max="3" width="30.28515625" customWidth="1"/>
  </cols>
  <sheetData>
    <row r="1" spans="1:10" ht="15.75" thickBot="1" x14ac:dyDescent="0.3">
      <c r="A1" s="63" t="s">
        <v>561</v>
      </c>
      <c r="B1" s="63" t="s">
        <v>562</v>
      </c>
      <c r="C1" s="64" t="s">
        <v>563</v>
      </c>
      <c r="D1" s="65" t="s">
        <v>512</v>
      </c>
      <c r="E1" s="65" t="s">
        <v>513</v>
      </c>
      <c r="F1" s="65" t="s">
        <v>514</v>
      </c>
      <c r="G1" s="65" t="s">
        <v>515</v>
      </c>
      <c r="H1" s="65" t="s">
        <v>516</v>
      </c>
      <c r="I1" s="65" t="s">
        <v>517</v>
      </c>
      <c r="J1" s="66" t="s">
        <v>518</v>
      </c>
    </row>
    <row r="2" spans="1:10" ht="30" x14ac:dyDescent="0.25">
      <c r="A2" s="67" t="s">
        <v>564</v>
      </c>
      <c r="B2" s="68" t="s">
        <v>565</v>
      </c>
      <c r="C2" s="69">
        <v>95</v>
      </c>
      <c r="D2" s="70">
        <v>100</v>
      </c>
      <c r="E2" s="70">
        <v>100</v>
      </c>
      <c r="F2" s="71">
        <v>98.80952380952381</v>
      </c>
      <c r="G2" s="71">
        <v>98.901098901098905</v>
      </c>
      <c r="H2" s="71">
        <v>97.260273972602747</v>
      </c>
      <c r="I2" s="71">
        <v>97.368421052631575</v>
      </c>
      <c r="J2" s="72">
        <v>100</v>
      </c>
    </row>
    <row r="3" spans="1:10" ht="30" x14ac:dyDescent="0.25">
      <c r="A3" s="73" t="s">
        <v>566</v>
      </c>
      <c r="B3" s="74" t="s">
        <v>567</v>
      </c>
      <c r="C3" s="75">
        <v>95</v>
      </c>
      <c r="D3" s="76">
        <v>100</v>
      </c>
      <c r="E3" s="76">
        <v>100</v>
      </c>
      <c r="F3" s="76">
        <v>100</v>
      </c>
      <c r="G3" s="76">
        <v>100</v>
      </c>
      <c r="H3" s="76">
        <v>100</v>
      </c>
      <c r="I3" s="76">
        <v>98.6</v>
      </c>
      <c r="J3" s="77">
        <v>98.6</v>
      </c>
    </row>
    <row r="4" spans="1:10" ht="45" x14ac:dyDescent="0.25">
      <c r="A4" s="73" t="s">
        <v>568</v>
      </c>
      <c r="B4" s="74" t="s">
        <v>569</v>
      </c>
      <c r="C4" s="75">
        <v>95</v>
      </c>
      <c r="D4" s="76">
        <v>98.5</v>
      </c>
      <c r="E4" s="76">
        <v>100</v>
      </c>
      <c r="F4" s="76">
        <v>98.9</v>
      </c>
      <c r="G4" s="76">
        <v>98.8</v>
      </c>
      <c r="H4" s="76">
        <v>96.4</v>
      </c>
      <c r="I4" s="76">
        <v>95.8</v>
      </c>
      <c r="J4" s="77">
        <v>97.3</v>
      </c>
    </row>
    <row r="5" spans="1:10" ht="45" x14ac:dyDescent="0.25">
      <c r="A5" s="78" t="s">
        <v>570</v>
      </c>
      <c r="B5" s="74" t="s">
        <v>571</v>
      </c>
      <c r="C5" s="79" t="s">
        <v>580</v>
      </c>
      <c r="D5" s="80" t="s">
        <v>579</v>
      </c>
      <c r="E5" s="80" t="s">
        <v>579</v>
      </c>
      <c r="F5" s="80" t="s">
        <v>579</v>
      </c>
      <c r="G5" s="80" t="s">
        <v>579</v>
      </c>
      <c r="H5" s="80" t="s">
        <v>579</v>
      </c>
      <c r="I5" s="80" t="s">
        <v>579</v>
      </c>
      <c r="J5" s="77" t="s">
        <v>579</v>
      </c>
    </row>
    <row r="6" spans="1:10" ht="45" x14ac:dyDescent="0.25">
      <c r="A6" s="78" t="s">
        <v>572</v>
      </c>
      <c r="B6" s="74" t="s">
        <v>573</v>
      </c>
      <c r="C6" s="79" t="s">
        <v>581</v>
      </c>
      <c r="D6" s="80" t="s">
        <v>579</v>
      </c>
      <c r="E6" s="80" t="s">
        <v>579</v>
      </c>
      <c r="F6" s="80" t="s">
        <v>579</v>
      </c>
      <c r="G6" s="80" t="s">
        <v>579</v>
      </c>
      <c r="H6" s="80" t="s">
        <v>579</v>
      </c>
      <c r="I6" s="80" t="s">
        <v>579</v>
      </c>
      <c r="J6" s="77" t="s">
        <v>579</v>
      </c>
    </row>
    <row r="7" spans="1:10" x14ac:dyDescent="0.25">
      <c r="A7" s="73" t="s">
        <v>574</v>
      </c>
      <c r="B7" s="74" t="s">
        <v>575</v>
      </c>
      <c r="C7" s="75" t="s">
        <v>576</v>
      </c>
      <c r="D7" s="80">
        <f>4.7/5*100</f>
        <v>94</v>
      </c>
      <c r="E7" s="80">
        <f t="shared" ref="E7:J7" si="0">4.7/5*100</f>
        <v>94</v>
      </c>
      <c r="F7" s="80">
        <f t="shared" si="0"/>
        <v>94</v>
      </c>
      <c r="G7" s="80">
        <f t="shared" si="0"/>
        <v>94</v>
      </c>
      <c r="H7" s="80">
        <f t="shared" si="0"/>
        <v>94</v>
      </c>
      <c r="I7" s="80">
        <f t="shared" si="0"/>
        <v>94</v>
      </c>
      <c r="J7" s="80">
        <f t="shared" si="0"/>
        <v>94</v>
      </c>
    </row>
    <row r="8" spans="1:10" ht="15.75" thickBot="1" x14ac:dyDescent="0.3">
      <c r="A8" s="81" t="s">
        <v>577</v>
      </c>
      <c r="B8" s="82" t="s">
        <v>578</v>
      </c>
      <c r="C8" s="83">
        <v>100</v>
      </c>
      <c r="D8" s="83">
        <v>100</v>
      </c>
      <c r="E8" s="83">
        <v>100</v>
      </c>
      <c r="F8" s="83">
        <v>100</v>
      </c>
      <c r="G8" s="83">
        <v>100</v>
      </c>
      <c r="H8" s="83">
        <v>100</v>
      </c>
      <c r="I8" s="83">
        <v>100</v>
      </c>
      <c r="J8" s="8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1" width="5.85546875" style="5" bestFit="1" customWidth="1"/>
    <col min="2" max="2" width="26.140625" bestFit="1" customWidth="1"/>
    <col min="3" max="3" width="9.140625" bestFit="1" customWidth="1"/>
    <col min="4" max="4" width="34.5703125" bestFit="1" customWidth="1"/>
    <col min="5" max="6" width="11.42578125" bestFit="1" customWidth="1"/>
    <col min="7" max="7" width="20.5703125" bestFit="1" customWidth="1"/>
    <col min="8" max="8" width="13.140625" bestFit="1" customWidth="1"/>
    <col min="9" max="9" width="14.42578125" bestFit="1" customWidth="1"/>
    <col min="10" max="10" width="15.28515625" bestFit="1" customWidth="1"/>
    <col min="11" max="12" width="11.42578125" bestFit="1" customWidth="1"/>
  </cols>
  <sheetData>
    <row r="1" spans="1:12" s="7" customFormat="1" x14ac:dyDescent="0.25">
      <c r="A1" s="112" t="s">
        <v>207</v>
      </c>
      <c r="B1" s="113" t="s">
        <v>1</v>
      </c>
      <c r="C1" s="113" t="s">
        <v>2</v>
      </c>
      <c r="D1" s="113" t="s">
        <v>3</v>
      </c>
      <c r="E1" s="113" t="s">
        <v>4</v>
      </c>
      <c r="F1" s="113" t="s">
        <v>5</v>
      </c>
      <c r="G1" s="113" t="s">
        <v>7</v>
      </c>
      <c r="H1" s="113" t="s">
        <v>8</v>
      </c>
      <c r="I1" s="113" t="s">
        <v>71</v>
      </c>
      <c r="J1" s="113" t="s">
        <v>72</v>
      </c>
      <c r="K1" s="113" t="s">
        <v>69</v>
      </c>
      <c r="L1" s="113" t="s">
        <v>70</v>
      </c>
    </row>
    <row r="2" spans="1:12" x14ac:dyDescent="0.25">
      <c r="A2" s="114">
        <v>1</v>
      </c>
      <c r="B2" s="115" t="s">
        <v>236</v>
      </c>
      <c r="C2" s="115" t="s">
        <v>297</v>
      </c>
      <c r="D2" s="116" t="s">
        <v>268</v>
      </c>
      <c r="E2" s="115">
        <v>9745742562</v>
      </c>
      <c r="F2" s="115" t="s">
        <v>831</v>
      </c>
      <c r="G2" s="115" t="s">
        <v>445</v>
      </c>
      <c r="H2" s="115" t="s">
        <v>832</v>
      </c>
      <c r="I2" s="117">
        <v>45250</v>
      </c>
      <c r="J2" s="117">
        <v>45616</v>
      </c>
      <c r="K2" s="117">
        <v>45040</v>
      </c>
      <c r="L2" s="117">
        <v>45044</v>
      </c>
    </row>
    <row r="3" spans="1:12" x14ac:dyDescent="0.25">
      <c r="A3" s="114">
        <v>2</v>
      </c>
      <c r="B3" s="115" t="s">
        <v>239</v>
      </c>
      <c r="C3" s="115" t="s">
        <v>833</v>
      </c>
      <c r="D3" s="116" t="s">
        <v>271</v>
      </c>
      <c r="E3" s="115">
        <v>7907134706</v>
      </c>
      <c r="F3" s="115" t="s">
        <v>834</v>
      </c>
      <c r="G3" s="115" t="s">
        <v>446</v>
      </c>
      <c r="H3" s="115" t="s">
        <v>926</v>
      </c>
      <c r="I3" s="117">
        <v>45117</v>
      </c>
      <c r="J3" s="117">
        <v>45784</v>
      </c>
      <c r="K3" s="117">
        <v>45100</v>
      </c>
      <c r="L3" s="117">
        <v>45105</v>
      </c>
    </row>
    <row r="4" spans="1:12" x14ac:dyDescent="0.25">
      <c r="A4" s="114">
        <v>3</v>
      </c>
      <c r="B4" s="115" t="s">
        <v>228</v>
      </c>
      <c r="C4" s="115" t="s">
        <v>289</v>
      </c>
      <c r="D4" s="115" t="s">
        <v>260</v>
      </c>
      <c r="E4" s="115">
        <v>7004558557</v>
      </c>
      <c r="F4" s="115" t="s">
        <v>447</v>
      </c>
      <c r="G4" s="115" t="s">
        <v>448</v>
      </c>
      <c r="H4" s="115" t="s">
        <v>926</v>
      </c>
      <c r="I4" s="117">
        <v>44908</v>
      </c>
      <c r="J4" s="117">
        <v>45784</v>
      </c>
      <c r="K4" s="117">
        <v>44942</v>
      </c>
      <c r="L4" s="117">
        <v>44904</v>
      </c>
    </row>
    <row r="5" spans="1:12" x14ac:dyDescent="0.25">
      <c r="A5" s="114">
        <v>4</v>
      </c>
      <c r="B5" s="115" t="s">
        <v>226</v>
      </c>
      <c r="C5" s="115" t="s">
        <v>288</v>
      </c>
      <c r="D5" s="115" t="s">
        <v>258</v>
      </c>
      <c r="E5" s="115">
        <v>8780317471</v>
      </c>
      <c r="F5" s="115" t="s">
        <v>449</v>
      </c>
      <c r="G5" s="115" t="s">
        <v>445</v>
      </c>
      <c r="H5" s="115" t="s">
        <v>832</v>
      </c>
      <c r="I5" s="117">
        <v>44876</v>
      </c>
      <c r="J5" s="117">
        <v>45902</v>
      </c>
      <c r="K5" s="117">
        <v>44854</v>
      </c>
      <c r="L5" s="117">
        <v>44872</v>
      </c>
    </row>
    <row r="6" spans="1:12" x14ac:dyDescent="0.25">
      <c r="A6" s="114">
        <v>5</v>
      </c>
      <c r="B6" s="115" t="s">
        <v>221</v>
      </c>
      <c r="C6" s="115" t="s">
        <v>283</v>
      </c>
      <c r="D6" s="115" t="s">
        <v>253</v>
      </c>
      <c r="E6" s="115">
        <v>9049879163</v>
      </c>
      <c r="F6" s="115" t="s">
        <v>450</v>
      </c>
      <c r="G6" s="115" t="s">
        <v>451</v>
      </c>
      <c r="H6" s="115" t="s">
        <v>926</v>
      </c>
      <c r="I6" s="117">
        <v>44663</v>
      </c>
      <c r="J6" s="117">
        <v>45784</v>
      </c>
      <c r="K6" s="117">
        <v>44662</v>
      </c>
      <c r="L6" s="117">
        <v>44659</v>
      </c>
    </row>
    <row r="7" spans="1:12" x14ac:dyDescent="0.25">
      <c r="A7" s="114">
        <v>6</v>
      </c>
      <c r="B7" s="115" t="s">
        <v>439</v>
      </c>
      <c r="C7" s="115" t="s">
        <v>443</v>
      </c>
      <c r="D7" s="115" t="s">
        <v>835</v>
      </c>
      <c r="E7" s="115">
        <v>7032187577</v>
      </c>
      <c r="F7" s="115" t="s">
        <v>452</v>
      </c>
      <c r="G7" s="115" t="s">
        <v>453</v>
      </c>
      <c r="H7" s="115" t="s">
        <v>926</v>
      </c>
      <c r="I7" s="117">
        <v>44417</v>
      </c>
      <c r="J7" s="117">
        <v>45784</v>
      </c>
      <c r="K7" s="117">
        <v>44383</v>
      </c>
      <c r="L7" s="117">
        <v>44376</v>
      </c>
    </row>
    <row r="8" spans="1:12" x14ac:dyDescent="0.25">
      <c r="A8" s="114">
        <v>7</v>
      </c>
      <c r="B8" s="115" t="s">
        <v>237</v>
      </c>
      <c r="C8" s="115" t="s">
        <v>298</v>
      </c>
      <c r="D8" s="116" t="s">
        <v>269</v>
      </c>
      <c r="E8" s="115">
        <v>9889185848</v>
      </c>
      <c r="F8" s="115" t="s">
        <v>455</v>
      </c>
      <c r="G8" s="115" t="s">
        <v>445</v>
      </c>
      <c r="H8" s="115" t="s">
        <v>832</v>
      </c>
      <c r="I8" s="117">
        <v>45099</v>
      </c>
      <c r="J8" s="117">
        <v>45901</v>
      </c>
      <c r="K8" s="117">
        <v>45083</v>
      </c>
      <c r="L8" s="117">
        <v>45084</v>
      </c>
    </row>
    <row r="9" spans="1:12" x14ac:dyDescent="0.25">
      <c r="A9" s="114">
        <v>8</v>
      </c>
      <c r="B9" s="115" t="s">
        <v>227</v>
      </c>
      <c r="C9" s="115" t="s">
        <v>927</v>
      </c>
      <c r="D9" s="115" t="s">
        <v>259</v>
      </c>
      <c r="E9" s="115">
        <v>6382810368</v>
      </c>
      <c r="F9" s="115" t="s">
        <v>456</v>
      </c>
      <c r="G9" s="115" t="s">
        <v>457</v>
      </c>
      <c r="H9" s="115" t="s">
        <v>926</v>
      </c>
      <c r="I9" s="117">
        <v>44908</v>
      </c>
      <c r="J9" s="117">
        <v>45784</v>
      </c>
      <c r="K9" s="117">
        <v>44942</v>
      </c>
      <c r="L9" s="117">
        <v>44904</v>
      </c>
    </row>
    <row r="10" spans="1:12" x14ac:dyDescent="0.25">
      <c r="A10" s="114">
        <v>9</v>
      </c>
      <c r="B10" s="115" t="s">
        <v>229</v>
      </c>
      <c r="C10" s="115" t="s">
        <v>290</v>
      </c>
      <c r="D10" s="116" t="s">
        <v>261</v>
      </c>
      <c r="E10" s="115">
        <v>8465072186</v>
      </c>
      <c r="F10" s="115" t="s">
        <v>458</v>
      </c>
      <c r="G10" s="115" t="s">
        <v>459</v>
      </c>
      <c r="H10" s="115" t="s">
        <v>926</v>
      </c>
      <c r="I10" s="117">
        <v>44978</v>
      </c>
      <c r="J10" s="117">
        <v>45784</v>
      </c>
      <c r="K10" s="117">
        <v>44954</v>
      </c>
      <c r="L10" s="117">
        <v>44953</v>
      </c>
    </row>
    <row r="11" spans="1:12" x14ac:dyDescent="0.25">
      <c r="A11" s="114">
        <v>10</v>
      </c>
      <c r="B11" s="115" t="s">
        <v>230</v>
      </c>
      <c r="C11" s="115" t="s">
        <v>291</v>
      </c>
      <c r="D11" s="116" t="s">
        <v>262</v>
      </c>
      <c r="E11" s="115">
        <v>8250756721</v>
      </c>
      <c r="F11" s="115" t="s">
        <v>836</v>
      </c>
      <c r="G11" s="115" t="s">
        <v>445</v>
      </c>
      <c r="H11" s="115" t="s">
        <v>832</v>
      </c>
      <c r="I11" s="117">
        <v>44984</v>
      </c>
      <c r="J11" s="117">
        <v>45694</v>
      </c>
      <c r="K11" s="117">
        <v>44944</v>
      </c>
      <c r="L11" s="117">
        <v>44953</v>
      </c>
    </row>
    <row r="12" spans="1:12" x14ac:dyDescent="0.25">
      <c r="A12" s="114">
        <v>11</v>
      </c>
      <c r="B12" s="115" t="s">
        <v>213</v>
      </c>
      <c r="C12" s="115" t="s">
        <v>275</v>
      </c>
      <c r="D12" s="115" t="s">
        <v>245</v>
      </c>
      <c r="E12" s="115">
        <v>7802057155</v>
      </c>
      <c r="F12" s="115" t="s">
        <v>460</v>
      </c>
      <c r="G12" s="115" t="s">
        <v>461</v>
      </c>
      <c r="H12" s="115" t="s">
        <v>926</v>
      </c>
      <c r="I12" s="117">
        <v>44306</v>
      </c>
      <c r="J12" s="117">
        <v>45784</v>
      </c>
      <c r="K12" s="117">
        <v>44288</v>
      </c>
      <c r="L12" s="117">
        <v>44306</v>
      </c>
    </row>
    <row r="13" spans="1:12" x14ac:dyDescent="0.25">
      <c r="A13" s="114">
        <v>12</v>
      </c>
      <c r="B13" s="118" t="s">
        <v>210</v>
      </c>
      <c r="C13" s="115" t="s">
        <v>837</v>
      </c>
      <c r="D13" s="115" t="s">
        <v>242</v>
      </c>
      <c r="E13" s="115">
        <v>8667833785</v>
      </c>
      <c r="F13" s="115" t="s">
        <v>462</v>
      </c>
      <c r="G13" s="115" t="s">
        <v>463</v>
      </c>
      <c r="H13" s="115" t="s">
        <v>926</v>
      </c>
      <c r="I13" s="117">
        <v>44418</v>
      </c>
      <c r="J13" s="117">
        <v>45784</v>
      </c>
      <c r="K13" s="117">
        <v>44417</v>
      </c>
      <c r="L13" s="117">
        <v>43784</v>
      </c>
    </row>
    <row r="14" spans="1:12" x14ac:dyDescent="0.25">
      <c r="A14" s="114">
        <v>13</v>
      </c>
      <c r="B14" s="119" t="s">
        <v>218</v>
      </c>
      <c r="C14" s="119" t="s">
        <v>280</v>
      </c>
      <c r="D14" s="119" t="s">
        <v>250</v>
      </c>
      <c r="E14" s="119">
        <v>7032308864</v>
      </c>
      <c r="F14" s="119" t="s">
        <v>464</v>
      </c>
      <c r="G14" s="119" t="s">
        <v>465</v>
      </c>
      <c r="H14" s="115" t="s">
        <v>926</v>
      </c>
      <c r="I14" s="120">
        <v>44593</v>
      </c>
      <c r="J14" s="117">
        <v>45784</v>
      </c>
      <c r="K14" s="120">
        <v>44591</v>
      </c>
      <c r="L14" s="120">
        <v>44592</v>
      </c>
    </row>
    <row r="15" spans="1:12" x14ac:dyDescent="0.25">
      <c r="A15" s="114">
        <v>14</v>
      </c>
      <c r="B15" s="119" t="s">
        <v>437</v>
      </c>
      <c r="C15" s="119" t="s">
        <v>838</v>
      </c>
      <c r="D15" s="119" t="s">
        <v>440</v>
      </c>
      <c r="E15" s="119">
        <v>7780342036</v>
      </c>
      <c r="F15" s="119" t="s">
        <v>466</v>
      </c>
      <c r="G15" s="119" t="s">
        <v>467</v>
      </c>
      <c r="H15" s="115" t="s">
        <v>926</v>
      </c>
      <c r="I15" s="120">
        <v>43692</v>
      </c>
      <c r="J15" s="117">
        <v>45784</v>
      </c>
      <c r="K15" s="120">
        <v>43684</v>
      </c>
      <c r="L15" s="120">
        <v>43692</v>
      </c>
    </row>
    <row r="16" spans="1:12" x14ac:dyDescent="0.25">
      <c r="A16" s="114">
        <v>15</v>
      </c>
      <c r="B16" s="119" t="s">
        <v>222</v>
      </c>
      <c r="C16" s="119" t="s">
        <v>284</v>
      </c>
      <c r="D16" s="119" t="s">
        <v>254</v>
      </c>
      <c r="E16" s="119">
        <v>9035547874</v>
      </c>
      <c r="F16" s="119" t="s">
        <v>468</v>
      </c>
      <c r="G16" s="119" t="s">
        <v>469</v>
      </c>
      <c r="H16" s="115" t="s">
        <v>926</v>
      </c>
      <c r="I16" s="120">
        <v>44664</v>
      </c>
      <c r="J16" s="117">
        <v>45784</v>
      </c>
      <c r="K16" s="120">
        <v>44645</v>
      </c>
      <c r="L16" s="120">
        <v>44640</v>
      </c>
    </row>
    <row r="17" spans="1:12" x14ac:dyDescent="0.25">
      <c r="A17" s="114">
        <v>16</v>
      </c>
      <c r="B17" s="119" t="s">
        <v>232</v>
      </c>
      <c r="C17" s="119" t="s">
        <v>293</v>
      </c>
      <c r="D17" s="116" t="s">
        <v>264</v>
      </c>
      <c r="E17" s="119">
        <v>6301832306</v>
      </c>
      <c r="F17" s="119" t="s">
        <v>470</v>
      </c>
      <c r="G17" s="119" t="s">
        <v>471</v>
      </c>
      <c r="H17" s="115" t="s">
        <v>926</v>
      </c>
      <c r="I17" s="120">
        <v>45000</v>
      </c>
      <c r="J17" s="117">
        <v>45784</v>
      </c>
      <c r="K17" s="120">
        <v>44984</v>
      </c>
      <c r="L17" s="120">
        <v>44998</v>
      </c>
    </row>
    <row r="18" spans="1:12" x14ac:dyDescent="0.25">
      <c r="A18" s="114">
        <v>17</v>
      </c>
      <c r="B18" s="119" t="s">
        <v>438</v>
      </c>
      <c r="C18" s="119" t="s">
        <v>441</v>
      </c>
      <c r="D18" s="119" t="s">
        <v>442</v>
      </c>
      <c r="E18" s="119">
        <v>8531834899</v>
      </c>
      <c r="F18" s="119" t="s">
        <v>472</v>
      </c>
      <c r="G18" s="119" t="s">
        <v>473</v>
      </c>
      <c r="H18" s="115" t="s">
        <v>926</v>
      </c>
      <c r="I18" s="120">
        <v>44404</v>
      </c>
      <c r="J18" s="117">
        <v>45784</v>
      </c>
      <c r="K18" s="120">
        <v>44390</v>
      </c>
      <c r="L18" s="120">
        <v>44391</v>
      </c>
    </row>
    <row r="19" spans="1:12" x14ac:dyDescent="0.25">
      <c r="A19" s="114">
        <v>18</v>
      </c>
      <c r="B19" s="119" t="s">
        <v>211</v>
      </c>
      <c r="C19" s="119" t="s">
        <v>274</v>
      </c>
      <c r="D19" s="119" t="s">
        <v>243</v>
      </c>
      <c r="E19" s="119">
        <v>9995247004</v>
      </c>
      <c r="F19" s="119" t="s">
        <v>474</v>
      </c>
      <c r="G19" s="119" t="s">
        <v>475</v>
      </c>
      <c r="H19" s="115" t="s">
        <v>926</v>
      </c>
      <c r="I19" s="120">
        <v>44300</v>
      </c>
      <c r="J19" s="117">
        <v>45784</v>
      </c>
      <c r="K19" s="120">
        <v>43789</v>
      </c>
      <c r="L19" s="120">
        <v>43798</v>
      </c>
    </row>
    <row r="20" spans="1:12" x14ac:dyDescent="0.25">
      <c r="A20" s="114">
        <v>19</v>
      </c>
      <c r="B20" s="119" t="s">
        <v>235</v>
      </c>
      <c r="C20" s="119" t="s">
        <v>296</v>
      </c>
      <c r="D20" s="116" t="s">
        <v>267</v>
      </c>
      <c r="E20" s="119">
        <v>9003290378</v>
      </c>
      <c r="F20" s="119" t="s">
        <v>476</v>
      </c>
      <c r="G20" s="119" t="s">
        <v>477</v>
      </c>
      <c r="H20" s="115" t="s">
        <v>926</v>
      </c>
      <c r="I20" s="120">
        <v>45069</v>
      </c>
      <c r="J20" s="117">
        <v>45784</v>
      </c>
      <c r="K20" s="120">
        <v>45048</v>
      </c>
      <c r="L20" s="120">
        <v>45057</v>
      </c>
    </row>
    <row r="21" spans="1:12" x14ac:dyDescent="0.25">
      <c r="A21" s="114">
        <v>20</v>
      </c>
      <c r="B21" s="119" t="s">
        <v>234</v>
      </c>
      <c r="C21" s="119" t="s">
        <v>295</v>
      </c>
      <c r="D21" s="101" t="s">
        <v>266</v>
      </c>
      <c r="E21" s="119">
        <v>6305504957</v>
      </c>
      <c r="F21" s="119" t="s">
        <v>478</v>
      </c>
      <c r="G21" s="119" t="s">
        <v>479</v>
      </c>
      <c r="H21" s="115" t="s">
        <v>926</v>
      </c>
      <c r="I21" s="120">
        <v>45065</v>
      </c>
      <c r="J21" s="117">
        <v>45784</v>
      </c>
      <c r="K21" s="120">
        <v>45042</v>
      </c>
      <c r="L21" s="120">
        <v>45044</v>
      </c>
    </row>
    <row r="22" spans="1:12" x14ac:dyDescent="0.25">
      <c r="A22" s="114">
        <v>21</v>
      </c>
      <c r="B22" s="121" t="s">
        <v>208</v>
      </c>
      <c r="C22" s="119" t="s">
        <v>272</v>
      </c>
      <c r="D22" s="119" t="s">
        <v>240</v>
      </c>
      <c r="E22" s="119">
        <v>9848524614</v>
      </c>
      <c r="F22" s="119" t="s">
        <v>480</v>
      </c>
      <c r="G22" s="119" t="s">
        <v>481</v>
      </c>
      <c r="H22" s="115" t="s">
        <v>926</v>
      </c>
      <c r="I22" s="120">
        <v>44313</v>
      </c>
      <c r="J22" s="117">
        <v>45784</v>
      </c>
      <c r="K22" s="120">
        <v>43774</v>
      </c>
      <c r="L22" s="120">
        <v>43784</v>
      </c>
    </row>
    <row r="23" spans="1:12" x14ac:dyDescent="0.25">
      <c r="A23" s="114">
        <v>22</v>
      </c>
      <c r="B23" s="119" t="s">
        <v>238</v>
      </c>
      <c r="C23" s="119" t="s">
        <v>299</v>
      </c>
      <c r="D23" s="116" t="s">
        <v>270</v>
      </c>
      <c r="E23" s="119">
        <v>9063138394</v>
      </c>
      <c r="F23" s="119" t="s">
        <v>839</v>
      </c>
      <c r="G23" s="119" t="s">
        <v>467</v>
      </c>
      <c r="H23" s="115" t="s">
        <v>926</v>
      </c>
      <c r="I23" s="120">
        <v>45100</v>
      </c>
      <c r="J23" s="117">
        <v>45784</v>
      </c>
      <c r="K23" s="120">
        <v>45078</v>
      </c>
      <c r="L23" s="120">
        <v>45079</v>
      </c>
    </row>
    <row r="24" spans="1:12" x14ac:dyDescent="0.25">
      <c r="A24" s="114">
        <v>23</v>
      </c>
      <c r="B24" s="119" t="s">
        <v>215</v>
      </c>
      <c r="C24" s="119" t="s">
        <v>277</v>
      </c>
      <c r="D24" s="119" t="s">
        <v>247</v>
      </c>
      <c r="E24" s="119" t="s">
        <v>482</v>
      </c>
      <c r="F24" s="119" t="s">
        <v>483</v>
      </c>
      <c r="G24" s="119" t="s">
        <v>484</v>
      </c>
      <c r="H24" s="115" t="s">
        <v>926</v>
      </c>
      <c r="I24" s="120">
        <v>44363</v>
      </c>
      <c r="J24" s="117">
        <v>45784</v>
      </c>
      <c r="K24" s="120">
        <v>44355</v>
      </c>
      <c r="L24" s="120">
        <v>44355</v>
      </c>
    </row>
    <row r="25" spans="1:12" x14ac:dyDescent="0.25">
      <c r="A25" s="114">
        <v>24</v>
      </c>
      <c r="B25" s="119" t="s">
        <v>231</v>
      </c>
      <c r="C25" s="119" t="s">
        <v>292</v>
      </c>
      <c r="D25" s="116" t="s">
        <v>263</v>
      </c>
      <c r="E25" s="119">
        <v>9034425656</v>
      </c>
      <c r="F25" s="119" t="s">
        <v>485</v>
      </c>
      <c r="G25" s="119" t="s">
        <v>445</v>
      </c>
      <c r="H25" s="119" t="s">
        <v>832</v>
      </c>
      <c r="I25" s="120">
        <v>44994</v>
      </c>
      <c r="J25" s="117">
        <v>45588</v>
      </c>
      <c r="K25" s="120">
        <v>44978</v>
      </c>
      <c r="L25" s="120">
        <v>44981</v>
      </c>
    </row>
    <row r="26" spans="1:12" x14ac:dyDescent="0.25">
      <c r="A26" s="114">
        <v>25</v>
      </c>
      <c r="B26" s="119" t="s">
        <v>216</v>
      </c>
      <c r="C26" s="119" t="s">
        <v>278</v>
      </c>
      <c r="D26" s="119" t="s">
        <v>248</v>
      </c>
      <c r="E26" s="119">
        <v>7827255761</v>
      </c>
      <c r="F26" s="119" t="s">
        <v>486</v>
      </c>
      <c r="G26" s="119" t="s">
        <v>446</v>
      </c>
      <c r="H26" s="115" t="s">
        <v>926</v>
      </c>
      <c r="I26" s="120">
        <v>44404</v>
      </c>
      <c r="J26" s="120">
        <v>45784</v>
      </c>
      <c r="K26" s="120">
        <v>44383</v>
      </c>
      <c r="L26" s="120">
        <v>44394</v>
      </c>
    </row>
    <row r="27" spans="1:12" x14ac:dyDescent="0.25">
      <c r="A27" s="114">
        <v>26</v>
      </c>
      <c r="B27" s="121" t="s">
        <v>219</v>
      </c>
      <c r="C27" s="119" t="s">
        <v>281</v>
      </c>
      <c r="D27" s="119" t="s">
        <v>251</v>
      </c>
      <c r="E27" s="119">
        <v>9080481330</v>
      </c>
      <c r="F27" s="119" t="s">
        <v>487</v>
      </c>
      <c r="G27" s="119" t="s">
        <v>467</v>
      </c>
      <c r="H27" s="115" t="s">
        <v>926</v>
      </c>
      <c r="I27" s="120">
        <v>44610</v>
      </c>
      <c r="J27" s="120">
        <v>45784</v>
      </c>
      <c r="K27" s="120">
        <v>44613</v>
      </c>
      <c r="L27" s="120">
        <v>44610</v>
      </c>
    </row>
    <row r="28" spans="1:12" x14ac:dyDescent="0.25">
      <c r="A28" s="114">
        <v>27</v>
      </c>
      <c r="B28" s="121" t="s">
        <v>220</v>
      </c>
      <c r="C28" s="119" t="s">
        <v>282</v>
      </c>
      <c r="D28" s="119" t="s">
        <v>252</v>
      </c>
      <c r="E28" s="119">
        <v>7871438918</v>
      </c>
      <c r="F28" s="119" t="s">
        <v>488</v>
      </c>
      <c r="G28" s="119" t="s">
        <v>489</v>
      </c>
      <c r="H28" s="115" t="s">
        <v>926</v>
      </c>
      <c r="I28" s="120">
        <v>44593</v>
      </c>
      <c r="J28" s="120">
        <v>45784</v>
      </c>
      <c r="K28" s="120">
        <v>44591</v>
      </c>
      <c r="L28" s="120">
        <v>44592</v>
      </c>
    </row>
    <row r="29" spans="1:12" x14ac:dyDescent="0.25">
      <c r="A29" s="114">
        <v>28</v>
      </c>
      <c r="B29" s="119" t="s">
        <v>225</v>
      </c>
      <c r="C29" s="119" t="s">
        <v>287</v>
      </c>
      <c r="D29" s="119" t="s">
        <v>257</v>
      </c>
      <c r="E29" s="119">
        <v>7032239499</v>
      </c>
      <c r="F29" s="119" t="s">
        <v>490</v>
      </c>
      <c r="G29" s="119" t="s">
        <v>467</v>
      </c>
      <c r="H29" s="115" t="s">
        <v>926</v>
      </c>
      <c r="I29" s="120">
        <v>44845</v>
      </c>
      <c r="J29" s="120">
        <v>45784</v>
      </c>
      <c r="K29" s="120">
        <v>44953</v>
      </c>
      <c r="L29" s="120">
        <v>44834</v>
      </c>
    </row>
    <row r="30" spans="1:12" x14ac:dyDescent="0.25">
      <c r="A30" s="114">
        <v>29</v>
      </c>
      <c r="B30" s="121" t="s">
        <v>214</v>
      </c>
      <c r="C30" s="119" t="s">
        <v>276</v>
      </c>
      <c r="D30" s="119" t="s">
        <v>246</v>
      </c>
      <c r="E30" s="119">
        <v>7032694603</v>
      </c>
      <c r="F30" s="119" t="s">
        <v>491</v>
      </c>
      <c r="G30" s="119" t="s">
        <v>492</v>
      </c>
      <c r="H30" s="115" t="s">
        <v>926</v>
      </c>
      <c r="I30" s="120">
        <v>44361</v>
      </c>
      <c r="J30" s="120">
        <v>45784</v>
      </c>
      <c r="K30" s="120">
        <v>44350</v>
      </c>
      <c r="L30" s="120">
        <v>44379</v>
      </c>
    </row>
    <row r="31" spans="1:12" x14ac:dyDescent="0.25">
      <c r="A31" s="114">
        <v>30</v>
      </c>
      <c r="B31" s="119" t="s">
        <v>233</v>
      </c>
      <c r="C31" s="119" t="s">
        <v>294</v>
      </c>
      <c r="D31" s="116" t="s">
        <v>265</v>
      </c>
      <c r="E31" s="119">
        <v>7013003319</v>
      </c>
      <c r="F31" s="119" t="s">
        <v>840</v>
      </c>
      <c r="G31" s="119" t="s">
        <v>493</v>
      </c>
      <c r="H31" s="115" t="s">
        <v>926</v>
      </c>
      <c r="I31" s="120">
        <v>45042</v>
      </c>
      <c r="J31" s="120">
        <v>45784</v>
      </c>
      <c r="K31" s="120">
        <v>45033</v>
      </c>
      <c r="L31" s="120">
        <v>45036</v>
      </c>
    </row>
    <row r="32" spans="1:12" x14ac:dyDescent="0.25">
      <c r="A32" s="114">
        <v>31</v>
      </c>
      <c r="B32" s="119" t="s">
        <v>223</v>
      </c>
      <c r="C32" s="119" t="s">
        <v>841</v>
      </c>
      <c r="D32" s="119" t="s">
        <v>255</v>
      </c>
      <c r="E32" s="119">
        <v>9705064212</v>
      </c>
      <c r="F32" s="119" t="s">
        <v>494</v>
      </c>
      <c r="G32" s="119" t="s">
        <v>495</v>
      </c>
      <c r="H32" s="115" t="s">
        <v>926</v>
      </c>
      <c r="I32" s="120">
        <v>44819</v>
      </c>
      <c r="J32" s="120">
        <v>45784</v>
      </c>
      <c r="K32" s="120">
        <v>44711</v>
      </c>
      <c r="L32" s="120">
        <v>44714</v>
      </c>
    </row>
    <row r="33" spans="1:12" x14ac:dyDescent="0.25">
      <c r="A33" s="114">
        <v>32</v>
      </c>
      <c r="B33" s="119" t="s">
        <v>209</v>
      </c>
      <c r="C33" s="119" t="s">
        <v>273</v>
      </c>
      <c r="D33" s="119" t="s">
        <v>241</v>
      </c>
      <c r="E33" s="119">
        <v>9100192714</v>
      </c>
      <c r="F33" s="119" t="s">
        <v>496</v>
      </c>
      <c r="G33" s="119" t="s">
        <v>497</v>
      </c>
      <c r="H33" s="115" t="s">
        <v>926</v>
      </c>
      <c r="I33" s="120">
        <v>44300</v>
      </c>
      <c r="J33" s="120">
        <v>45784</v>
      </c>
      <c r="K33" s="120">
        <v>43775</v>
      </c>
      <c r="L33" s="120">
        <v>43784</v>
      </c>
    </row>
    <row r="34" spans="1:12" x14ac:dyDescent="0.25">
      <c r="A34" s="114">
        <v>33</v>
      </c>
      <c r="B34" s="119" t="s">
        <v>224</v>
      </c>
      <c r="C34" s="119" t="s">
        <v>286</v>
      </c>
      <c r="D34" s="119" t="s">
        <v>256</v>
      </c>
      <c r="E34" s="119">
        <v>8319215120</v>
      </c>
      <c r="F34" s="119" t="s">
        <v>498</v>
      </c>
      <c r="G34" s="119" t="s">
        <v>499</v>
      </c>
      <c r="H34" s="115" t="s">
        <v>926</v>
      </c>
      <c r="I34" s="120">
        <v>44837</v>
      </c>
      <c r="J34" s="120">
        <v>45784</v>
      </c>
      <c r="K34" s="120">
        <v>44823</v>
      </c>
      <c r="L34" s="120">
        <v>44832</v>
      </c>
    </row>
    <row r="35" spans="1:12" x14ac:dyDescent="0.25">
      <c r="A35" s="114">
        <v>34</v>
      </c>
      <c r="B35" s="119" t="s">
        <v>217</v>
      </c>
      <c r="C35" s="119" t="s">
        <v>279</v>
      </c>
      <c r="D35" s="119" t="s">
        <v>249</v>
      </c>
      <c r="E35" s="119">
        <v>8019465445</v>
      </c>
      <c r="F35" s="119" t="s">
        <v>500</v>
      </c>
      <c r="G35" s="119" t="s">
        <v>501</v>
      </c>
      <c r="H35" s="115" t="s">
        <v>926</v>
      </c>
      <c r="I35" s="120">
        <v>44522</v>
      </c>
      <c r="J35" s="120">
        <v>45784</v>
      </c>
      <c r="K35" s="120">
        <v>44475</v>
      </c>
      <c r="L35" s="120">
        <v>44476</v>
      </c>
    </row>
    <row r="36" spans="1:12" x14ac:dyDescent="0.25">
      <c r="A36" s="114">
        <v>35</v>
      </c>
      <c r="B36" s="119" t="s">
        <v>842</v>
      </c>
      <c r="C36" s="119" t="s">
        <v>843</v>
      </c>
      <c r="D36" s="119" t="s">
        <v>844</v>
      </c>
      <c r="E36" s="119">
        <v>8096362696</v>
      </c>
      <c r="F36" s="119" t="s">
        <v>845</v>
      </c>
      <c r="G36" s="119" t="s">
        <v>846</v>
      </c>
      <c r="H36" s="115" t="s">
        <v>926</v>
      </c>
      <c r="I36" s="116"/>
      <c r="J36" s="120">
        <v>45784</v>
      </c>
      <c r="K36" s="116"/>
      <c r="L36" s="120">
        <v>45152</v>
      </c>
    </row>
    <row r="37" spans="1:12" x14ac:dyDescent="0.25">
      <c r="A37" s="114">
        <v>36</v>
      </c>
      <c r="B37" s="121" t="s">
        <v>847</v>
      </c>
      <c r="C37" s="119" t="s">
        <v>848</v>
      </c>
      <c r="D37" s="119" t="s">
        <v>609</v>
      </c>
      <c r="E37" s="119">
        <v>8504962053</v>
      </c>
      <c r="F37" s="119" t="s">
        <v>849</v>
      </c>
      <c r="G37" s="119" t="s">
        <v>850</v>
      </c>
      <c r="H37" s="115" t="s">
        <v>926</v>
      </c>
      <c r="I37" s="120">
        <v>45232</v>
      </c>
      <c r="J37" s="120">
        <v>45784</v>
      </c>
      <c r="K37" s="120">
        <v>45249</v>
      </c>
      <c r="L37" s="120">
        <v>45222</v>
      </c>
    </row>
    <row r="38" spans="1:12" x14ac:dyDescent="0.25">
      <c r="A38" s="114">
        <v>37</v>
      </c>
      <c r="B38" s="119" t="s">
        <v>851</v>
      </c>
      <c r="C38" s="119" t="s">
        <v>852</v>
      </c>
      <c r="D38" s="119" t="s">
        <v>607</v>
      </c>
      <c r="E38" s="119" t="s">
        <v>1023</v>
      </c>
      <c r="F38" s="116" t="s">
        <v>608</v>
      </c>
      <c r="G38" s="119" t="s">
        <v>853</v>
      </c>
      <c r="H38" s="115" t="s">
        <v>926</v>
      </c>
      <c r="I38" s="120">
        <v>45576</v>
      </c>
      <c r="J38" s="120">
        <v>45784</v>
      </c>
      <c r="K38" s="120">
        <v>45564</v>
      </c>
      <c r="L38" s="120">
        <v>45569</v>
      </c>
    </row>
    <row r="39" spans="1:12" x14ac:dyDescent="0.25">
      <c r="A39" s="114">
        <v>38</v>
      </c>
      <c r="B39" s="119" t="s">
        <v>615</v>
      </c>
      <c r="C39" s="119" t="s">
        <v>854</v>
      </c>
      <c r="D39" s="119" t="s">
        <v>616</v>
      </c>
      <c r="E39" s="119">
        <v>8400816583</v>
      </c>
      <c r="F39" s="119" t="s">
        <v>472</v>
      </c>
      <c r="G39" s="119" t="s">
        <v>855</v>
      </c>
      <c r="H39" s="115" t="s">
        <v>926</v>
      </c>
      <c r="I39" s="120">
        <v>45167</v>
      </c>
      <c r="J39" s="120">
        <v>45784</v>
      </c>
      <c r="K39" s="120">
        <v>45149</v>
      </c>
      <c r="L39" s="120">
        <v>45213</v>
      </c>
    </row>
    <row r="40" spans="1:12" x14ac:dyDescent="0.25">
      <c r="A40" s="114">
        <v>39</v>
      </c>
      <c r="B40" s="119" t="s">
        <v>856</v>
      </c>
      <c r="C40" s="119" t="s">
        <v>857</v>
      </c>
      <c r="D40" s="119" t="s">
        <v>858</v>
      </c>
      <c r="E40" s="119">
        <v>9030364686</v>
      </c>
      <c r="F40" s="119" t="s">
        <v>859</v>
      </c>
      <c r="G40" s="119" t="s">
        <v>860</v>
      </c>
      <c r="H40" s="115" t="s">
        <v>926</v>
      </c>
      <c r="I40" s="120">
        <v>45287</v>
      </c>
      <c r="J40" s="120">
        <v>45784</v>
      </c>
      <c r="K40" s="120">
        <v>45260</v>
      </c>
      <c r="L40" s="120">
        <v>45274</v>
      </c>
    </row>
    <row r="41" spans="1:12" x14ac:dyDescent="0.25">
      <c r="A41" s="114">
        <v>40</v>
      </c>
      <c r="B41" s="119" t="s">
        <v>861</v>
      </c>
      <c r="C41" s="119" t="s">
        <v>862</v>
      </c>
      <c r="D41" s="119" t="s">
        <v>863</v>
      </c>
      <c r="E41" s="119">
        <v>9182405006</v>
      </c>
      <c r="F41" s="119" t="s">
        <v>863</v>
      </c>
      <c r="G41" s="119" t="s">
        <v>864</v>
      </c>
      <c r="H41" s="115" t="s">
        <v>926</v>
      </c>
      <c r="I41" s="120">
        <v>45287</v>
      </c>
      <c r="J41" s="120">
        <v>45784</v>
      </c>
      <c r="K41" s="120">
        <v>45252</v>
      </c>
      <c r="L41" s="120">
        <v>45259</v>
      </c>
    </row>
    <row r="42" spans="1:12" x14ac:dyDescent="0.25">
      <c r="A42" s="114">
        <v>41</v>
      </c>
      <c r="B42" s="119" t="s">
        <v>865</v>
      </c>
      <c r="C42" s="119" t="s">
        <v>866</v>
      </c>
      <c r="D42" s="119" t="s">
        <v>867</v>
      </c>
      <c r="E42" s="119">
        <v>9390184813</v>
      </c>
      <c r="F42" s="119" t="s">
        <v>868</v>
      </c>
      <c r="G42" s="119" t="s">
        <v>495</v>
      </c>
      <c r="H42" s="115" t="s">
        <v>926</v>
      </c>
      <c r="I42" s="120">
        <v>45287</v>
      </c>
      <c r="J42" s="120">
        <v>45784</v>
      </c>
      <c r="K42" s="120">
        <v>45230</v>
      </c>
      <c r="L42" s="120">
        <v>45236</v>
      </c>
    </row>
    <row r="43" spans="1:12" x14ac:dyDescent="0.25">
      <c r="A43" s="114">
        <v>42</v>
      </c>
      <c r="B43" s="119" t="s">
        <v>869</v>
      </c>
      <c r="C43" s="119" t="s">
        <v>870</v>
      </c>
      <c r="D43" s="119" t="s">
        <v>871</v>
      </c>
      <c r="E43" s="119">
        <v>9603905834</v>
      </c>
      <c r="F43" s="119" t="s">
        <v>872</v>
      </c>
      <c r="G43" s="119" t="s">
        <v>864</v>
      </c>
      <c r="H43" s="115" t="s">
        <v>926</v>
      </c>
      <c r="I43" s="120">
        <v>45287</v>
      </c>
      <c r="J43" s="120">
        <v>45784</v>
      </c>
      <c r="K43" s="120">
        <v>45229</v>
      </c>
      <c r="L43" s="120">
        <v>45266</v>
      </c>
    </row>
    <row r="44" spans="1:12" x14ac:dyDescent="0.25">
      <c r="A44" s="114">
        <v>43</v>
      </c>
      <c r="B44" s="119" t="s">
        <v>873</v>
      </c>
      <c r="C44" s="116" t="s">
        <v>874</v>
      </c>
      <c r="D44" s="116" t="s">
        <v>875</v>
      </c>
      <c r="E44" s="116">
        <v>8184086251</v>
      </c>
      <c r="F44" s="116" t="s">
        <v>876</v>
      </c>
      <c r="G44" s="119" t="s">
        <v>877</v>
      </c>
      <c r="H44" s="115" t="s">
        <v>926</v>
      </c>
      <c r="I44" s="120">
        <v>45299</v>
      </c>
      <c r="J44" s="120">
        <v>45661</v>
      </c>
      <c r="K44" s="120">
        <v>45286</v>
      </c>
      <c r="L44" s="120">
        <v>45288</v>
      </c>
    </row>
    <row r="45" spans="1:12" x14ac:dyDescent="0.25">
      <c r="A45" s="114">
        <v>44</v>
      </c>
      <c r="B45" s="119" t="s">
        <v>878</v>
      </c>
      <c r="C45" s="116" t="s">
        <v>879</v>
      </c>
      <c r="D45" s="116" t="s">
        <v>880</v>
      </c>
      <c r="E45" s="116">
        <v>8680860023</v>
      </c>
      <c r="F45" s="116" t="s">
        <v>881</v>
      </c>
      <c r="G45" s="119" t="s">
        <v>882</v>
      </c>
      <c r="H45" s="115" t="s">
        <v>926</v>
      </c>
      <c r="I45" s="120">
        <v>45296</v>
      </c>
      <c r="J45" s="120">
        <v>45661</v>
      </c>
      <c r="K45" s="120">
        <v>45275</v>
      </c>
      <c r="L45" s="120">
        <v>45289</v>
      </c>
    </row>
    <row r="46" spans="1:12" x14ac:dyDescent="0.25">
      <c r="A46" s="114">
        <v>45</v>
      </c>
      <c r="B46" s="119" t="s">
        <v>883</v>
      </c>
      <c r="C46" s="116" t="s">
        <v>884</v>
      </c>
      <c r="D46" s="116" t="s">
        <v>885</v>
      </c>
      <c r="E46" s="116">
        <v>9790617103</v>
      </c>
      <c r="F46" s="116" t="s">
        <v>886</v>
      </c>
      <c r="G46" s="119" t="s">
        <v>882</v>
      </c>
      <c r="H46" s="115" t="s">
        <v>926</v>
      </c>
      <c r="I46" s="120">
        <v>45296</v>
      </c>
      <c r="J46" s="120">
        <v>45661</v>
      </c>
      <c r="K46" s="120">
        <v>45274</v>
      </c>
      <c r="L46" s="120">
        <v>45289</v>
      </c>
    </row>
    <row r="47" spans="1:12" x14ac:dyDescent="0.25">
      <c r="A47" s="114">
        <v>46</v>
      </c>
      <c r="B47" s="119" t="s">
        <v>887</v>
      </c>
      <c r="C47" s="119" t="s">
        <v>888</v>
      </c>
      <c r="D47" s="119" t="s">
        <v>889</v>
      </c>
      <c r="E47" s="116" t="s">
        <v>890</v>
      </c>
      <c r="F47" s="116" t="s">
        <v>891</v>
      </c>
      <c r="G47" s="119" t="s">
        <v>877</v>
      </c>
      <c r="H47" s="115" t="s">
        <v>926</v>
      </c>
      <c r="I47" s="120">
        <v>45338</v>
      </c>
      <c r="J47" s="120">
        <v>45703</v>
      </c>
      <c r="K47" s="120">
        <v>45282</v>
      </c>
      <c r="L47" s="120">
        <v>45323</v>
      </c>
    </row>
    <row r="48" spans="1:12" x14ac:dyDescent="0.25">
      <c r="A48" s="114">
        <v>47</v>
      </c>
      <c r="B48" s="119" t="s">
        <v>892</v>
      </c>
      <c r="C48" s="119" t="s">
        <v>893</v>
      </c>
      <c r="D48" s="116" t="s">
        <v>894</v>
      </c>
      <c r="E48" s="115">
        <v>8638575197</v>
      </c>
      <c r="F48" s="116" t="s">
        <v>895</v>
      </c>
      <c r="G48" s="119" t="s">
        <v>864</v>
      </c>
      <c r="H48" s="115" t="s">
        <v>926</v>
      </c>
      <c r="I48" s="120">
        <v>45378</v>
      </c>
      <c r="J48" s="120">
        <v>45735</v>
      </c>
      <c r="K48" s="120">
        <v>45355</v>
      </c>
      <c r="L48" s="120">
        <v>45359</v>
      </c>
    </row>
    <row r="49" spans="1:12" x14ac:dyDescent="0.25">
      <c r="A49" s="114">
        <v>48</v>
      </c>
      <c r="B49" s="116" t="s">
        <v>896</v>
      </c>
      <c r="C49" s="116" t="s">
        <v>897</v>
      </c>
      <c r="D49" s="101" t="s">
        <v>898</v>
      </c>
      <c r="E49" s="119">
        <v>8769878783</v>
      </c>
      <c r="F49" s="101" t="s">
        <v>899</v>
      </c>
      <c r="G49" s="119" t="s">
        <v>900</v>
      </c>
      <c r="H49" s="119" t="s">
        <v>832</v>
      </c>
      <c r="I49" s="120">
        <v>45378</v>
      </c>
      <c r="J49" s="120">
        <v>45734</v>
      </c>
      <c r="K49" s="120">
        <v>45355</v>
      </c>
      <c r="L49" s="120">
        <v>45358</v>
      </c>
    </row>
    <row r="50" spans="1:12" x14ac:dyDescent="0.25">
      <c r="A50" s="114">
        <v>49</v>
      </c>
      <c r="B50" s="116" t="s">
        <v>928</v>
      </c>
      <c r="C50" s="116" t="s">
        <v>929</v>
      </c>
      <c r="D50" s="101" t="s">
        <v>930</v>
      </c>
      <c r="E50" s="116">
        <v>7017968978</v>
      </c>
      <c r="F50" s="101" t="s">
        <v>931</v>
      </c>
      <c r="G50" s="119" t="s">
        <v>932</v>
      </c>
      <c r="H50" s="119" t="s">
        <v>926</v>
      </c>
      <c r="I50" s="120">
        <v>45415</v>
      </c>
      <c r="J50" s="120">
        <v>45782</v>
      </c>
      <c r="K50" s="120">
        <v>45378</v>
      </c>
      <c r="L50" s="120">
        <v>45386</v>
      </c>
    </row>
    <row r="51" spans="1:12" x14ac:dyDescent="0.25">
      <c r="A51" s="114">
        <v>50</v>
      </c>
      <c r="B51" s="116" t="s">
        <v>933</v>
      </c>
      <c r="C51" s="116" t="s">
        <v>934</v>
      </c>
      <c r="D51" s="116" t="s">
        <v>935</v>
      </c>
      <c r="E51" s="116">
        <v>7989171876</v>
      </c>
      <c r="F51" s="116" t="s">
        <v>936</v>
      </c>
      <c r="G51" s="119" t="s">
        <v>882</v>
      </c>
      <c r="H51" s="119" t="s">
        <v>926</v>
      </c>
      <c r="I51" s="120">
        <v>45415</v>
      </c>
      <c r="J51" s="120">
        <v>45782</v>
      </c>
      <c r="K51" s="120">
        <v>45370</v>
      </c>
      <c r="L51" s="120">
        <v>45372</v>
      </c>
    </row>
    <row r="52" spans="1:12" x14ac:dyDescent="0.25">
      <c r="A52" s="114">
        <v>51</v>
      </c>
      <c r="B52" s="116" t="s">
        <v>937</v>
      </c>
      <c r="C52" s="116" t="s">
        <v>938</v>
      </c>
      <c r="D52" s="116" t="s">
        <v>939</v>
      </c>
      <c r="E52" s="116">
        <v>9703425957</v>
      </c>
      <c r="F52" s="116" t="s">
        <v>940</v>
      </c>
      <c r="G52" s="119" t="s">
        <v>882</v>
      </c>
      <c r="H52" s="119" t="s">
        <v>926</v>
      </c>
      <c r="I52" s="120">
        <v>45415</v>
      </c>
      <c r="J52" s="120">
        <v>45782</v>
      </c>
      <c r="K52" s="120">
        <v>45384</v>
      </c>
      <c r="L52" s="120">
        <v>45403</v>
      </c>
    </row>
    <row r="53" spans="1:12" x14ac:dyDescent="0.25">
      <c r="A53" s="114">
        <v>52</v>
      </c>
      <c r="B53" s="116" t="s">
        <v>941</v>
      </c>
      <c r="C53" s="116" t="s">
        <v>942</v>
      </c>
      <c r="D53" s="116" t="s">
        <v>943</v>
      </c>
      <c r="E53" s="116">
        <v>9940993652</v>
      </c>
      <c r="F53" s="116" t="s">
        <v>944</v>
      </c>
      <c r="G53" s="119" t="s">
        <v>882</v>
      </c>
      <c r="H53" s="119" t="s">
        <v>926</v>
      </c>
      <c r="I53" s="120">
        <v>45415</v>
      </c>
      <c r="J53" s="120">
        <v>45782</v>
      </c>
      <c r="K53" s="120">
        <v>45380</v>
      </c>
      <c r="L53" s="120">
        <v>45387</v>
      </c>
    </row>
    <row r="54" spans="1:12" x14ac:dyDescent="0.25">
      <c r="A54" s="114">
        <v>53</v>
      </c>
      <c r="B54" s="116" t="s">
        <v>945</v>
      </c>
      <c r="C54" s="116" t="s">
        <v>946</v>
      </c>
      <c r="D54" s="116" t="s">
        <v>947</v>
      </c>
      <c r="E54" s="116">
        <v>8074544672</v>
      </c>
      <c r="F54" s="116" t="s">
        <v>948</v>
      </c>
      <c r="G54" s="119" t="s">
        <v>882</v>
      </c>
      <c r="H54" s="119" t="s">
        <v>926</v>
      </c>
      <c r="I54" s="120">
        <v>45415</v>
      </c>
      <c r="J54" s="120">
        <v>45782</v>
      </c>
      <c r="K54" s="120">
        <v>45377</v>
      </c>
      <c r="L54" s="120">
        <v>45386</v>
      </c>
    </row>
    <row r="55" spans="1:12" x14ac:dyDescent="0.25">
      <c r="A55" s="114">
        <v>54</v>
      </c>
      <c r="B55" s="116" t="s">
        <v>949</v>
      </c>
      <c r="C55" s="116" t="s">
        <v>950</v>
      </c>
      <c r="D55" s="116" t="s">
        <v>951</v>
      </c>
      <c r="E55" s="116">
        <v>9839081546</v>
      </c>
      <c r="F55" s="116" t="s">
        <v>952</v>
      </c>
      <c r="G55" s="119" t="s">
        <v>882</v>
      </c>
      <c r="H55" s="119" t="s">
        <v>926</v>
      </c>
      <c r="I55" s="120">
        <v>45415</v>
      </c>
      <c r="J55" s="120">
        <v>45782</v>
      </c>
      <c r="K55" s="120">
        <v>45407</v>
      </c>
      <c r="L55" s="120">
        <v>45411</v>
      </c>
    </row>
    <row r="56" spans="1:12" x14ac:dyDescent="0.25">
      <c r="A56" s="114">
        <v>55</v>
      </c>
      <c r="B56" s="116" t="s">
        <v>953</v>
      </c>
      <c r="C56" s="116" t="s">
        <v>954</v>
      </c>
      <c r="D56" s="116" t="s">
        <v>955</v>
      </c>
      <c r="E56" s="116">
        <v>8328286548</v>
      </c>
      <c r="F56" s="116" t="s">
        <v>956</v>
      </c>
      <c r="G56" s="119" t="s">
        <v>882</v>
      </c>
      <c r="H56" s="119" t="s">
        <v>926</v>
      </c>
      <c r="I56" s="120">
        <v>45415</v>
      </c>
      <c r="J56" s="120">
        <v>45782</v>
      </c>
      <c r="K56" s="120">
        <v>45383</v>
      </c>
      <c r="L56" s="120">
        <v>45387</v>
      </c>
    </row>
    <row r="57" spans="1:12" x14ac:dyDescent="0.25">
      <c r="A57" s="114">
        <v>56</v>
      </c>
      <c r="B57" s="116" t="s">
        <v>957</v>
      </c>
      <c r="C57" s="116" t="s">
        <v>958</v>
      </c>
      <c r="D57" s="116" t="s">
        <v>959</v>
      </c>
      <c r="E57" s="116">
        <v>8712928408</v>
      </c>
      <c r="F57" s="116" t="s">
        <v>960</v>
      </c>
      <c r="G57" s="119" t="s">
        <v>882</v>
      </c>
      <c r="H57" s="119" t="s">
        <v>926</v>
      </c>
      <c r="I57" s="120">
        <v>45415</v>
      </c>
      <c r="J57" s="120">
        <v>45782</v>
      </c>
      <c r="K57" s="120">
        <v>45383</v>
      </c>
      <c r="L57" s="120">
        <v>45386</v>
      </c>
    </row>
    <row r="58" spans="1:12" x14ac:dyDescent="0.25">
      <c r="A58" s="114">
        <v>57</v>
      </c>
      <c r="B58" s="116" t="s">
        <v>961</v>
      </c>
      <c r="C58" s="116" t="s">
        <v>962</v>
      </c>
      <c r="D58" s="116" t="s">
        <v>963</v>
      </c>
      <c r="E58" s="116">
        <v>7011585550</v>
      </c>
      <c r="F58" s="116" t="s">
        <v>964</v>
      </c>
      <c r="G58" s="119" t="s">
        <v>57</v>
      </c>
      <c r="H58" s="119" t="s">
        <v>926</v>
      </c>
      <c r="I58" s="120">
        <v>45434</v>
      </c>
      <c r="J58" s="120">
        <v>45793</v>
      </c>
      <c r="K58" s="120">
        <v>45358</v>
      </c>
      <c r="L58" s="120">
        <v>45404</v>
      </c>
    </row>
    <row r="59" spans="1:12" x14ac:dyDescent="0.25">
      <c r="A59" s="114">
        <v>58</v>
      </c>
      <c r="B59" s="116" t="s">
        <v>965</v>
      </c>
      <c r="C59" s="116" t="s">
        <v>966</v>
      </c>
      <c r="D59" s="116" t="s">
        <v>967</v>
      </c>
      <c r="E59" s="116">
        <v>7406352174</v>
      </c>
      <c r="F59" s="116" t="s">
        <v>968</v>
      </c>
      <c r="G59" s="119" t="s">
        <v>882</v>
      </c>
      <c r="H59" s="119" t="s">
        <v>926</v>
      </c>
      <c r="I59" s="120">
        <v>45434</v>
      </c>
      <c r="J59" s="120">
        <v>45793</v>
      </c>
      <c r="K59" s="120">
        <v>45387</v>
      </c>
      <c r="L59" s="120">
        <v>45426</v>
      </c>
    </row>
    <row r="60" spans="1:12" x14ac:dyDescent="0.25">
      <c r="A60" s="114">
        <v>59</v>
      </c>
      <c r="B60" s="116" t="s">
        <v>969</v>
      </c>
      <c r="C60" s="116" t="s">
        <v>970</v>
      </c>
      <c r="D60" s="101" t="s">
        <v>971</v>
      </c>
      <c r="E60" s="116">
        <v>9538538353</v>
      </c>
      <c r="F60" s="101" t="s">
        <v>972</v>
      </c>
      <c r="G60" s="119" t="s">
        <v>882</v>
      </c>
      <c r="H60" s="119" t="s">
        <v>926</v>
      </c>
      <c r="I60" s="120">
        <v>45460</v>
      </c>
      <c r="J60" s="120">
        <v>45821</v>
      </c>
      <c r="K60" s="120">
        <v>45449</v>
      </c>
      <c r="L60" s="120">
        <v>45449</v>
      </c>
    </row>
    <row r="61" spans="1:12" x14ac:dyDescent="0.25">
      <c r="A61" s="114">
        <v>60</v>
      </c>
      <c r="B61" s="116" t="s">
        <v>973</v>
      </c>
      <c r="C61" s="116" t="s">
        <v>974</v>
      </c>
      <c r="D61" s="101" t="s">
        <v>975</v>
      </c>
      <c r="E61" s="116">
        <v>9573950739</v>
      </c>
      <c r="F61" s="101" t="s">
        <v>976</v>
      </c>
      <c r="G61" s="119" t="s">
        <v>882</v>
      </c>
      <c r="H61" s="119" t="s">
        <v>926</v>
      </c>
      <c r="I61" s="120">
        <v>45460</v>
      </c>
      <c r="J61" s="120">
        <v>45821</v>
      </c>
      <c r="K61" s="120">
        <v>45429</v>
      </c>
      <c r="L61" s="120">
        <v>45449</v>
      </c>
    </row>
    <row r="62" spans="1:12" x14ac:dyDescent="0.25">
      <c r="A62" s="114">
        <v>61</v>
      </c>
      <c r="B62" s="116" t="s">
        <v>977</v>
      </c>
      <c r="C62" s="116" t="s">
        <v>978</v>
      </c>
      <c r="D62" s="101" t="s">
        <v>979</v>
      </c>
      <c r="E62" s="122">
        <v>7012030718</v>
      </c>
      <c r="F62" s="101" t="s">
        <v>980</v>
      </c>
      <c r="G62" s="119" t="s">
        <v>882</v>
      </c>
      <c r="H62" s="119" t="s">
        <v>926</v>
      </c>
      <c r="I62" s="120">
        <v>45460</v>
      </c>
      <c r="J62" s="120">
        <v>45821</v>
      </c>
      <c r="K62" s="120">
        <v>45442</v>
      </c>
      <c r="L62" s="120">
        <v>45449</v>
      </c>
    </row>
  </sheetData>
  <autoFilter ref="A1:L62" xr:uid="{00000000-0009-0000-0000-000001000000}"/>
  <sortState xmlns:xlrd2="http://schemas.microsoft.com/office/spreadsheetml/2017/richdata2" ref="A2:L50">
    <sortCondition ref="B1:B50"/>
  </sortState>
  <hyperlinks>
    <hyperlink ref="D52" r:id="rId1" display="gargi.phukan@exxonmobil.com" xr:uid="{00000000-0004-0000-0100-000000000000}"/>
    <hyperlink ref="F52" r:id="rId2" display="gargi.phuan@teckmahindra.com" xr:uid="{00000000-0004-0000-0100-000001000000}"/>
    <hyperlink ref="F53" r:id="rId3" display="p.selvam@techmahindra.com" xr:uid="{00000000-0004-0000-0100-000002000000}"/>
    <hyperlink ref="D53" r:id="rId4" display="ponnam.selvam@exxonmobil.com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"/>
  <sheetViews>
    <sheetView workbookViewId="0">
      <selection activeCell="A2" sqref="A2:L4"/>
    </sheetView>
  </sheetViews>
  <sheetFormatPr defaultRowHeight="15" x14ac:dyDescent="0.25"/>
  <cols>
    <col min="1" max="1" width="6.42578125" bestFit="1" customWidth="1"/>
    <col min="2" max="2" width="27.5703125" bestFit="1" customWidth="1"/>
    <col min="3" max="3" width="8.28515625" bestFit="1" customWidth="1"/>
    <col min="4" max="4" width="35.28515625" bestFit="1" customWidth="1"/>
    <col min="5" max="5" width="11" bestFit="1" customWidth="1"/>
    <col min="6" max="6" width="28.5703125" bestFit="1" customWidth="1"/>
    <col min="7" max="7" width="84.7109375" bestFit="1" customWidth="1"/>
    <col min="8" max="8" width="12.85546875" bestFit="1" customWidth="1"/>
    <col min="9" max="9" width="15.140625" bestFit="1" customWidth="1"/>
    <col min="10" max="10" width="16" bestFit="1" customWidth="1"/>
    <col min="11" max="11" width="11.85546875" bestFit="1" customWidth="1"/>
    <col min="12" max="12" width="11.28515625" bestFit="1" customWidth="1"/>
  </cols>
  <sheetData>
    <row r="1" spans="1:12" x14ac:dyDescent="0.25">
      <c r="A1" s="1" t="s">
        <v>207</v>
      </c>
      <c r="B1" s="92" t="s">
        <v>1</v>
      </c>
      <c r="C1" s="1" t="s">
        <v>2</v>
      </c>
      <c r="D1" s="1" t="s">
        <v>3</v>
      </c>
      <c r="E1" s="93" t="s">
        <v>4</v>
      </c>
      <c r="F1" s="1" t="s">
        <v>5</v>
      </c>
      <c r="G1" s="1" t="s">
        <v>7</v>
      </c>
      <c r="H1" s="1" t="s">
        <v>8</v>
      </c>
      <c r="I1" s="1" t="s">
        <v>71</v>
      </c>
      <c r="J1" s="1" t="s">
        <v>72</v>
      </c>
      <c r="K1" s="1" t="s">
        <v>69</v>
      </c>
      <c r="L1" s="1" t="s">
        <v>70</v>
      </c>
    </row>
    <row r="2" spans="1:12" x14ac:dyDescent="0.25">
      <c r="A2" s="17">
        <v>1</v>
      </c>
      <c r="B2" s="18" t="s">
        <v>439</v>
      </c>
      <c r="C2" s="8" t="s">
        <v>443</v>
      </c>
      <c r="D2" s="9" t="s">
        <v>444</v>
      </c>
      <c r="E2" s="13">
        <v>7032187577</v>
      </c>
      <c r="F2" s="13" t="s">
        <v>452</v>
      </c>
      <c r="G2" s="13" t="s">
        <v>453</v>
      </c>
      <c r="H2" s="12" t="s">
        <v>606</v>
      </c>
      <c r="I2" s="10">
        <v>44417</v>
      </c>
      <c r="J2" s="10" t="s">
        <v>454</v>
      </c>
      <c r="K2" s="10">
        <v>44383</v>
      </c>
      <c r="L2" s="10">
        <v>44376</v>
      </c>
    </row>
    <row r="3" spans="1:12" x14ac:dyDescent="0.25">
      <c r="A3" s="17">
        <v>2</v>
      </c>
      <c r="B3" s="19" t="s">
        <v>223</v>
      </c>
      <c r="C3" s="12" t="s">
        <v>285</v>
      </c>
      <c r="D3" s="13" t="s">
        <v>255</v>
      </c>
      <c r="E3" s="13">
        <v>9705064212</v>
      </c>
      <c r="F3" s="13" t="s">
        <v>494</v>
      </c>
      <c r="G3" s="13" t="s">
        <v>495</v>
      </c>
      <c r="H3" s="12" t="s">
        <v>606</v>
      </c>
      <c r="I3" s="14">
        <v>44819</v>
      </c>
      <c r="J3" s="10">
        <v>45504</v>
      </c>
      <c r="K3" s="36">
        <v>44711</v>
      </c>
      <c r="L3" s="36">
        <v>44714</v>
      </c>
    </row>
    <row r="4" spans="1:12" x14ac:dyDescent="0.25">
      <c r="A4" s="17">
        <v>3</v>
      </c>
      <c r="B4" s="18" t="s">
        <v>610</v>
      </c>
      <c r="C4" s="18" t="s">
        <v>611</v>
      </c>
      <c r="D4" s="18" t="s">
        <v>612</v>
      </c>
      <c r="E4" s="90">
        <v>8096362696</v>
      </c>
      <c r="F4" s="18" t="s">
        <v>613</v>
      </c>
      <c r="G4" s="18" t="s">
        <v>614</v>
      </c>
      <c r="H4" s="18" t="s">
        <v>606</v>
      </c>
      <c r="I4" s="10">
        <v>45225</v>
      </c>
      <c r="J4" s="14">
        <v>45590</v>
      </c>
      <c r="K4" s="10">
        <v>45146</v>
      </c>
      <c r="L4" s="10">
        <v>45152</v>
      </c>
    </row>
  </sheetData>
  <hyperlinks>
    <hyperlink ref="F4" r:id="rId1" xr:uid="{00000000-0004-0000-0200-000000000000}"/>
    <hyperlink ref="D4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42578125" style="5" bestFit="1" customWidth="1"/>
    <col min="2" max="2" width="19.42578125" customWidth="1"/>
    <col min="3" max="3" width="8.5703125" bestFit="1" customWidth="1"/>
    <col min="4" max="4" width="34.5703125" bestFit="1" customWidth="1"/>
    <col min="5" max="5" width="13" customWidth="1"/>
    <col min="6" max="6" width="29.7109375" style="34" customWidth="1"/>
    <col min="7" max="7" width="9.85546875" customWidth="1"/>
    <col min="8" max="8" width="21.5703125" customWidth="1"/>
    <col min="9" max="9" width="26.85546875" customWidth="1"/>
    <col min="10" max="10" width="14.42578125" bestFit="1" customWidth="1"/>
    <col min="11" max="11" width="15.28515625" bestFit="1" customWidth="1"/>
    <col min="12" max="13" width="10.42578125" bestFit="1" customWidth="1"/>
  </cols>
  <sheetData>
    <row r="1" spans="1:15" s="3" customFormat="1" ht="15.75" thickBot="1" x14ac:dyDescent="0.3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71</v>
      </c>
      <c r="K1" s="35" t="s">
        <v>72</v>
      </c>
      <c r="L1" s="35" t="s">
        <v>69</v>
      </c>
      <c r="M1" s="35" t="s">
        <v>70</v>
      </c>
    </row>
    <row r="2" spans="1:15" x14ac:dyDescent="0.25">
      <c r="A2" s="104">
        <v>1</v>
      </c>
      <c r="B2" s="13" t="s">
        <v>618</v>
      </c>
      <c r="C2" s="101" t="s">
        <v>619</v>
      </c>
      <c r="D2" s="13" t="s">
        <v>620</v>
      </c>
      <c r="E2" s="17">
        <v>8900630967</v>
      </c>
      <c r="F2" s="13" t="s">
        <v>621</v>
      </c>
      <c r="G2" s="101" t="s">
        <v>622</v>
      </c>
      <c r="H2" s="101" t="s">
        <v>622</v>
      </c>
      <c r="I2" s="101" t="s">
        <v>1099</v>
      </c>
      <c r="J2" s="97">
        <v>45140</v>
      </c>
      <c r="K2" s="97">
        <v>45505</v>
      </c>
      <c r="L2" s="107">
        <v>45134</v>
      </c>
      <c r="M2" s="107">
        <v>45134</v>
      </c>
      <c r="O2" t="s">
        <v>306</v>
      </c>
    </row>
    <row r="3" spans="1:15" x14ac:dyDescent="0.25">
      <c r="A3" s="104">
        <v>2</v>
      </c>
      <c r="B3" s="101" t="s">
        <v>1100</v>
      </c>
      <c r="C3" s="101" t="s">
        <v>1101</v>
      </c>
      <c r="D3" s="13" t="s">
        <v>1102</v>
      </c>
      <c r="E3" s="111">
        <v>8247795898</v>
      </c>
      <c r="F3" s="6" t="s">
        <v>1103</v>
      </c>
      <c r="G3" s="13" t="s">
        <v>65</v>
      </c>
      <c r="H3" s="13" t="s">
        <v>66</v>
      </c>
      <c r="I3" s="101" t="s">
        <v>1104</v>
      </c>
      <c r="J3" s="98">
        <v>44692</v>
      </c>
      <c r="K3" s="98">
        <v>45731</v>
      </c>
      <c r="L3" s="98">
        <v>44634</v>
      </c>
      <c r="M3" s="99">
        <v>44607</v>
      </c>
    </row>
    <row r="4" spans="1:15" x14ac:dyDescent="0.25">
      <c r="A4" s="104">
        <v>3</v>
      </c>
      <c r="B4" s="13" t="s">
        <v>19</v>
      </c>
      <c r="C4" s="6" t="s">
        <v>20</v>
      </c>
      <c r="D4" s="33" t="s">
        <v>21</v>
      </c>
      <c r="E4" s="22">
        <v>7019502184</v>
      </c>
      <c r="F4" s="33" t="s">
        <v>422</v>
      </c>
      <c r="G4" s="101" t="s">
        <v>22</v>
      </c>
      <c r="H4" s="101" t="s">
        <v>18</v>
      </c>
      <c r="I4" s="101" t="s">
        <v>1105</v>
      </c>
      <c r="J4" s="98">
        <v>44782</v>
      </c>
      <c r="K4" s="98">
        <v>45693</v>
      </c>
      <c r="L4" s="98">
        <v>44763</v>
      </c>
      <c r="M4" s="98">
        <v>44763</v>
      </c>
    </row>
    <row r="5" spans="1:15" x14ac:dyDescent="0.25">
      <c r="A5" s="104">
        <v>4</v>
      </c>
      <c r="B5" s="13" t="s">
        <v>54</v>
      </c>
      <c r="C5" s="101" t="s">
        <v>55</v>
      </c>
      <c r="D5" s="33" t="s">
        <v>56</v>
      </c>
      <c r="E5" s="22">
        <v>9592338472</v>
      </c>
      <c r="F5" s="33" t="s">
        <v>423</v>
      </c>
      <c r="G5" s="101" t="s">
        <v>57</v>
      </c>
      <c r="H5" s="101" t="s">
        <v>58</v>
      </c>
      <c r="I5" s="101" t="s">
        <v>1106</v>
      </c>
      <c r="J5" s="98">
        <v>45216</v>
      </c>
      <c r="K5" s="98">
        <v>45588</v>
      </c>
      <c r="L5" s="98">
        <v>45177</v>
      </c>
      <c r="M5" s="98">
        <v>45177</v>
      </c>
    </row>
    <row r="6" spans="1:15" x14ac:dyDescent="0.25">
      <c r="A6" s="104">
        <v>5</v>
      </c>
      <c r="B6" s="13" t="s">
        <v>901</v>
      </c>
      <c r="C6" s="101" t="s">
        <v>31</v>
      </c>
      <c r="D6" s="33" t="s">
        <v>32</v>
      </c>
      <c r="E6" s="22">
        <v>6303151606</v>
      </c>
      <c r="F6" s="33" t="s">
        <v>421</v>
      </c>
      <c r="G6" s="101" t="s">
        <v>30</v>
      </c>
      <c r="H6" s="101" t="s">
        <v>1107</v>
      </c>
      <c r="I6" s="101" t="s">
        <v>1104</v>
      </c>
      <c r="J6" s="98">
        <v>44692</v>
      </c>
      <c r="K6" s="98">
        <v>45691</v>
      </c>
      <c r="L6" s="98">
        <v>44634</v>
      </c>
      <c r="M6" s="99">
        <v>44607</v>
      </c>
    </row>
    <row r="7" spans="1:15" x14ac:dyDescent="0.25">
      <c r="A7" s="104">
        <v>6</v>
      </c>
      <c r="B7" s="101" t="s">
        <v>915</v>
      </c>
      <c r="C7" s="101" t="s">
        <v>916</v>
      </c>
      <c r="D7" s="13" t="s">
        <v>917</v>
      </c>
      <c r="E7" s="111">
        <v>9618240265</v>
      </c>
      <c r="F7" s="13" t="s">
        <v>918</v>
      </c>
      <c r="G7" s="13" t="s">
        <v>65</v>
      </c>
      <c r="H7" s="13" t="s">
        <v>66</v>
      </c>
      <c r="I7" s="101" t="s">
        <v>1104</v>
      </c>
      <c r="J7" s="98">
        <v>44593</v>
      </c>
      <c r="K7" s="98">
        <v>45632</v>
      </c>
      <c r="L7" s="98">
        <v>44620</v>
      </c>
      <c r="M7" s="99">
        <v>44589</v>
      </c>
    </row>
    <row r="8" spans="1:15" x14ac:dyDescent="0.25">
      <c r="A8" s="104">
        <v>7</v>
      </c>
      <c r="B8" s="13" t="s">
        <v>59</v>
      </c>
      <c r="C8" s="13" t="s">
        <v>60</v>
      </c>
      <c r="D8" s="33" t="s">
        <v>61</v>
      </c>
      <c r="E8" s="22">
        <v>8888880624</v>
      </c>
      <c r="F8" s="33" t="s">
        <v>424</v>
      </c>
      <c r="G8" s="101" t="s">
        <v>57</v>
      </c>
      <c r="H8" s="101" t="s">
        <v>58</v>
      </c>
      <c r="I8" s="101" t="s">
        <v>1106</v>
      </c>
      <c r="J8" s="100">
        <v>45330</v>
      </c>
      <c r="K8" s="100">
        <v>45696</v>
      </c>
      <c r="L8" s="100">
        <v>45271</v>
      </c>
      <c r="M8" s="108"/>
    </row>
    <row r="9" spans="1:15" x14ac:dyDescent="0.25">
      <c r="A9" s="104">
        <v>8</v>
      </c>
      <c r="B9" s="101" t="s">
        <v>903</v>
      </c>
      <c r="C9" s="13" t="s">
        <v>904</v>
      </c>
      <c r="D9" s="13" t="s">
        <v>905</v>
      </c>
      <c r="E9" s="111">
        <v>7975088635</v>
      </c>
      <c r="F9" s="6" t="s">
        <v>906</v>
      </c>
      <c r="G9" s="101" t="s">
        <v>17</v>
      </c>
      <c r="H9" s="101" t="s">
        <v>18</v>
      </c>
      <c r="I9" s="101" t="s">
        <v>1105</v>
      </c>
      <c r="J9" s="98">
        <v>44568</v>
      </c>
      <c r="K9" s="98">
        <v>45536</v>
      </c>
      <c r="L9" s="98">
        <v>44558</v>
      </c>
      <c r="M9" s="99">
        <v>44564</v>
      </c>
    </row>
    <row r="10" spans="1:15" x14ac:dyDescent="0.25">
      <c r="A10" s="104">
        <v>9</v>
      </c>
      <c r="B10" s="13" t="s">
        <v>27</v>
      </c>
      <c r="C10" s="101" t="s">
        <v>28</v>
      </c>
      <c r="D10" s="33" t="s">
        <v>29</v>
      </c>
      <c r="E10" s="22">
        <v>9500189239</v>
      </c>
      <c r="F10" s="33" t="s">
        <v>425</v>
      </c>
      <c r="G10" s="101" t="s">
        <v>30</v>
      </c>
      <c r="H10" s="101" t="s">
        <v>1107</v>
      </c>
      <c r="I10" s="101" t="s">
        <v>1104</v>
      </c>
      <c r="J10" s="98">
        <v>45383</v>
      </c>
      <c r="K10" s="98">
        <v>45748</v>
      </c>
      <c r="L10" s="98">
        <v>45334</v>
      </c>
      <c r="M10" s="98"/>
    </row>
    <row r="11" spans="1:15" x14ac:dyDescent="0.25">
      <c r="A11" s="104">
        <v>10</v>
      </c>
      <c r="B11" s="13" t="s">
        <v>62</v>
      </c>
      <c r="C11" s="101" t="s">
        <v>63</v>
      </c>
      <c r="D11" s="33" t="s">
        <v>64</v>
      </c>
      <c r="E11" s="22">
        <v>9313944460</v>
      </c>
      <c r="F11" s="33" t="s">
        <v>426</v>
      </c>
      <c r="G11" s="101" t="s">
        <v>57</v>
      </c>
      <c r="H11" s="101" t="s">
        <v>58</v>
      </c>
      <c r="I11" s="101" t="s">
        <v>1106</v>
      </c>
      <c r="J11" s="98">
        <v>44568</v>
      </c>
      <c r="K11" s="98">
        <v>45611</v>
      </c>
      <c r="L11" s="98">
        <v>44558</v>
      </c>
      <c r="M11" s="99">
        <v>44564</v>
      </c>
    </row>
    <row r="12" spans="1:15" x14ac:dyDescent="0.25">
      <c r="A12" s="104">
        <v>11</v>
      </c>
      <c r="B12" s="13" t="s">
        <v>36</v>
      </c>
      <c r="C12" s="101" t="s">
        <v>37</v>
      </c>
      <c r="D12" s="33" t="s">
        <v>38</v>
      </c>
      <c r="E12" s="22">
        <v>7093603113</v>
      </c>
      <c r="F12" s="33" t="s">
        <v>427</v>
      </c>
      <c r="G12" s="101" t="s">
        <v>30</v>
      </c>
      <c r="H12" s="101" t="s">
        <v>1107</v>
      </c>
      <c r="I12" s="101" t="s">
        <v>1104</v>
      </c>
      <c r="J12" s="98">
        <v>44718</v>
      </c>
      <c r="K12" s="98">
        <v>45717</v>
      </c>
      <c r="L12" s="98">
        <v>44718</v>
      </c>
      <c r="M12" s="99">
        <v>44715</v>
      </c>
    </row>
    <row r="13" spans="1:15" x14ac:dyDescent="0.25">
      <c r="A13" s="104">
        <v>12</v>
      </c>
      <c r="B13" s="101" t="s">
        <v>1108</v>
      </c>
      <c r="C13" s="101" t="s">
        <v>1109</v>
      </c>
      <c r="D13" s="13" t="s">
        <v>1110</v>
      </c>
      <c r="E13" s="111">
        <v>8309511519</v>
      </c>
      <c r="F13" s="101" t="s">
        <v>1111</v>
      </c>
      <c r="G13" s="101" t="s">
        <v>57</v>
      </c>
      <c r="H13" s="101" t="s">
        <v>58</v>
      </c>
      <c r="I13" s="101" t="s">
        <v>1106</v>
      </c>
      <c r="J13" s="98">
        <v>44593</v>
      </c>
      <c r="K13" s="98">
        <v>45280</v>
      </c>
      <c r="L13" s="98">
        <v>44609</v>
      </c>
      <c r="M13" s="99">
        <v>44589</v>
      </c>
    </row>
    <row r="14" spans="1:15" x14ac:dyDescent="0.25">
      <c r="A14" s="104">
        <v>13</v>
      </c>
      <c r="B14" s="13" t="s">
        <v>759</v>
      </c>
      <c r="C14" s="101" t="s">
        <v>760</v>
      </c>
      <c r="D14" s="13" t="s">
        <v>761</v>
      </c>
      <c r="E14" s="111">
        <v>8179113393</v>
      </c>
      <c r="F14" s="13" t="s">
        <v>762</v>
      </c>
      <c r="G14" s="101" t="s">
        <v>52</v>
      </c>
      <c r="H14" s="101" t="s">
        <v>53</v>
      </c>
      <c r="I14" s="101" t="s">
        <v>1112</v>
      </c>
      <c r="J14" s="98">
        <v>44692</v>
      </c>
      <c r="K14" s="98">
        <v>45576</v>
      </c>
      <c r="L14" s="98">
        <v>44634</v>
      </c>
      <c r="M14" s="99">
        <v>44607</v>
      </c>
    </row>
    <row r="15" spans="1:15" x14ac:dyDescent="0.25">
      <c r="A15" s="104">
        <v>14</v>
      </c>
      <c r="B15" s="103" t="s">
        <v>907</v>
      </c>
      <c r="C15" s="101" t="s">
        <v>908</v>
      </c>
      <c r="D15" s="13" t="s">
        <v>909</v>
      </c>
      <c r="E15" s="111">
        <v>9347776854</v>
      </c>
      <c r="F15" s="6" t="s">
        <v>910</v>
      </c>
      <c r="G15" s="101" t="s">
        <v>17</v>
      </c>
      <c r="H15" s="101" t="s">
        <v>26</v>
      </c>
      <c r="I15" s="101" t="s">
        <v>1099</v>
      </c>
      <c r="J15" s="98">
        <v>45271</v>
      </c>
      <c r="K15" s="98">
        <v>45637</v>
      </c>
      <c r="L15" s="98">
        <v>45239</v>
      </c>
      <c r="M15" s="98">
        <v>45240</v>
      </c>
    </row>
    <row r="16" spans="1:15" x14ac:dyDescent="0.25">
      <c r="A16" s="104">
        <v>15</v>
      </c>
      <c r="B16" s="13" t="s">
        <v>88</v>
      </c>
      <c r="C16" s="101" t="s">
        <v>67</v>
      </c>
      <c r="D16" s="33" t="s">
        <v>68</v>
      </c>
      <c r="E16" s="22">
        <v>9689942642</v>
      </c>
      <c r="F16" s="33" t="s">
        <v>433</v>
      </c>
      <c r="G16" s="101" t="s">
        <v>65</v>
      </c>
      <c r="H16" s="6" t="s">
        <v>66</v>
      </c>
      <c r="I16" s="101" t="s">
        <v>1104</v>
      </c>
      <c r="J16" s="98">
        <v>45383</v>
      </c>
      <c r="K16" s="98">
        <v>45748</v>
      </c>
      <c r="L16" s="98">
        <v>45341</v>
      </c>
      <c r="M16" s="98"/>
    </row>
    <row r="17" spans="1:13" x14ac:dyDescent="0.25">
      <c r="A17" s="104">
        <v>16</v>
      </c>
      <c r="B17" s="13" t="s">
        <v>33</v>
      </c>
      <c r="C17" s="101" t="s">
        <v>34</v>
      </c>
      <c r="D17" s="33" t="s">
        <v>35</v>
      </c>
      <c r="E17" s="22">
        <v>9505794611</v>
      </c>
      <c r="F17" s="33" t="s">
        <v>428</v>
      </c>
      <c r="G17" s="101" t="s">
        <v>30</v>
      </c>
      <c r="H17" s="101" t="s">
        <v>1107</v>
      </c>
      <c r="I17" s="101" t="s">
        <v>1104</v>
      </c>
      <c r="J17" s="98">
        <v>44669</v>
      </c>
      <c r="K17" s="98">
        <v>45575</v>
      </c>
      <c r="L17" s="99">
        <v>44645</v>
      </c>
      <c r="M17" s="99">
        <v>44665</v>
      </c>
    </row>
    <row r="18" spans="1:13" x14ac:dyDescent="0.25">
      <c r="A18" s="104">
        <v>17</v>
      </c>
      <c r="B18" s="13" t="s">
        <v>1113</v>
      </c>
      <c r="C18" s="13" t="s">
        <v>589</v>
      </c>
      <c r="D18" s="13" t="s">
        <v>590</v>
      </c>
      <c r="E18" s="111">
        <v>9790634785</v>
      </c>
      <c r="F18" s="13" t="s">
        <v>591</v>
      </c>
      <c r="G18" s="13" t="s">
        <v>65</v>
      </c>
      <c r="H18" s="13" t="s">
        <v>66</v>
      </c>
      <c r="I18" s="13" t="s">
        <v>902</v>
      </c>
      <c r="J18" s="98">
        <v>44586</v>
      </c>
      <c r="K18" s="98">
        <v>45604</v>
      </c>
      <c r="L18" s="98">
        <v>44567</v>
      </c>
      <c r="M18" s="99">
        <v>44581</v>
      </c>
    </row>
    <row r="19" spans="1:13" x14ac:dyDescent="0.25">
      <c r="A19" s="104">
        <v>18</v>
      </c>
      <c r="B19" s="13" t="s">
        <v>42</v>
      </c>
      <c r="C19" s="101" t="s">
        <v>43</v>
      </c>
      <c r="D19" s="33" t="s">
        <v>44</v>
      </c>
      <c r="E19" s="22">
        <v>8754419159</v>
      </c>
      <c r="F19" s="33" t="s">
        <v>429</v>
      </c>
      <c r="G19" s="101" t="s">
        <v>45</v>
      </c>
      <c r="H19" s="101" t="s">
        <v>46</v>
      </c>
      <c r="I19" s="101" t="s">
        <v>1099</v>
      </c>
      <c r="J19" s="98">
        <v>45202</v>
      </c>
      <c r="K19" s="98">
        <v>45568</v>
      </c>
      <c r="L19" s="98">
        <v>45155</v>
      </c>
      <c r="M19" s="98">
        <v>45155</v>
      </c>
    </row>
    <row r="20" spans="1:13" x14ac:dyDescent="0.25">
      <c r="A20" s="104">
        <v>19</v>
      </c>
      <c r="B20" s="13" t="s">
        <v>39</v>
      </c>
      <c r="C20" s="101" t="s">
        <v>40</v>
      </c>
      <c r="D20" s="33" t="s">
        <v>41</v>
      </c>
      <c r="E20" s="22">
        <v>9400811521</v>
      </c>
      <c r="F20" s="33" t="s">
        <v>430</v>
      </c>
      <c r="G20" s="101" t="s">
        <v>30</v>
      </c>
      <c r="H20" s="101" t="s">
        <v>1107</v>
      </c>
      <c r="I20" s="101" t="s">
        <v>1104</v>
      </c>
      <c r="J20" s="98">
        <v>44568</v>
      </c>
      <c r="K20" s="98">
        <v>45609</v>
      </c>
      <c r="L20" s="99">
        <v>44558</v>
      </c>
      <c r="M20" s="99">
        <v>44564</v>
      </c>
    </row>
    <row r="21" spans="1:13" x14ac:dyDescent="0.25">
      <c r="A21" s="104">
        <v>20</v>
      </c>
      <c r="B21" s="101" t="s">
        <v>1054</v>
      </c>
      <c r="C21" s="101" t="s">
        <v>1114</v>
      </c>
      <c r="D21" s="13" t="s">
        <v>1115</v>
      </c>
      <c r="E21" s="111">
        <v>7210825277</v>
      </c>
      <c r="F21" s="6" t="s">
        <v>1116</v>
      </c>
      <c r="G21" s="101" t="s">
        <v>1022</v>
      </c>
      <c r="H21" s="101" t="s">
        <v>1117</v>
      </c>
      <c r="I21" s="101" t="s">
        <v>1118</v>
      </c>
      <c r="J21" s="98">
        <v>44614</v>
      </c>
      <c r="K21" s="98">
        <v>45665</v>
      </c>
      <c r="L21" s="99">
        <v>44610</v>
      </c>
      <c r="M21" s="99">
        <v>44607</v>
      </c>
    </row>
    <row r="22" spans="1:13" x14ac:dyDescent="0.25">
      <c r="A22" s="104">
        <v>21</v>
      </c>
      <c r="B22" s="101" t="s">
        <v>1119</v>
      </c>
      <c r="C22" s="101" t="s">
        <v>1120</v>
      </c>
      <c r="D22" s="13" t="s">
        <v>1121</v>
      </c>
      <c r="E22" s="111">
        <v>7013817942</v>
      </c>
      <c r="F22" s="101" t="s">
        <v>1122</v>
      </c>
      <c r="G22" s="13" t="s">
        <v>65</v>
      </c>
      <c r="H22" s="13" t="s">
        <v>66</v>
      </c>
      <c r="I22" s="101" t="s">
        <v>1104</v>
      </c>
      <c r="J22" s="98">
        <v>45391</v>
      </c>
      <c r="K22" s="98">
        <v>45756</v>
      </c>
      <c r="L22" s="98">
        <v>45358</v>
      </c>
      <c r="M22" s="98"/>
    </row>
    <row r="23" spans="1:13" x14ac:dyDescent="0.25">
      <c r="A23" s="104">
        <v>22</v>
      </c>
      <c r="B23" s="13" t="s">
        <v>758</v>
      </c>
      <c r="C23" s="101" t="s">
        <v>727</v>
      </c>
      <c r="D23" s="13" t="s">
        <v>728</v>
      </c>
      <c r="E23" s="17">
        <v>7358697398</v>
      </c>
      <c r="F23" s="13" t="s">
        <v>729</v>
      </c>
      <c r="G23" s="101" t="s">
        <v>65</v>
      </c>
      <c r="H23" s="6" t="s">
        <v>66</v>
      </c>
      <c r="I23" s="101" t="s">
        <v>1104</v>
      </c>
      <c r="J23" s="98">
        <v>45257</v>
      </c>
      <c r="K23" s="98">
        <v>45624</v>
      </c>
      <c r="L23" s="98">
        <v>45237</v>
      </c>
      <c r="M23" s="98">
        <v>45238</v>
      </c>
    </row>
    <row r="24" spans="1:13" x14ac:dyDescent="0.25">
      <c r="A24" s="104">
        <v>23</v>
      </c>
      <c r="B24" s="13" t="s">
        <v>9</v>
      </c>
      <c r="C24" s="101" t="s">
        <v>10</v>
      </c>
      <c r="D24" s="33" t="s">
        <v>11</v>
      </c>
      <c r="E24" s="22">
        <v>8892490210</v>
      </c>
      <c r="F24" s="33" t="s">
        <v>434</v>
      </c>
      <c r="G24" s="101" t="s">
        <v>12</v>
      </c>
      <c r="H24" s="101" t="s">
        <v>13</v>
      </c>
      <c r="I24" s="101" t="s">
        <v>1123</v>
      </c>
      <c r="J24" s="98">
        <v>45001</v>
      </c>
      <c r="K24" s="98">
        <v>45733</v>
      </c>
      <c r="L24" s="99">
        <v>45000</v>
      </c>
      <c r="M24" s="99">
        <v>45000</v>
      </c>
    </row>
    <row r="25" spans="1:13" x14ac:dyDescent="0.25">
      <c r="A25" s="104">
        <v>24</v>
      </c>
      <c r="B25" s="13" t="s">
        <v>14</v>
      </c>
      <c r="C25" s="101" t="s">
        <v>15</v>
      </c>
      <c r="D25" s="33" t="s">
        <v>16</v>
      </c>
      <c r="E25" s="22">
        <v>8281945117</v>
      </c>
      <c r="F25" s="33" t="s">
        <v>435</v>
      </c>
      <c r="G25" s="101" t="s">
        <v>13</v>
      </c>
      <c r="H25" s="101" t="s">
        <v>13</v>
      </c>
      <c r="I25" s="101" t="s">
        <v>1123</v>
      </c>
      <c r="J25" s="98">
        <v>44586</v>
      </c>
      <c r="K25" s="98">
        <v>45595</v>
      </c>
      <c r="L25" s="98">
        <v>44586</v>
      </c>
      <c r="M25" s="99">
        <v>44585</v>
      </c>
    </row>
    <row r="26" spans="1:13" x14ac:dyDescent="0.25">
      <c r="A26" s="104">
        <v>25</v>
      </c>
      <c r="B26" s="13" t="s">
        <v>23</v>
      </c>
      <c r="C26" s="101" t="s">
        <v>24</v>
      </c>
      <c r="D26" s="33" t="s">
        <v>25</v>
      </c>
      <c r="E26" s="22">
        <v>9666693921</v>
      </c>
      <c r="F26" s="33" t="s">
        <v>431</v>
      </c>
      <c r="G26" s="101" t="s">
        <v>17</v>
      </c>
      <c r="H26" s="101" t="s">
        <v>26</v>
      </c>
      <c r="I26" s="101" t="s">
        <v>1099</v>
      </c>
      <c r="J26" s="98">
        <v>45112</v>
      </c>
      <c r="K26" s="98">
        <v>45476</v>
      </c>
      <c r="L26" s="98">
        <v>45086</v>
      </c>
      <c r="M26" s="99">
        <v>45086</v>
      </c>
    </row>
    <row r="27" spans="1:13" x14ac:dyDescent="0.25">
      <c r="A27" s="104">
        <v>26</v>
      </c>
      <c r="B27" s="13" t="s">
        <v>1124</v>
      </c>
      <c r="C27" s="6" t="s">
        <v>47</v>
      </c>
      <c r="D27" s="33" t="s">
        <v>48</v>
      </c>
      <c r="E27" s="22">
        <v>9398776227</v>
      </c>
      <c r="F27" s="33" t="s">
        <v>436</v>
      </c>
      <c r="G27" s="101" t="s">
        <v>17</v>
      </c>
      <c r="H27" s="101" t="s">
        <v>26</v>
      </c>
      <c r="I27" s="101" t="s">
        <v>1099</v>
      </c>
      <c r="J27" s="98">
        <v>44571</v>
      </c>
      <c r="K27" s="98">
        <v>45555</v>
      </c>
      <c r="L27" s="99">
        <v>44550</v>
      </c>
      <c r="M27" s="99">
        <v>44564</v>
      </c>
    </row>
    <row r="28" spans="1:13" x14ac:dyDescent="0.25">
      <c r="A28" s="104">
        <v>27</v>
      </c>
      <c r="B28" s="101" t="s">
        <v>109</v>
      </c>
      <c r="C28" s="9" t="s">
        <v>1125</v>
      </c>
      <c r="D28" s="13" t="s">
        <v>187</v>
      </c>
      <c r="E28" s="17">
        <v>8792985876</v>
      </c>
      <c r="F28" s="157" t="s">
        <v>359</v>
      </c>
      <c r="G28" s="101" t="s">
        <v>1022</v>
      </c>
      <c r="H28" s="101" t="s">
        <v>1117</v>
      </c>
      <c r="I28" s="101" t="s">
        <v>206</v>
      </c>
      <c r="J28" s="98">
        <v>45426</v>
      </c>
      <c r="K28" s="98">
        <v>45791</v>
      </c>
      <c r="L28" s="100">
        <v>45398</v>
      </c>
      <c r="M28" s="108"/>
    </row>
    <row r="29" spans="1:13" x14ac:dyDescent="0.25">
      <c r="A29" s="104">
        <v>28</v>
      </c>
      <c r="B29" s="101" t="s">
        <v>911</v>
      </c>
      <c r="C29" s="101" t="s">
        <v>912</v>
      </c>
      <c r="D29" s="13" t="s">
        <v>913</v>
      </c>
      <c r="E29" s="111">
        <v>9573660943</v>
      </c>
      <c r="F29" s="6" t="s">
        <v>914</v>
      </c>
      <c r="G29" s="101" t="s">
        <v>17</v>
      </c>
      <c r="H29" s="101" t="s">
        <v>18</v>
      </c>
      <c r="I29" s="101" t="s">
        <v>1105</v>
      </c>
      <c r="J29" s="98">
        <v>44824</v>
      </c>
      <c r="K29" s="98">
        <v>45513</v>
      </c>
      <c r="L29" s="99">
        <v>44753</v>
      </c>
      <c r="M29" s="99">
        <v>44753</v>
      </c>
    </row>
    <row r="30" spans="1:13" x14ac:dyDescent="0.25">
      <c r="A30" s="104">
        <v>29</v>
      </c>
      <c r="B30" s="13" t="s">
        <v>49</v>
      </c>
      <c r="C30" s="101" t="s">
        <v>50</v>
      </c>
      <c r="D30" s="13" t="s">
        <v>51</v>
      </c>
      <c r="E30" s="22">
        <v>9642429908</v>
      </c>
      <c r="F30" s="33" t="s">
        <v>432</v>
      </c>
      <c r="G30" s="101" t="s">
        <v>52</v>
      </c>
      <c r="H30" s="101" t="s">
        <v>53</v>
      </c>
      <c r="I30" s="101" t="s">
        <v>1112</v>
      </c>
      <c r="J30" s="98">
        <v>44728</v>
      </c>
      <c r="K30" s="98">
        <v>45783</v>
      </c>
      <c r="L30" s="99">
        <v>44685</v>
      </c>
      <c r="M30" s="99">
        <v>44690</v>
      </c>
    </row>
  </sheetData>
  <sortState xmlns:xlrd2="http://schemas.microsoft.com/office/spreadsheetml/2017/richdata2" ref="A2:M30">
    <sortCondition ref="B1:B30"/>
  </sortState>
  <hyperlinks>
    <hyperlink ref="D2" r:id="rId1" xr:uid="{5C6F3B26-CA48-4EDF-A2E9-EF9F9EE83CDD}"/>
    <hyperlink ref="D23" r:id="rId2" xr:uid="{34C90EE8-23A1-48E9-8EA0-A730AA168A5F}"/>
    <hyperlink ref="F14" r:id="rId3" xr:uid="{00F96B6E-4BAF-4E03-93D8-8EC3BB89238D}"/>
    <hyperlink ref="D14" r:id="rId4" xr:uid="{039A55F9-1D2D-4DEE-AB8D-98B6CA42C8E6}"/>
    <hyperlink ref="D18" r:id="rId5" display="mailto:nilofer.kurshid@exxonmobil.com" xr:uid="{92C90FD8-F972-4C7A-9715-3AA3E5547CE5}"/>
    <hyperlink ref="F18" r:id="rId6" display="mailto:MK00981124@techmahindra.com" xr:uid="{2BDF011D-DCEB-43A3-8AA6-B0C2399C6539}"/>
    <hyperlink ref="D15" r:id="rId7" xr:uid="{0625B231-E8DD-4C11-9A87-69AE82F4C076}"/>
    <hyperlink ref="D29" r:id="rId8" xr:uid="{9371BCF7-FDF6-4429-A0DE-3E8C9AD805F1}"/>
    <hyperlink ref="F7" r:id="rId9" xr:uid="{E5CAD927-A0F2-4D6F-9D01-C0B917276B22}"/>
    <hyperlink ref="D7" r:id="rId10" xr:uid="{3CC4B723-932E-4BCD-B841-62F27EAE02C7}"/>
    <hyperlink ref="D22" r:id="rId11" display="mailto:pavansaikrishna.kunapureddi@exxonmobil.com" xr:uid="{C23343C8-2589-46DE-AEC0-954A03B1C11E}"/>
    <hyperlink ref="D3" r:id="rId12" display="mailto:dhananjaya.katta@exxonmobil.com" xr:uid="{365E182B-FA6A-489D-9586-AC69D3EDBFE9}"/>
    <hyperlink ref="D13" r:id="rId13" display="mailto:lakshmisharan.s@exxonmobil.com" xr:uid="{F370AC97-A601-4807-9586-06BB316AE8BF}"/>
    <hyperlink ref="F28" r:id="rId14" display="mailto:tv00742235@techmahindra.com" xr:uid="{62F37007-DD3A-4509-946E-99ADEE35698F}"/>
    <hyperlink ref="D21" r:id="rId15" xr:uid="{FAE48B08-C8BB-43C7-8DDD-3C578ABB4B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"/>
  <sheetViews>
    <sheetView topLeftCell="D1" workbookViewId="0">
      <selection activeCell="A2" sqref="A2:L5"/>
    </sheetView>
  </sheetViews>
  <sheetFormatPr defaultRowHeight="15" x14ac:dyDescent="0.25"/>
  <cols>
    <col min="2" max="2" width="18.42578125" bestFit="1" customWidth="1"/>
    <col min="4" max="4" width="43" bestFit="1" customWidth="1"/>
    <col min="5" max="5" width="15" bestFit="1" customWidth="1"/>
    <col min="6" max="6" width="30" bestFit="1" customWidth="1"/>
    <col min="7" max="7" width="20.5703125" bestFit="1" customWidth="1"/>
    <col min="8" max="8" width="12.85546875" bestFit="1" customWidth="1"/>
    <col min="9" max="9" width="14.42578125" bestFit="1" customWidth="1"/>
    <col min="10" max="10" width="15.28515625" bestFit="1" customWidth="1"/>
    <col min="11" max="11" width="10.42578125" bestFit="1" customWidth="1"/>
    <col min="12" max="12" width="9.42578125" bestFit="1" customWidth="1"/>
  </cols>
  <sheetData>
    <row r="1" spans="1:13" x14ac:dyDescent="0.25">
      <c r="A1" s="1" t="s">
        <v>207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71</v>
      </c>
      <c r="J1" s="1" t="s">
        <v>72</v>
      </c>
      <c r="K1" s="1" t="s">
        <v>69</v>
      </c>
      <c r="L1" s="1" t="s">
        <v>70</v>
      </c>
      <c r="M1" s="110" t="s">
        <v>925</v>
      </c>
    </row>
    <row r="2" spans="1:13" x14ac:dyDescent="0.25">
      <c r="A2" s="111">
        <v>1</v>
      </c>
      <c r="B2" s="101" t="s">
        <v>300</v>
      </c>
      <c r="C2" s="101" t="s">
        <v>687</v>
      </c>
      <c r="D2" s="101" t="s">
        <v>688</v>
      </c>
      <c r="E2" s="101" t="s">
        <v>1024</v>
      </c>
      <c r="F2" s="101" t="s">
        <v>689</v>
      </c>
      <c r="G2" s="101" t="s">
        <v>690</v>
      </c>
      <c r="H2" s="101" t="s">
        <v>691</v>
      </c>
      <c r="I2" s="99">
        <v>44579</v>
      </c>
      <c r="J2" s="99">
        <v>45675</v>
      </c>
      <c r="K2" s="102">
        <v>44544</v>
      </c>
      <c r="L2" s="102">
        <v>44578</v>
      </c>
      <c r="M2" s="109" t="s">
        <v>919</v>
      </c>
    </row>
    <row r="3" spans="1:13" x14ac:dyDescent="0.25">
      <c r="A3" s="111">
        <v>2</v>
      </c>
      <c r="B3" s="101" t="s">
        <v>301</v>
      </c>
      <c r="C3" s="101" t="s">
        <v>692</v>
      </c>
      <c r="D3" s="101" t="s">
        <v>693</v>
      </c>
      <c r="E3" s="101" t="s">
        <v>1025</v>
      </c>
      <c r="F3" s="101" t="s">
        <v>694</v>
      </c>
      <c r="G3" s="101" t="s">
        <v>690</v>
      </c>
      <c r="H3" s="101" t="s">
        <v>691</v>
      </c>
      <c r="I3" s="99">
        <v>44822</v>
      </c>
      <c r="J3" s="99">
        <v>45703</v>
      </c>
      <c r="K3" s="102">
        <v>44600</v>
      </c>
      <c r="L3" s="102">
        <v>44601</v>
      </c>
      <c r="M3" s="109" t="s">
        <v>919</v>
      </c>
    </row>
    <row r="4" spans="1:13" x14ac:dyDescent="0.25">
      <c r="A4" s="111">
        <v>3</v>
      </c>
      <c r="B4" s="101" t="s">
        <v>695</v>
      </c>
      <c r="C4" s="101" t="s">
        <v>696</v>
      </c>
      <c r="D4" s="101" t="s">
        <v>697</v>
      </c>
      <c r="E4" s="101" t="s">
        <v>1026</v>
      </c>
      <c r="F4" s="101" t="s">
        <v>698</v>
      </c>
      <c r="G4" s="101" t="s">
        <v>690</v>
      </c>
      <c r="H4" s="101" t="s">
        <v>691</v>
      </c>
      <c r="I4" s="99">
        <v>45201</v>
      </c>
      <c r="J4" s="99">
        <v>45962</v>
      </c>
      <c r="K4" s="102">
        <v>45177</v>
      </c>
      <c r="L4" s="102">
        <v>45184</v>
      </c>
      <c r="M4" s="109" t="s">
        <v>920</v>
      </c>
    </row>
    <row r="5" spans="1:13" x14ac:dyDescent="0.25">
      <c r="A5" s="111">
        <v>4</v>
      </c>
      <c r="B5" s="101" t="s">
        <v>921</v>
      </c>
      <c r="C5" s="101" t="s">
        <v>922</v>
      </c>
      <c r="D5" s="101" t="s">
        <v>923</v>
      </c>
      <c r="E5" s="101" t="s">
        <v>1027</v>
      </c>
      <c r="F5" s="101" t="s">
        <v>924</v>
      </c>
      <c r="G5" s="101" t="s">
        <v>690</v>
      </c>
      <c r="H5" s="101" t="s">
        <v>691</v>
      </c>
      <c r="I5" s="99">
        <v>45336</v>
      </c>
      <c r="J5" s="99">
        <v>45689</v>
      </c>
      <c r="K5" s="102">
        <v>45294</v>
      </c>
      <c r="L5" s="102">
        <v>45299</v>
      </c>
      <c r="M5" s="109" t="s">
        <v>920</v>
      </c>
    </row>
  </sheetData>
  <hyperlinks>
    <hyperlink ref="D5" r:id="rId1" xr:uid="{00000000-0004-0000-0400-000000000000}"/>
    <hyperlink ref="F5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4"/>
  <sheetViews>
    <sheetView workbookViewId="0">
      <selection activeCell="A2" sqref="A2"/>
    </sheetView>
  </sheetViews>
  <sheetFormatPr defaultRowHeight="15" x14ac:dyDescent="0.25"/>
  <cols>
    <col min="2" max="2" width="18.42578125" bestFit="1" customWidth="1"/>
    <col min="3" max="3" width="23" bestFit="1" customWidth="1"/>
    <col min="4" max="4" width="33.140625" bestFit="1" customWidth="1"/>
    <col min="5" max="5" width="11" bestFit="1" customWidth="1"/>
    <col min="6" max="6" width="11.42578125" bestFit="1" customWidth="1"/>
    <col min="7" max="7" width="36.7109375" bestFit="1" customWidth="1"/>
    <col min="8" max="8" width="12.42578125" bestFit="1" customWidth="1"/>
    <col min="9" max="9" width="14.42578125" bestFit="1" customWidth="1"/>
    <col min="10" max="10" width="15.28515625" bestFit="1" customWidth="1"/>
  </cols>
  <sheetData>
    <row r="1" spans="1:12" x14ac:dyDescent="0.25">
      <c r="A1" s="21" t="s">
        <v>207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7</v>
      </c>
      <c r="H1" s="21" t="s">
        <v>8</v>
      </c>
      <c r="I1" s="21" t="s">
        <v>71</v>
      </c>
      <c r="J1" s="21" t="s">
        <v>72</v>
      </c>
      <c r="K1" s="21" t="s">
        <v>69</v>
      </c>
      <c r="L1" s="21" t="s">
        <v>70</v>
      </c>
    </row>
    <row r="2" spans="1:12" x14ac:dyDescent="0.25">
      <c r="A2" s="133">
        <v>1</v>
      </c>
      <c r="B2" s="132" t="s">
        <v>734</v>
      </c>
      <c r="C2" s="133" t="s">
        <v>735</v>
      </c>
      <c r="D2" s="111" t="s">
        <v>736</v>
      </c>
      <c r="E2" s="133">
        <v>9246344221</v>
      </c>
      <c r="F2" s="12" t="s">
        <v>737</v>
      </c>
      <c r="G2" s="6" t="s">
        <v>700</v>
      </c>
      <c r="H2" s="133" t="s">
        <v>701</v>
      </c>
      <c r="I2" s="134">
        <v>44764</v>
      </c>
      <c r="J2" s="137">
        <v>45783</v>
      </c>
      <c r="K2" s="134">
        <v>44787</v>
      </c>
      <c r="L2" s="134">
        <v>44762</v>
      </c>
    </row>
    <row r="3" spans="1:12" x14ac:dyDescent="0.25">
      <c r="A3" s="135">
        <v>2</v>
      </c>
      <c r="B3" s="132" t="s">
        <v>302</v>
      </c>
      <c r="C3" s="138" t="s">
        <v>738</v>
      </c>
      <c r="D3" s="111" t="s">
        <v>699</v>
      </c>
      <c r="E3" s="133">
        <v>7354143686</v>
      </c>
      <c r="F3" s="12" t="s">
        <v>739</v>
      </c>
      <c r="G3" s="6" t="s">
        <v>700</v>
      </c>
      <c r="H3" s="133" t="s">
        <v>701</v>
      </c>
      <c r="I3" s="134">
        <v>44749</v>
      </c>
      <c r="J3" s="137">
        <v>45783</v>
      </c>
      <c r="K3" s="134">
        <v>44791</v>
      </c>
      <c r="L3" s="134">
        <v>44762</v>
      </c>
    </row>
    <row r="4" spans="1:12" x14ac:dyDescent="0.25">
      <c r="A4" s="133">
        <v>3</v>
      </c>
      <c r="B4" s="139" t="s">
        <v>303</v>
      </c>
      <c r="C4" s="138" t="s">
        <v>740</v>
      </c>
      <c r="D4" s="17" t="s">
        <v>741</v>
      </c>
      <c r="E4" s="140">
        <v>8977439768</v>
      </c>
      <c r="F4" s="12" t="s">
        <v>702</v>
      </c>
      <c r="G4" s="139" t="s">
        <v>1079</v>
      </c>
      <c r="H4" s="140" t="s">
        <v>701</v>
      </c>
      <c r="I4" s="134">
        <v>44850</v>
      </c>
      <c r="J4" s="137">
        <v>45783</v>
      </c>
      <c r="K4" s="134">
        <v>44844</v>
      </c>
      <c r="L4" s="134">
        <v>44832</v>
      </c>
    </row>
    <row r="5" spans="1:12" x14ac:dyDescent="0.25">
      <c r="A5" s="140">
        <v>4</v>
      </c>
      <c r="B5" s="139" t="s">
        <v>304</v>
      </c>
      <c r="C5" s="138" t="s">
        <v>742</v>
      </c>
      <c r="D5" s="17" t="s">
        <v>743</v>
      </c>
      <c r="E5" s="140">
        <v>6382045484</v>
      </c>
      <c r="F5" s="12" t="s">
        <v>744</v>
      </c>
      <c r="G5" s="139" t="s">
        <v>745</v>
      </c>
      <c r="H5" s="140" t="s">
        <v>701</v>
      </c>
      <c r="I5" s="134">
        <v>44963</v>
      </c>
      <c r="J5" s="137">
        <v>45783</v>
      </c>
      <c r="K5" s="134">
        <v>44956</v>
      </c>
      <c r="L5" s="134">
        <v>44959</v>
      </c>
    </row>
    <row r="6" spans="1:12" x14ac:dyDescent="0.25">
      <c r="A6" s="133">
        <v>5</v>
      </c>
      <c r="B6" s="139" t="s">
        <v>981</v>
      </c>
      <c r="C6" s="138" t="s">
        <v>746</v>
      </c>
      <c r="D6" s="17" t="s">
        <v>703</v>
      </c>
      <c r="E6" s="140">
        <v>9629466255</v>
      </c>
      <c r="F6" s="12" t="s">
        <v>704</v>
      </c>
      <c r="G6" s="139" t="s">
        <v>1080</v>
      </c>
      <c r="H6" s="140" t="s">
        <v>701</v>
      </c>
      <c r="I6" s="134">
        <v>45237</v>
      </c>
      <c r="J6" s="141">
        <v>45963</v>
      </c>
      <c r="K6" s="134">
        <v>45208</v>
      </c>
      <c r="L6" s="134">
        <v>45211</v>
      </c>
    </row>
    <row r="7" spans="1:12" x14ac:dyDescent="0.25">
      <c r="A7" s="135">
        <v>6</v>
      </c>
      <c r="B7" s="139" t="s">
        <v>747</v>
      </c>
      <c r="C7" s="138" t="s">
        <v>748</v>
      </c>
      <c r="D7" s="17" t="s">
        <v>749</v>
      </c>
      <c r="E7" s="140">
        <v>7702801113</v>
      </c>
      <c r="F7" s="12" t="s">
        <v>750</v>
      </c>
      <c r="G7" s="139" t="s">
        <v>617</v>
      </c>
      <c r="H7" s="140" t="s">
        <v>701</v>
      </c>
      <c r="I7" s="134">
        <v>45070</v>
      </c>
      <c r="J7" s="134">
        <v>45756</v>
      </c>
      <c r="K7" s="134">
        <v>45033</v>
      </c>
      <c r="L7" s="134">
        <v>45030</v>
      </c>
    </row>
    <row r="8" spans="1:12" x14ac:dyDescent="0.25">
      <c r="A8" s="133">
        <v>7</v>
      </c>
      <c r="B8" s="139" t="s">
        <v>770</v>
      </c>
      <c r="C8" s="138" t="s">
        <v>773</v>
      </c>
      <c r="D8" s="17" t="s">
        <v>774</v>
      </c>
      <c r="E8" s="140">
        <v>9008079987</v>
      </c>
      <c r="F8" s="12" t="s">
        <v>1081</v>
      </c>
      <c r="G8" s="139" t="s">
        <v>1082</v>
      </c>
      <c r="H8" s="140" t="s">
        <v>701</v>
      </c>
      <c r="I8" s="134">
        <v>45348</v>
      </c>
      <c r="J8" s="134">
        <v>45714</v>
      </c>
      <c r="K8" s="136">
        <v>44973</v>
      </c>
      <c r="L8" s="134">
        <v>45342</v>
      </c>
    </row>
    <row r="9" spans="1:12" x14ac:dyDescent="0.25">
      <c r="A9" s="140">
        <v>8</v>
      </c>
      <c r="B9" s="142" t="s">
        <v>769</v>
      </c>
      <c r="C9" s="138" t="s">
        <v>771</v>
      </c>
      <c r="D9" s="17" t="s">
        <v>772</v>
      </c>
      <c r="E9" s="138">
        <v>7773947417</v>
      </c>
      <c r="F9" s="12" t="s">
        <v>1083</v>
      </c>
      <c r="G9" s="142" t="s">
        <v>1084</v>
      </c>
      <c r="H9" s="138" t="s">
        <v>701</v>
      </c>
      <c r="I9" s="143">
        <v>45348</v>
      </c>
      <c r="J9" s="143">
        <v>45714</v>
      </c>
      <c r="K9" s="144">
        <v>45338</v>
      </c>
      <c r="L9" s="143">
        <v>45342</v>
      </c>
    </row>
    <row r="10" spans="1:12" x14ac:dyDescent="0.25">
      <c r="A10" s="133">
        <v>9</v>
      </c>
      <c r="B10" s="12" t="s">
        <v>775</v>
      </c>
      <c r="C10" s="17" t="s">
        <v>776</v>
      </c>
      <c r="D10" s="17" t="s">
        <v>777</v>
      </c>
      <c r="E10" s="17">
        <v>8762634894</v>
      </c>
      <c r="F10" s="12" t="s">
        <v>778</v>
      </c>
      <c r="G10" s="12" t="s">
        <v>779</v>
      </c>
      <c r="H10" s="145" t="s">
        <v>701</v>
      </c>
      <c r="I10" s="144">
        <v>45414</v>
      </c>
      <c r="J10" s="144">
        <v>45779</v>
      </c>
      <c r="K10" s="144">
        <v>45408</v>
      </c>
      <c r="L10" s="144">
        <v>45409</v>
      </c>
    </row>
    <row r="11" spans="1:12" x14ac:dyDescent="0.25">
      <c r="A11" s="135">
        <v>10</v>
      </c>
      <c r="B11" s="12" t="s">
        <v>780</v>
      </c>
      <c r="C11" s="17" t="s">
        <v>781</v>
      </c>
      <c r="D11" s="17" t="s">
        <v>782</v>
      </c>
      <c r="E11" s="17">
        <v>9035065682</v>
      </c>
      <c r="F11" s="12" t="s">
        <v>783</v>
      </c>
      <c r="G11" s="12" t="s">
        <v>779</v>
      </c>
      <c r="H11" s="145" t="s">
        <v>701</v>
      </c>
      <c r="I11" s="144">
        <v>45398</v>
      </c>
      <c r="J11" s="144">
        <v>45762</v>
      </c>
      <c r="K11" s="144">
        <v>45335</v>
      </c>
      <c r="L11" s="143">
        <v>45342</v>
      </c>
    </row>
    <row r="12" spans="1:12" x14ac:dyDescent="0.25">
      <c r="A12" s="133">
        <v>11</v>
      </c>
      <c r="B12" s="146" t="s">
        <v>1085</v>
      </c>
      <c r="C12" s="147" t="s">
        <v>1086</v>
      </c>
      <c r="D12" s="148" t="s">
        <v>1087</v>
      </c>
      <c r="E12" s="146">
        <v>9700227153</v>
      </c>
      <c r="F12" s="149" t="s">
        <v>1088</v>
      </c>
      <c r="G12" s="146" t="s">
        <v>1089</v>
      </c>
      <c r="H12" s="150" t="s">
        <v>701</v>
      </c>
      <c r="I12" s="151">
        <v>45462</v>
      </c>
      <c r="J12" s="151">
        <v>45826</v>
      </c>
      <c r="K12" s="152">
        <v>45461</v>
      </c>
      <c r="L12" s="152">
        <v>45463</v>
      </c>
    </row>
    <row r="13" spans="1:12" x14ac:dyDescent="0.25">
      <c r="A13" s="140">
        <v>12</v>
      </c>
      <c r="B13" s="153" t="s">
        <v>1090</v>
      </c>
      <c r="C13" s="147" t="s">
        <v>1091</v>
      </c>
      <c r="D13" s="148" t="s">
        <v>1092</v>
      </c>
      <c r="E13" s="153">
        <v>9090885472</v>
      </c>
      <c r="F13" s="149" t="s">
        <v>1093</v>
      </c>
      <c r="G13" s="153" t="s">
        <v>1094</v>
      </c>
      <c r="H13" s="150" t="s">
        <v>701</v>
      </c>
      <c r="I13" s="137">
        <v>45488</v>
      </c>
      <c r="J13" s="137">
        <v>45853</v>
      </c>
      <c r="K13" s="154">
        <v>45478</v>
      </c>
      <c r="L13" s="154">
        <v>45481</v>
      </c>
    </row>
    <row r="14" spans="1:12" x14ac:dyDescent="0.25">
      <c r="A14" s="131">
        <v>13</v>
      </c>
      <c r="B14" s="131" t="s">
        <v>1095</v>
      </c>
      <c r="C14" s="147" t="s">
        <v>1096</v>
      </c>
      <c r="D14" s="155" t="s">
        <v>1097</v>
      </c>
      <c r="F14" s="155" t="s">
        <v>1098</v>
      </c>
      <c r="G14" s="142" t="s">
        <v>1084</v>
      </c>
      <c r="H14" s="150" t="s">
        <v>701</v>
      </c>
      <c r="I14" s="156">
        <v>45666</v>
      </c>
      <c r="J14" s="156">
        <v>46204</v>
      </c>
      <c r="K14" s="156">
        <v>45660</v>
      </c>
      <c r="L14" s="156">
        <v>45639</v>
      </c>
    </row>
  </sheetData>
  <hyperlinks>
    <hyperlink ref="D4" r:id="rId1" xr:uid="{25D1BDF7-1357-4FF7-8239-A01EE50B878D}"/>
    <hyperlink ref="F7" r:id="rId2" xr:uid="{0DA3B0E1-DAB2-4445-A1B8-1FBB654BEBD0}"/>
    <hyperlink ref="D7" r:id="rId3" xr:uid="{EC8B4A12-18FF-4981-8170-1132F2140AE1}"/>
    <hyperlink ref="D9" r:id="rId4" xr:uid="{F1E9EC01-9E44-488E-907F-21C8DE6C53EC}"/>
    <hyperlink ref="D8" r:id="rId5" xr:uid="{8E748637-204E-4834-B07C-D108B9B4563A}"/>
    <hyperlink ref="D10" r:id="rId6" xr:uid="{9494EB2D-9564-464D-874B-83A0F44654B8}"/>
    <hyperlink ref="D11" r:id="rId7" xr:uid="{889C017B-1503-4B78-B65A-7902037963EB}"/>
    <hyperlink ref="D12" r:id="rId8" xr:uid="{DB6F9A9C-55EF-44FE-A333-D1358B5F8ABB}"/>
    <hyperlink ref="F13" r:id="rId9" xr:uid="{9D7244A8-ECA4-4B15-A1DD-12ED90E1DAB8}"/>
    <hyperlink ref="D14" r:id="rId10" xr:uid="{7DEFFF93-D0ED-408F-8E9C-1E4C8477C11A}"/>
    <hyperlink ref="F14" r:id="rId11" xr:uid="{43DB43D2-B377-40E1-8425-30CB1F01638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"/>
  <sheetViews>
    <sheetView workbookViewId="0">
      <selection activeCell="D13" sqref="D13"/>
    </sheetView>
  </sheetViews>
  <sheetFormatPr defaultRowHeight="15" x14ac:dyDescent="0.25"/>
  <cols>
    <col min="2" max="2" width="22.85546875" bestFit="1" customWidth="1"/>
    <col min="4" max="4" width="31.5703125" bestFit="1" customWidth="1"/>
    <col min="5" max="5" width="7.42578125" bestFit="1" customWidth="1"/>
    <col min="6" max="6" width="11.42578125" bestFit="1" customWidth="1"/>
    <col min="7" max="7" width="20.5703125" bestFit="1" customWidth="1"/>
    <col min="8" max="8" width="9.5703125" bestFit="1" customWidth="1"/>
    <col min="9" max="9" width="14.42578125" bestFit="1" customWidth="1"/>
    <col min="10" max="10" width="15.28515625" bestFit="1" customWidth="1"/>
    <col min="11" max="11" width="10.42578125" bestFit="1" customWidth="1"/>
    <col min="12" max="12" width="10.85546875" bestFit="1" customWidth="1"/>
  </cols>
  <sheetData>
    <row r="1" spans="1:12" x14ac:dyDescent="0.25">
      <c r="A1" s="1" t="s">
        <v>207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71</v>
      </c>
      <c r="J1" s="1" t="s">
        <v>72</v>
      </c>
      <c r="K1" s="1" t="s">
        <v>69</v>
      </c>
      <c r="L1" s="1" t="s">
        <v>70</v>
      </c>
    </row>
    <row r="2" spans="1:12" x14ac:dyDescent="0.25">
      <c r="A2" s="111">
        <v>1</v>
      </c>
      <c r="B2" s="101" t="s">
        <v>305</v>
      </c>
      <c r="C2" s="101" t="s">
        <v>705</v>
      </c>
      <c r="D2" s="4" t="s">
        <v>706</v>
      </c>
      <c r="E2" s="96" t="s">
        <v>730</v>
      </c>
      <c r="F2" s="101" t="s">
        <v>707</v>
      </c>
      <c r="G2" s="96" t="s">
        <v>731</v>
      </c>
      <c r="H2" s="101" t="s">
        <v>1060</v>
      </c>
      <c r="I2" s="99">
        <v>45064</v>
      </c>
      <c r="J2" s="99">
        <v>45426</v>
      </c>
      <c r="K2" s="99">
        <v>45083</v>
      </c>
      <c r="L2" s="95" t="s">
        <v>732</v>
      </c>
    </row>
    <row r="3" spans="1:12" x14ac:dyDescent="0.25">
      <c r="A3" s="111">
        <v>2</v>
      </c>
      <c r="B3" s="101" t="s">
        <v>1061</v>
      </c>
      <c r="C3" s="101"/>
      <c r="D3" s="94" t="s">
        <v>1062</v>
      </c>
      <c r="E3" s="96" t="s">
        <v>306</v>
      </c>
      <c r="F3" s="94" t="s">
        <v>1063</v>
      </c>
      <c r="G3" s="96" t="s">
        <v>733</v>
      </c>
      <c r="H3" s="101" t="s">
        <v>1060</v>
      </c>
      <c r="I3" s="100"/>
      <c r="J3" s="99"/>
      <c r="K3" s="99">
        <v>45279</v>
      </c>
      <c r="L3" s="95" t="s">
        <v>306</v>
      </c>
    </row>
    <row r="4" spans="1:12" x14ac:dyDescent="0.25">
      <c r="B4" s="16" t="s">
        <v>306</v>
      </c>
    </row>
    <row r="5" spans="1:12" x14ac:dyDescent="0.25">
      <c r="B5" s="16" t="s">
        <v>306</v>
      </c>
    </row>
    <row r="6" spans="1:12" x14ac:dyDescent="0.25">
      <c r="B6" s="16" t="s">
        <v>306</v>
      </c>
    </row>
  </sheetData>
  <hyperlinks>
    <hyperlink ref="F3" r:id="rId1" xr:uid="{00000000-0004-0000-0600-000000000000}"/>
    <hyperlink ref="D3" r:id="rId2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"/>
  <sheetViews>
    <sheetView workbookViewId="0"/>
  </sheetViews>
  <sheetFormatPr defaultRowHeight="15" x14ac:dyDescent="0.25"/>
  <cols>
    <col min="1" max="1" width="6.42578125" bestFit="1" customWidth="1"/>
    <col min="2" max="2" width="17.7109375" bestFit="1" customWidth="1"/>
    <col min="9" max="9" width="15.140625" bestFit="1" customWidth="1"/>
    <col min="10" max="10" width="17.42578125" customWidth="1"/>
    <col min="11" max="11" width="17.5703125" customWidth="1"/>
    <col min="12" max="12" width="12.5703125" customWidth="1"/>
  </cols>
  <sheetData>
    <row r="1" spans="1:12" x14ac:dyDescent="0.25">
      <c r="A1" s="1" t="s">
        <v>207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71</v>
      </c>
      <c r="J1" s="1" t="s">
        <v>72</v>
      </c>
      <c r="K1" s="1" t="s">
        <v>69</v>
      </c>
      <c r="L1" s="1" t="s">
        <v>70</v>
      </c>
    </row>
    <row r="2" spans="1:12" x14ac:dyDescent="0.25">
      <c r="A2" s="89">
        <v>1</v>
      </c>
      <c r="B2" s="25" t="s">
        <v>76</v>
      </c>
      <c r="C2" s="17" t="s">
        <v>124</v>
      </c>
      <c r="D2" s="17" t="s">
        <v>125</v>
      </c>
      <c r="E2" s="17" t="s">
        <v>385</v>
      </c>
      <c r="F2" s="31" t="s">
        <v>341</v>
      </c>
      <c r="G2" s="17" t="s">
        <v>410</v>
      </c>
      <c r="H2" s="17" t="s">
        <v>206</v>
      </c>
      <c r="I2" s="10">
        <v>43661</v>
      </c>
      <c r="J2" s="10">
        <v>45261</v>
      </c>
      <c r="K2" s="10">
        <v>43654</v>
      </c>
      <c r="L2" s="10">
        <v>43649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"/>
  <sheetViews>
    <sheetView workbookViewId="0">
      <selection sqref="A1:L1"/>
    </sheetView>
  </sheetViews>
  <sheetFormatPr defaultRowHeight="15" x14ac:dyDescent="0.25"/>
  <cols>
    <col min="2" max="2" width="22.85546875" bestFit="1" customWidth="1"/>
    <col min="4" max="4" width="10" bestFit="1" customWidth="1"/>
    <col min="5" max="5" width="16.140625" customWidth="1"/>
    <col min="6" max="6" width="11.42578125" bestFit="1" customWidth="1"/>
    <col min="7" max="7" width="20.5703125" bestFit="1" customWidth="1"/>
    <col min="8" max="8" width="9.5703125" bestFit="1" customWidth="1"/>
    <col min="9" max="9" width="14.42578125" bestFit="1" customWidth="1"/>
    <col min="10" max="10" width="15.28515625" bestFit="1" customWidth="1"/>
    <col min="11" max="12" width="10.42578125" bestFit="1" customWidth="1"/>
  </cols>
  <sheetData>
    <row r="1" spans="1:12" x14ac:dyDescent="0.25">
      <c r="A1" s="1" t="s">
        <v>207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71</v>
      </c>
      <c r="J1" s="1" t="s">
        <v>72</v>
      </c>
      <c r="K1" s="1" t="s">
        <v>69</v>
      </c>
      <c r="L1" s="1" t="s">
        <v>70</v>
      </c>
    </row>
    <row r="2" spans="1:12" x14ac:dyDescent="0.25">
      <c r="A2" s="111">
        <v>1</v>
      </c>
      <c r="B2" s="20" t="s">
        <v>763</v>
      </c>
      <c r="C2" s="101" t="s">
        <v>764</v>
      </c>
      <c r="D2" s="94" t="s">
        <v>765</v>
      </c>
      <c r="E2" s="103">
        <v>998989898</v>
      </c>
      <c r="F2" s="94" t="s">
        <v>766</v>
      </c>
      <c r="G2" s="103" t="s">
        <v>767</v>
      </c>
      <c r="H2" s="101" t="s">
        <v>768</v>
      </c>
      <c r="I2" s="99">
        <v>45237</v>
      </c>
      <c r="J2" s="99">
        <v>45602</v>
      </c>
      <c r="K2" s="99">
        <v>45217</v>
      </c>
      <c r="L2" s="99">
        <v>45217</v>
      </c>
    </row>
    <row r="4" spans="1:12" x14ac:dyDescent="0.25">
      <c r="B4" s="16" t="s">
        <v>306</v>
      </c>
    </row>
    <row r="5" spans="1:12" x14ac:dyDescent="0.25">
      <c r="B5" s="16" t="s">
        <v>306</v>
      </c>
    </row>
  </sheetData>
  <hyperlinks>
    <hyperlink ref="F2" r:id="rId1" xr:uid="{00000000-0004-0000-0800-000000000000}"/>
    <hyperlink ref="D2" r:id="rId2" xr:uid="{00000000-0004-0000-08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F6DF5E46E9A4B889E97D91902DFDE" ma:contentTypeVersion="1" ma:contentTypeDescription="Create a new document." ma:contentTypeScope="" ma:versionID="df5301c5c855167e0b8bda49c9880213">
  <xsd:schema xmlns:xsd="http://www.w3.org/2001/XMLSchema" xmlns:xs="http://www.w3.org/2001/XMLSchema" xmlns:p="http://schemas.microsoft.com/office/2006/metadata/properties" xmlns:ns2="a42dc7e2-bd85-4a1f-9b7f-006a48a03222" targetNamespace="http://schemas.microsoft.com/office/2006/metadata/properties" ma:root="true" ma:fieldsID="e5bed6ad40628a597bcafc316b5623bb" ns2:_="">
    <xsd:import namespace="a42dc7e2-bd85-4a1f-9b7f-006a48a0322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2dc7e2-bd85-4a1f-9b7f-006a48a032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0CF62B-5EC7-4D0C-A879-30ADF99053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2dc7e2-bd85-4a1f-9b7f-006a48a032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543EE22-A812-46C6-A671-4B2375A430A4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a42dc7e2-bd85-4a1f-9b7f-006a48a0322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8B05B0A-04A2-4389-8299-A400C786B3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WDC</vt:lpstr>
      <vt:lpstr>SSDM</vt:lpstr>
      <vt:lpstr>WLD</vt:lpstr>
      <vt:lpstr>UIT</vt:lpstr>
      <vt:lpstr>LIMS</vt:lpstr>
      <vt:lpstr>HOIT</vt:lpstr>
      <vt:lpstr>BTC TaaS</vt:lpstr>
      <vt:lpstr>EMWellsSupport</vt:lpstr>
      <vt:lpstr>DDES</vt:lpstr>
      <vt:lpstr>Thailand</vt:lpstr>
      <vt:lpstr>Mexico TaaS</vt:lpstr>
      <vt:lpstr>Innovation</vt:lpstr>
      <vt:lpstr>Nearshore-Res-Details</vt:lpstr>
      <vt:lpstr>Nearshore-Invoice Details</vt:lpstr>
      <vt:lpstr>SSDM-Affiliate Details</vt:lpstr>
      <vt:lpstr>SSDM-Resources Details</vt:lpstr>
      <vt:lpstr>SSDM KPI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Navin Gouda</dc:creator>
  <cp:lastModifiedBy>Satish Kumar52</cp:lastModifiedBy>
  <dcterms:created xsi:type="dcterms:W3CDTF">2023-07-31T00:45:09Z</dcterms:created>
  <dcterms:modified xsi:type="dcterms:W3CDTF">2025-08-12T07:20:38Z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31f486-f8b5-456b-a19a-dbe0d296c5fd_Enabled">
    <vt:lpwstr>true</vt:lpwstr>
  </property>
  <property fmtid="{D5CDD505-2E9C-101B-9397-08002B2CF9AE}" pid="3" name="MSIP_Label_7331f486-f8b5-456b-a19a-dbe0d296c5fd_SetDate">
    <vt:lpwstr>2023-07-31T00:45:44Z</vt:lpwstr>
  </property>
  <property fmtid="{D5CDD505-2E9C-101B-9397-08002B2CF9AE}" pid="4" name="MSIP_Label_7331f486-f8b5-456b-a19a-dbe0d296c5fd_Method">
    <vt:lpwstr>Privileged</vt:lpwstr>
  </property>
  <property fmtid="{D5CDD505-2E9C-101B-9397-08002B2CF9AE}" pid="5" name="MSIP_Label_7331f486-f8b5-456b-a19a-dbe0d296c5fd_Name">
    <vt:lpwstr>Company Confidential Internal Use</vt:lpwstr>
  </property>
  <property fmtid="{D5CDD505-2E9C-101B-9397-08002B2CF9AE}" pid="6" name="MSIP_Label_7331f486-f8b5-456b-a19a-dbe0d296c5fd_SiteId">
    <vt:lpwstr>edf442f5-b994-4c86-a131-b42b03a16c95</vt:lpwstr>
  </property>
  <property fmtid="{D5CDD505-2E9C-101B-9397-08002B2CF9AE}" pid="7" name="MSIP_Label_7331f486-f8b5-456b-a19a-dbe0d296c5fd_ActionId">
    <vt:lpwstr>6383ad84-136d-4320-8ad7-7e30596b9827</vt:lpwstr>
  </property>
  <property fmtid="{D5CDD505-2E9C-101B-9397-08002B2CF9AE}" pid="8" name="MSIP_Label_7331f486-f8b5-456b-a19a-dbe0d296c5fd_ContentBits">
    <vt:lpwstr>0</vt:lpwstr>
  </property>
  <property fmtid="{D5CDD505-2E9C-101B-9397-08002B2CF9AE}" pid="9" name="DLPManualFileClassification">
    <vt:lpwstr>{1A067545-A4E2-4FA1-8094-0D7902669705}</vt:lpwstr>
  </property>
  <property fmtid="{D5CDD505-2E9C-101B-9397-08002B2CF9AE}" pid="10" name="DLPManualFileClassificationLastModifiedBy">
    <vt:lpwstr>TECHMAHINDRA\GN13077</vt:lpwstr>
  </property>
  <property fmtid="{D5CDD505-2E9C-101B-9397-08002B2CF9AE}" pid="11" name="DLPManualFileClassificationLastModificationDate">
    <vt:lpwstr>1690764346</vt:lpwstr>
  </property>
  <property fmtid="{D5CDD505-2E9C-101B-9397-08002B2CF9AE}" pid="12" name="DLPManualFileClassificationVersion">
    <vt:lpwstr>11.10.100.17</vt:lpwstr>
  </property>
  <property fmtid="{D5CDD505-2E9C-101B-9397-08002B2CF9AE}" pid="13" name="_AdHocReviewCycleID">
    <vt:i4>-90252594</vt:i4>
  </property>
  <property fmtid="{D5CDD505-2E9C-101B-9397-08002B2CF9AE}" pid="14" name="_NewReviewCycle">
    <vt:lpwstr/>
  </property>
  <property fmtid="{D5CDD505-2E9C-101B-9397-08002B2CF9AE}" pid="15" name="_EmailSubject">
    <vt:lpwstr/>
  </property>
  <property fmtid="{D5CDD505-2E9C-101B-9397-08002B2CF9AE}" pid="16" name="_AuthorEmail">
    <vt:lpwstr>kavya.shekarappa@exxonmobil.com</vt:lpwstr>
  </property>
  <property fmtid="{D5CDD505-2E9C-101B-9397-08002B2CF9AE}" pid="17" name="_AuthorEmailDisplayName">
    <vt:lpwstr>Shekarappa, Kavya /CS</vt:lpwstr>
  </property>
  <property fmtid="{D5CDD505-2E9C-101B-9397-08002B2CF9AE}" pid="18" name="_PreviousAdHocReviewCycleID">
    <vt:i4>-90252594</vt:i4>
  </property>
  <property fmtid="{D5CDD505-2E9C-101B-9397-08002B2CF9AE}" pid="19" name="ContentTypeId">
    <vt:lpwstr>0x010100FA7F6DF5E46E9A4B889E97D91902DFDE</vt:lpwstr>
  </property>
  <property fmtid="{D5CDD505-2E9C-101B-9397-08002B2CF9AE}" pid="20" name="_ReviewingToolsShownOnce">
    <vt:lpwstr/>
  </property>
</Properties>
</file>