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
    </mc:Choice>
  </mc:AlternateContent>
  <xr:revisionPtr revIDLastSave="0" documentId="13_ncr:1_{E240C1CB-1DEC-4C8A-AC2D-8DAC078F0992}" xr6:coauthVersionLast="47" xr6:coauthVersionMax="47" xr10:uidLastSave="{00000000-0000-0000-0000-000000000000}"/>
  <bookViews>
    <workbookView xWindow="-120" yWindow="-120" windowWidth="29040" windowHeight="15720" activeTab="1" xr2:uid="{B19298DE-0EB2-4443-8FE1-D2723B1237E6}"/>
  </bookViews>
  <sheets>
    <sheet name="Sheet1" sheetId="1" r:id="rId1"/>
    <sheet name="Sheet2" sheetId="2" r:id="rId2"/>
  </sheets>
  <definedNames>
    <definedName name="Slicer_Geo">#N/A</definedName>
    <definedName name="Slicer_Product">#N/A</definedName>
    <definedName name="Slicer_Sales_person">#N/A</definedName>
    <definedName name="Timeline_Shipdat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d7b5da0d-8d5c-47fa-baa2-bbb2bb41db2e" name="calendar" connection="Query - calendar"/>
          <x15:modelTable id="locations_1a82d7d2-5c88-4038-9f89-7c945430b805" name="locations" connection="Query - locations"/>
          <x15:modelTable id="people_f454766e-3a53-41fa-85fe-d41c40610636" name="people" connection="Query - people"/>
          <x15:modelTable id="products_a9a28cdd-402d-4bd7-b225-8b5cb2f5e678" name="products" connection="Query - products"/>
          <x15:modelTable id="shipments_71af311d-94b5-476b-9fc4-a16c4fa6e31e" name="shipments" connection="Query - shipments"/>
        </x15:modelTables>
        <x15:modelRelationships>
          <x15:modelRelationship fromTable="shipments" fromColumn="GID" toTable="locations" toColumn="GID"/>
          <x15:modelRelationship fromTable="shipments" fromColumn="PID" toTable="products" toColumn="PID"/>
          <x15:modelRelationship fromTable="shipments" fromColumn="SPID" toTable="people" toColumn="SPID"/>
          <x15:modelRelationship fromTable="shipments" fromColumn="Shipdate" toTable="calendar" toColumn="cal_date"/>
        </x15:modelRelationships>
        <x15:extLst>
          <ext xmlns:x16="http://schemas.microsoft.com/office/spreadsheetml/2014/11/main" uri="{9835A34E-60A6-4A7C-AAB8-D5F71C897F49}">
            <x16:modelTimeGroupings>
              <x16:modelTimeGrouping tableName="calendar" columnName="cal_date" columnId="cal_date">
                <x16:calculatedTimeColumn columnName="cal_date (Year)" columnId="cal_date (Year)" contentType="years" isSelected="1"/>
                <x16:calculatedTimeColumn columnName="cal_date (Quarter)" columnId="cal_date (Quarter)" contentType="quarters" isSelected="1"/>
                <x16:calculatedTimeColumn columnName="cal_date (Month Index)" columnId="cal_date (Month Index)" contentType="monthsindex" isSelected="1"/>
                <x16:calculatedTimeColumn columnName="cal_date (Month)" columnId="cal_date (Month)" contentType="months" isSelected="1"/>
              </x16:modelTimeGrouping>
              <x16:modelTimeGrouping tableName="shipments" columnName="Shipdate" columnId="Shipdate">
                <x16:calculatedTimeColumn columnName="Shipdate (Year)" columnId="Shipdate (Year)" contentType="years" isSelected="1"/>
                <x16:calculatedTimeColumn columnName="Shipdate (Quarter)" columnId="Shipdate (Quarter)" contentType="quarters" isSelected="1"/>
                <x16:calculatedTimeColumn columnName="Shipdate (Month Index)" columnId="Shipdate (Month Index)" contentType="monthsindex" isSelected="1"/>
                <x16:calculatedTimeColumn columnName="Shipdate (Month)" columnId="Ship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0B78AF-74EE-4FAD-B0B1-2A3EDFEBC7FD}" name="Query - calendar" description="Connection to the 'calendar' query in the workbook." type="100" refreshedVersion="8" minRefreshableVersion="5">
    <extLst>
      <ext xmlns:x15="http://schemas.microsoft.com/office/spreadsheetml/2010/11/main" uri="{DE250136-89BD-433C-8126-D09CA5730AF9}">
        <x15:connection id="9d368cf5-cc9f-4044-adb3-5294a3617589"/>
      </ext>
    </extLst>
  </connection>
  <connection id="2" xr16:uid="{CD3EF76A-93A5-44AF-A247-1A7E705D295D}" name="Query - locations" description="Connection to the 'locations' query in the workbook." type="100" refreshedVersion="8" minRefreshableVersion="5">
    <extLst>
      <ext xmlns:x15="http://schemas.microsoft.com/office/spreadsheetml/2010/11/main" uri="{DE250136-89BD-433C-8126-D09CA5730AF9}">
        <x15:connection id="207ccc62-d7e8-4819-8ad7-863af5ba4318"/>
      </ext>
    </extLst>
  </connection>
  <connection id="3" xr16:uid="{4BC2904D-076D-4BF8-B347-DA19A7616D58}" name="Query - people" description="Connection to the 'people' query in the workbook." type="100" refreshedVersion="8" minRefreshableVersion="5">
    <extLst>
      <ext xmlns:x15="http://schemas.microsoft.com/office/spreadsheetml/2010/11/main" uri="{DE250136-89BD-433C-8126-D09CA5730AF9}">
        <x15:connection id="7eb064dc-c3b6-4dd7-a467-39db0cb9de9f"/>
      </ext>
    </extLst>
  </connection>
  <connection id="4" xr16:uid="{674A5787-4236-4564-9A79-B45EC2B52C6C}" name="Query - products" description="Connection to the 'products' query in the workbook." type="100" refreshedVersion="8" minRefreshableVersion="5">
    <extLst>
      <ext xmlns:x15="http://schemas.microsoft.com/office/spreadsheetml/2010/11/main" uri="{DE250136-89BD-433C-8126-D09CA5730AF9}">
        <x15:connection id="6527f415-ecc5-4e09-b923-34b3a8586d99"/>
      </ext>
    </extLst>
  </connection>
  <connection id="5" xr16:uid="{EE8ED36E-1C73-4D37-994E-31B72158D82A}" name="Query - shipments" description="Connection to the 'shipments' query in the workbook." type="100" refreshedVersion="8" minRefreshableVersion="5">
    <extLst>
      <ext xmlns:x15="http://schemas.microsoft.com/office/spreadsheetml/2010/11/main" uri="{DE250136-89BD-433C-8126-D09CA5730AF9}">
        <x15:connection id="1de04acb-4ef8-4f10-845b-ed94b04e943c"/>
      </ext>
    </extLst>
  </connection>
  <connection id="6" xr16:uid="{EA12BF21-4FFA-4662-9C10-84C2CDD6E4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<sst xmlns="http://schemas.openxmlformats.org/spreadsheetml/2006/main" count="115" uniqueCount="42">
  <si>
    <t>Row Labels</t>
  </si>
  <si>
    <t>Grand Total</t>
  </si>
  <si>
    <t>Sum of Amount</t>
  </si>
  <si>
    <t>Australia</t>
  </si>
  <si>
    <t>Canada</t>
  </si>
  <si>
    <t>India</t>
  </si>
  <si>
    <t>New Zealand</t>
  </si>
  <si>
    <t>UK</t>
  </si>
  <si>
    <t>USA</t>
  </si>
  <si>
    <t>Duran Appala</t>
  </si>
  <si>
    <t>John Joseph</t>
  </si>
  <si>
    <t>Ponnan Delhi</t>
  </si>
  <si>
    <t>Subbarao Malladi</t>
  </si>
  <si>
    <t>Suman Katte</t>
  </si>
  <si>
    <t>Sum of Boxes</t>
  </si>
  <si>
    <t>Count of ShipmentID</t>
  </si>
  <si>
    <t>Sum of profit per shipment</t>
  </si>
  <si>
    <t>2023</t>
  </si>
  <si>
    <t>Jan</t>
  </si>
  <si>
    <t>Feb</t>
  </si>
  <si>
    <t>Mar</t>
  </si>
  <si>
    <t>Apr</t>
  </si>
  <si>
    <t>May</t>
  </si>
  <si>
    <t>Jun</t>
  </si>
  <si>
    <t>Jul</t>
  </si>
  <si>
    <t>Aug</t>
  </si>
  <si>
    <t>Sep</t>
  </si>
  <si>
    <t>Oct</t>
  </si>
  <si>
    <t>Nov</t>
  </si>
  <si>
    <t>Dec</t>
  </si>
  <si>
    <t>2024</t>
  </si>
  <si>
    <t>2025</t>
  </si>
  <si>
    <t>Column Labels</t>
  </si>
  <si>
    <t>Peanut Butter Cubes</t>
  </si>
  <si>
    <t>Almond Choco</t>
  </si>
  <si>
    <t>99% Dark &amp; Pure</t>
  </si>
  <si>
    <t>Smooth Silky Salty</t>
  </si>
  <si>
    <t>Caramel Stuffed Bars</t>
  </si>
  <si>
    <t>Organic Choco Syrup</t>
  </si>
  <si>
    <t>Count of SPID</t>
  </si>
  <si>
    <t>70% Dark Bites</t>
  </si>
  <si>
    <t>Dinanath Simhambhatla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</si>
</sst>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1" defaultTableStyle="TableStyleMedium2" defaultPivotStyle="PivotStyleLight16">
    <tableStyle name="Slicer Style 1" pivot="0" table="0" count="0" xr9:uid="{92EE7D2F-E1B2-44DA-B465-21D121CF54A0}"/>
  </tableStyles>
  <colors>
    <mruColors>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3.xml"/><Relationship Id="rId3" Type="http://schemas.openxmlformats.org/officeDocument/2006/relationships/pivotCacheDefinition" Target="pivotCache/pivotCacheDefinition1.xml"/><Relationship Id="rId21" Type="http://schemas.openxmlformats.org/officeDocument/2006/relationships/connections" Target="connections.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8.xml"/><Relationship Id="rId19" Type="http://schemas.microsoft.com/office/2011/relationships/timelineCache" Target="timelineCaches/timelineCach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report.xlsx]Sheet1!PivotTable6</c:name>
    <c:fmtId val="1"/>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Sheet1!$C$4:$C$5</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Sheet1!$C$6:$C$18</c:f>
              <c:numCache>
                <c:formatCode>General</c:formatCode>
                <c:ptCount val="12"/>
                <c:pt idx="0">
                  <c:v>3121729.9200000004</c:v>
                </c:pt>
                <c:pt idx="1">
                  <c:v>3316566.9100000015</c:v>
                </c:pt>
                <c:pt idx="2">
                  <c:v>1581514.3400000015</c:v>
                </c:pt>
                <c:pt idx="3">
                  <c:v>1858686.0299999991</c:v>
                </c:pt>
                <c:pt idx="4">
                  <c:v>2747752.0199999986</c:v>
                </c:pt>
                <c:pt idx="5">
                  <c:v>2635508.0999999996</c:v>
                </c:pt>
                <c:pt idx="6">
                  <c:v>3661198.86</c:v>
                </c:pt>
                <c:pt idx="7">
                  <c:v>2334289.2000000025</c:v>
                </c:pt>
                <c:pt idx="8">
                  <c:v>2717208.0200000009</c:v>
                </c:pt>
                <c:pt idx="9">
                  <c:v>3779298.5100000016</c:v>
                </c:pt>
                <c:pt idx="10">
                  <c:v>4182910.450000003</c:v>
                </c:pt>
                <c:pt idx="11">
                  <c:v>4613968.3599999947</c:v>
                </c:pt>
              </c:numCache>
            </c:numRef>
          </c:val>
          <c:smooth val="0"/>
          <c:extLst>
            <c:ext xmlns:c16="http://schemas.microsoft.com/office/drawing/2014/chart" uri="{C3380CC4-5D6E-409C-BE32-E72D297353CC}">
              <c16:uniqueId val="{00000008-3A61-4A4B-BB0F-CBFAE3A30E21}"/>
            </c:ext>
          </c:extLst>
        </c:ser>
        <c:ser>
          <c:idx val="1"/>
          <c:order val="1"/>
          <c:tx>
            <c:strRef>
              <c:f>Sheet1!$D$4:$D$5</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Sheet1!$D$6:$D$18</c:f>
              <c:numCache>
                <c:formatCode>General</c:formatCode>
                <c:ptCount val="12"/>
                <c:pt idx="0">
                  <c:v>3550710.4999999939</c:v>
                </c:pt>
                <c:pt idx="1">
                  <c:v>3548091.6699999967</c:v>
                </c:pt>
                <c:pt idx="2">
                  <c:v>1720087.1899999985</c:v>
                </c:pt>
                <c:pt idx="3">
                  <c:v>1759624.4100000006</c:v>
                </c:pt>
                <c:pt idx="4">
                  <c:v>2260667.0200000014</c:v>
                </c:pt>
                <c:pt idx="5">
                  <c:v>2494414.0299999993</c:v>
                </c:pt>
                <c:pt idx="6">
                  <c:v>3826347.8800000045</c:v>
                </c:pt>
                <c:pt idx="7">
                  <c:v>2575784.0099999984</c:v>
                </c:pt>
                <c:pt idx="8">
                  <c:v>2270504.7199999993</c:v>
                </c:pt>
                <c:pt idx="9">
                  <c:v>3806126.3199999891</c:v>
                </c:pt>
                <c:pt idx="10">
                  <c:v>3830195.0300000054</c:v>
                </c:pt>
                <c:pt idx="11">
                  <c:v>4320345.8500000024</c:v>
                </c:pt>
              </c:numCache>
            </c:numRef>
          </c:val>
          <c:smooth val="0"/>
          <c:extLst>
            <c:ext xmlns:c16="http://schemas.microsoft.com/office/drawing/2014/chart" uri="{C3380CC4-5D6E-409C-BE32-E72D297353CC}">
              <c16:uniqueId val="{00000000-6576-47A7-89A1-A1BE201CDD47}"/>
            </c:ext>
          </c:extLst>
        </c:ser>
        <c:ser>
          <c:idx val="2"/>
          <c:order val="2"/>
          <c:tx>
            <c:strRef>
              <c:f>Sheet1!$E$4:$E$5</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Sheet1!$E$6:$E$18</c:f>
              <c:numCache>
                <c:formatCode>General</c:formatCode>
                <c:ptCount val="12"/>
                <c:pt idx="0">
                  <c:v>3710732.569999997</c:v>
                </c:pt>
                <c:pt idx="1">
                  <c:v>3411137.9999999977</c:v>
                </c:pt>
                <c:pt idx="2">
                  <c:v>1467064.4500000007</c:v>
                </c:pt>
              </c:numCache>
            </c:numRef>
          </c:val>
          <c:smooth val="0"/>
          <c:extLst>
            <c:ext xmlns:c16="http://schemas.microsoft.com/office/drawing/2014/chart" uri="{C3380CC4-5D6E-409C-BE32-E72D297353CC}">
              <c16:uniqueId val="{00000001-6576-47A7-89A1-A1BE201CDD47}"/>
            </c:ext>
          </c:extLst>
        </c:ser>
        <c:dLbls>
          <c:showLegendKey val="0"/>
          <c:showVal val="0"/>
          <c:showCatName val="0"/>
          <c:showSerName val="0"/>
          <c:showPercent val="0"/>
          <c:showBubbleSize val="0"/>
        </c:dLbls>
        <c:marker val="1"/>
        <c:smooth val="0"/>
        <c:axId val="2131406959"/>
        <c:axId val="2131413199"/>
      </c:lineChart>
      <c:catAx>
        <c:axId val="213140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13199"/>
        <c:crosses val="autoZero"/>
        <c:auto val="1"/>
        <c:lblAlgn val="ctr"/>
        <c:lblOffset val="100"/>
        <c:noMultiLvlLbl val="0"/>
      </c:catAx>
      <c:valAx>
        <c:axId val="213141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0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report.xlsx]Sheet1!PivotTable8</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Sheet1!$C$21:$C$22</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Sheet1!$C$23:$C$35</c:f>
              <c:numCache>
                <c:formatCode>General</c:formatCode>
                <c:ptCount val="12"/>
                <c:pt idx="0">
                  <c:v>336567</c:v>
                </c:pt>
                <c:pt idx="1">
                  <c:v>343556</c:v>
                </c:pt>
                <c:pt idx="2">
                  <c:v>160202</c:v>
                </c:pt>
                <c:pt idx="3">
                  <c:v>201483</c:v>
                </c:pt>
                <c:pt idx="4">
                  <c:v>302159</c:v>
                </c:pt>
                <c:pt idx="5">
                  <c:v>301608</c:v>
                </c:pt>
                <c:pt idx="6">
                  <c:v>387103</c:v>
                </c:pt>
                <c:pt idx="7">
                  <c:v>272495</c:v>
                </c:pt>
                <c:pt idx="8">
                  <c:v>309799</c:v>
                </c:pt>
                <c:pt idx="9">
                  <c:v>408102</c:v>
                </c:pt>
                <c:pt idx="10">
                  <c:v>460170</c:v>
                </c:pt>
                <c:pt idx="11">
                  <c:v>507505</c:v>
                </c:pt>
              </c:numCache>
            </c:numRef>
          </c:val>
          <c:smooth val="0"/>
          <c:extLst>
            <c:ext xmlns:c16="http://schemas.microsoft.com/office/drawing/2014/chart" uri="{C3380CC4-5D6E-409C-BE32-E72D297353CC}">
              <c16:uniqueId val="{00000000-132D-490E-BEF9-57477B9EFCD1}"/>
            </c:ext>
          </c:extLst>
        </c:ser>
        <c:ser>
          <c:idx val="1"/>
          <c:order val="1"/>
          <c:tx>
            <c:strRef>
              <c:f>Sheet1!$D$21:$D$22</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Sheet1!$D$23:$D$35</c:f>
              <c:numCache>
                <c:formatCode>General</c:formatCode>
                <c:ptCount val="12"/>
                <c:pt idx="0">
                  <c:v>391077</c:v>
                </c:pt>
                <c:pt idx="1">
                  <c:v>355484</c:v>
                </c:pt>
                <c:pt idx="2">
                  <c:v>173572</c:v>
                </c:pt>
                <c:pt idx="3">
                  <c:v>186466</c:v>
                </c:pt>
                <c:pt idx="4">
                  <c:v>236818</c:v>
                </c:pt>
                <c:pt idx="5">
                  <c:v>278743</c:v>
                </c:pt>
                <c:pt idx="6">
                  <c:v>419496</c:v>
                </c:pt>
                <c:pt idx="7">
                  <c:v>279201</c:v>
                </c:pt>
                <c:pt idx="8">
                  <c:v>221443</c:v>
                </c:pt>
                <c:pt idx="9">
                  <c:v>383008</c:v>
                </c:pt>
                <c:pt idx="10">
                  <c:v>440190</c:v>
                </c:pt>
                <c:pt idx="11">
                  <c:v>496874</c:v>
                </c:pt>
              </c:numCache>
            </c:numRef>
          </c:val>
          <c:smooth val="0"/>
          <c:extLst>
            <c:ext xmlns:c16="http://schemas.microsoft.com/office/drawing/2014/chart" uri="{C3380CC4-5D6E-409C-BE32-E72D297353CC}">
              <c16:uniqueId val="{00000000-EB0D-4240-A952-0F593A776A88}"/>
            </c:ext>
          </c:extLst>
        </c:ser>
        <c:ser>
          <c:idx val="2"/>
          <c:order val="2"/>
          <c:tx>
            <c:strRef>
              <c:f>Sheet1!$E$21:$E$22</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Sheet1!$E$23:$E$35</c:f>
              <c:numCache>
                <c:formatCode>General</c:formatCode>
                <c:ptCount val="12"/>
                <c:pt idx="0">
                  <c:v>425219</c:v>
                </c:pt>
                <c:pt idx="1">
                  <c:v>373547</c:v>
                </c:pt>
                <c:pt idx="2">
                  <c:v>179457</c:v>
                </c:pt>
              </c:numCache>
            </c:numRef>
          </c:val>
          <c:smooth val="0"/>
          <c:extLst>
            <c:ext xmlns:c16="http://schemas.microsoft.com/office/drawing/2014/chart" uri="{C3380CC4-5D6E-409C-BE32-E72D297353CC}">
              <c16:uniqueId val="{00000001-EB0D-4240-A952-0F593A776A88}"/>
            </c:ext>
          </c:extLst>
        </c:ser>
        <c:dLbls>
          <c:showLegendKey val="0"/>
          <c:showVal val="0"/>
          <c:showCatName val="0"/>
          <c:showSerName val="0"/>
          <c:showPercent val="0"/>
          <c:showBubbleSize val="0"/>
        </c:dLbls>
        <c:marker val="1"/>
        <c:smooth val="0"/>
        <c:axId val="2052293263"/>
        <c:axId val="491323727"/>
      </c:lineChart>
      <c:catAx>
        <c:axId val="205229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23727"/>
        <c:crosses val="autoZero"/>
        <c:auto val="1"/>
        <c:lblAlgn val="ctr"/>
        <c:lblOffset val="100"/>
        <c:noMultiLvlLbl val="0"/>
      </c:catAx>
      <c:valAx>
        <c:axId val="49132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29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Sheet1!$C$38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40-480C-A541-3679886317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40-480C-A541-3679886317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40-480C-A541-3679886317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40-480C-A541-3679886317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40-480C-A541-3679886317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40-480C-A541-367988631781}"/>
              </c:ext>
            </c:extLst>
          </c:dPt>
          <c:cat>
            <c:strRef>
              <c:f>Sheet1!$B$39:$B$45</c:f>
              <c:strCache>
                <c:ptCount val="6"/>
                <c:pt idx="0">
                  <c:v>Australia</c:v>
                </c:pt>
                <c:pt idx="1">
                  <c:v>Canada</c:v>
                </c:pt>
                <c:pt idx="2">
                  <c:v>India</c:v>
                </c:pt>
                <c:pt idx="3">
                  <c:v>New Zealand</c:v>
                </c:pt>
                <c:pt idx="4">
                  <c:v>UK</c:v>
                </c:pt>
                <c:pt idx="5">
                  <c:v>USA</c:v>
                </c:pt>
              </c:strCache>
            </c:strRef>
          </c:cat>
          <c:val>
            <c:numRef>
              <c:f>Sheet1!$C$39:$C$45</c:f>
              <c:numCache>
                <c:formatCode>General</c:formatCode>
                <c:ptCount val="6"/>
                <c:pt idx="0">
                  <c:v>29836032.75</c:v>
                </c:pt>
                <c:pt idx="1">
                  <c:v>10005709.5</c:v>
                </c:pt>
                <c:pt idx="2">
                  <c:v>40405068</c:v>
                </c:pt>
                <c:pt idx="3">
                  <c:v>30091104</c:v>
                </c:pt>
                <c:pt idx="4">
                  <c:v>10225642.5</c:v>
                </c:pt>
                <c:pt idx="5">
                  <c:v>20928397.5</c:v>
                </c:pt>
              </c:numCache>
            </c:numRef>
          </c:val>
          <c:extLst>
            <c:ext xmlns:c16="http://schemas.microsoft.com/office/drawing/2014/chart" uri="{C3380CC4-5D6E-409C-BE32-E72D297353CC}">
              <c16:uniqueId val="{00000000-B22C-4132-9820-02C943790B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Sheet1!$C$51</c:f>
              <c:strCache>
                <c:ptCount val="1"/>
                <c:pt idx="0">
                  <c:v>Total</c:v>
                </c:pt>
              </c:strCache>
            </c:strRef>
          </c:tx>
          <c:spPr>
            <a:solidFill>
              <a:schemeClr val="accent1"/>
            </a:solidFill>
            <a:ln>
              <a:noFill/>
            </a:ln>
            <a:effectLst/>
          </c:spPr>
          <c:invertIfNegative val="0"/>
          <c:cat>
            <c:strRef>
              <c:f>Sheet1!$B$52:$B$58</c:f>
              <c:strCache>
                <c:ptCount val="6"/>
                <c:pt idx="0">
                  <c:v>70% Dark Bites</c:v>
                </c:pt>
                <c:pt idx="1">
                  <c:v>Almond Choco</c:v>
                </c:pt>
                <c:pt idx="2">
                  <c:v>99% Dark &amp; Pure</c:v>
                </c:pt>
                <c:pt idx="3">
                  <c:v>Smooth Silky Salty</c:v>
                </c:pt>
                <c:pt idx="4">
                  <c:v>Caramel Stuffed Bars</c:v>
                </c:pt>
                <c:pt idx="5">
                  <c:v>Organic Choco Syrup</c:v>
                </c:pt>
              </c:strCache>
            </c:strRef>
          </c:cat>
          <c:val>
            <c:numRef>
              <c:f>Sheet1!$C$52:$C$58</c:f>
              <c:numCache>
                <c:formatCode>General</c:formatCode>
                <c:ptCount val="6"/>
                <c:pt idx="0">
                  <c:v>7321014</c:v>
                </c:pt>
                <c:pt idx="1">
                  <c:v>7656347.25</c:v>
                </c:pt>
                <c:pt idx="2">
                  <c:v>8464968</c:v>
                </c:pt>
                <c:pt idx="3">
                  <c:v>8573476.5</c:v>
                </c:pt>
                <c:pt idx="4">
                  <c:v>10317467.25</c:v>
                </c:pt>
                <c:pt idx="5">
                  <c:v>11940428.25</c:v>
                </c:pt>
              </c:numCache>
            </c:numRef>
          </c:val>
          <c:extLst>
            <c:ext xmlns:c16="http://schemas.microsoft.com/office/drawing/2014/chart" uri="{C3380CC4-5D6E-409C-BE32-E72D297353CC}">
              <c16:uniqueId val="{00000000-0655-4F74-A583-137D10E5C426}"/>
            </c:ext>
          </c:extLst>
        </c:ser>
        <c:dLbls>
          <c:showLegendKey val="0"/>
          <c:showVal val="0"/>
          <c:showCatName val="0"/>
          <c:showSerName val="0"/>
          <c:showPercent val="0"/>
          <c:showBubbleSize val="0"/>
        </c:dLbls>
        <c:gapWidth val="182"/>
        <c:axId val="55144144"/>
        <c:axId val="55137424"/>
      </c:barChart>
      <c:catAx>
        <c:axId val="5514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7424"/>
        <c:crosses val="autoZero"/>
        <c:auto val="1"/>
        <c:lblAlgn val="ctr"/>
        <c:lblOffset val="100"/>
        <c:noMultiLvlLbl val="0"/>
      </c:catAx>
      <c:valAx>
        <c:axId val="5513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Sheet1!$J$38</c:f>
              <c:strCache>
                <c:ptCount val="1"/>
                <c:pt idx="0">
                  <c:v>Total</c:v>
                </c:pt>
              </c:strCache>
            </c:strRef>
          </c:tx>
          <c:spPr>
            <a:solidFill>
              <a:schemeClr val="accent1"/>
            </a:solidFill>
            <a:ln>
              <a:noFill/>
            </a:ln>
            <a:effectLst/>
          </c:spPr>
          <c:invertIfNegative val="0"/>
          <c:cat>
            <c:strRef>
              <c:f>Sheet1!$I$39:$I$45</c:f>
              <c:strCache>
                <c:ptCount val="6"/>
                <c:pt idx="0">
                  <c:v>Dinanath Simhambhatla</c:v>
                </c:pt>
                <c:pt idx="1">
                  <c:v>Subbarao Malladi</c:v>
                </c:pt>
                <c:pt idx="2">
                  <c:v>John Joseph</c:v>
                </c:pt>
                <c:pt idx="3">
                  <c:v>Duran Appala</c:v>
                </c:pt>
                <c:pt idx="4">
                  <c:v>Suman Katte</c:v>
                </c:pt>
                <c:pt idx="5">
                  <c:v>Ponnan Delhi</c:v>
                </c:pt>
              </c:strCache>
            </c:strRef>
          </c:cat>
          <c:val>
            <c:numRef>
              <c:f>Sheet1!$J$39:$J$45</c:f>
              <c:numCache>
                <c:formatCode>General</c:formatCode>
                <c:ptCount val="6"/>
                <c:pt idx="0">
                  <c:v>8005218.75</c:v>
                </c:pt>
                <c:pt idx="1">
                  <c:v>8118888.75</c:v>
                </c:pt>
                <c:pt idx="2">
                  <c:v>8366672.25</c:v>
                </c:pt>
                <c:pt idx="3">
                  <c:v>9221699.25</c:v>
                </c:pt>
                <c:pt idx="4">
                  <c:v>10504941.75</c:v>
                </c:pt>
                <c:pt idx="5">
                  <c:v>11718895.5</c:v>
                </c:pt>
              </c:numCache>
            </c:numRef>
          </c:val>
          <c:extLst>
            <c:ext xmlns:c16="http://schemas.microsoft.com/office/drawing/2014/chart" uri="{C3380CC4-5D6E-409C-BE32-E72D297353CC}">
              <c16:uniqueId val="{00000000-8043-489F-BC59-BD1D81D3179F}"/>
            </c:ext>
          </c:extLst>
        </c:ser>
        <c:dLbls>
          <c:showLegendKey val="0"/>
          <c:showVal val="0"/>
          <c:showCatName val="0"/>
          <c:showSerName val="0"/>
          <c:showPercent val="0"/>
          <c:showBubbleSize val="0"/>
        </c:dLbls>
        <c:gapWidth val="182"/>
        <c:axId val="2131408399"/>
        <c:axId val="2131410319"/>
      </c:barChart>
      <c:catAx>
        <c:axId val="213140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10319"/>
        <c:crosses val="autoZero"/>
        <c:auto val="1"/>
        <c:lblAlgn val="ctr"/>
        <c:lblOffset val="100"/>
        <c:noMultiLvlLbl val="0"/>
      </c:catAx>
      <c:valAx>
        <c:axId val="213141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0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report.xlsx]Sheet1!PivotTable12</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Sheet1!$J$52:$J$53</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Sheet1!$I$54:$I$60</c:f>
              <c:strCache>
                <c:ptCount val="6"/>
                <c:pt idx="0">
                  <c:v>Caramel Stuffed Bars</c:v>
                </c:pt>
                <c:pt idx="1">
                  <c:v>Organic Choco Syrup</c:v>
                </c:pt>
                <c:pt idx="2">
                  <c:v>Smooth Silky Salty</c:v>
                </c:pt>
                <c:pt idx="3">
                  <c:v>99% Dark &amp; Pure</c:v>
                </c:pt>
                <c:pt idx="4">
                  <c:v>Almond Choco</c:v>
                </c:pt>
                <c:pt idx="5">
                  <c:v>Peanut Butter Cubes</c:v>
                </c:pt>
              </c:strCache>
            </c:strRef>
          </c:cat>
          <c:val>
            <c:numRef>
              <c:f>Sheet1!$J$54:$J$60</c:f>
              <c:numCache>
                <c:formatCode>General</c:formatCode>
                <c:ptCount val="6"/>
                <c:pt idx="0">
                  <c:v>4465377</c:v>
                </c:pt>
                <c:pt idx="1">
                  <c:v>5389078.5</c:v>
                </c:pt>
                <c:pt idx="2">
                  <c:v>3806124.75</c:v>
                </c:pt>
                <c:pt idx="3">
                  <c:v>3910131</c:v>
                </c:pt>
                <c:pt idx="4">
                  <c:v>3445652.25</c:v>
                </c:pt>
                <c:pt idx="5">
                  <c:v>3252386.25</c:v>
                </c:pt>
              </c:numCache>
            </c:numRef>
          </c:val>
          <c:smooth val="0"/>
          <c:extLst>
            <c:ext xmlns:c16="http://schemas.microsoft.com/office/drawing/2014/chart" uri="{C3380CC4-5D6E-409C-BE32-E72D297353CC}">
              <c16:uniqueId val="{00000000-655C-4195-8EE3-B34431B83C03}"/>
            </c:ext>
          </c:extLst>
        </c:ser>
        <c:ser>
          <c:idx val="1"/>
          <c:order val="1"/>
          <c:tx>
            <c:strRef>
              <c:f>Sheet1!$K$52:$K$53</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Sheet1!$I$54:$I$60</c:f>
              <c:strCache>
                <c:ptCount val="6"/>
                <c:pt idx="0">
                  <c:v>Caramel Stuffed Bars</c:v>
                </c:pt>
                <c:pt idx="1">
                  <c:v>Organic Choco Syrup</c:v>
                </c:pt>
                <c:pt idx="2">
                  <c:v>Smooth Silky Salty</c:v>
                </c:pt>
                <c:pt idx="3">
                  <c:v>99% Dark &amp; Pure</c:v>
                </c:pt>
                <c:pt idx="4">
                  <c:v>Almond Choco</c:v>
                </c:pt>
                <c:pt idx="5">
                  <c:v>Peanut Butter Cubes</c:v>
                </c:pt>
              </c:strCache>
            </c:strRef>
          </c:cat>
          <c:val>
            <c:numRef>
              <c:f>Sheet1!$K$54:$K$60</c:f>
              <c:numCache>
                <c:formatCode>General</c:formatCode>
                <c:ptCount val="6"/>
                <c:pt idx="0">
                  <c:v>4867780.5</c:v>
                </c:pt>
                <c:pt idx="1">
                  <c:v>5219968.5</c:v>
                </c:pt>
                <c:pt idx="2">
                  <c:v>3796688.25</c:v>
                </c:pt>
                <c:pt idx="3">
                  <c:v>3453336</c:v>
                </c:pt>
                <c:pt idx="4">
                  <c:v>3387262.5</c:v>
                </c:pt>
                <c:pt idx="5">
                  <c:v>3384337.5</c:v>
                </c:pt>
              </c:numCache>
            </c:numRef>
          </c:val>
          <c:smooth val="0"/>
          <c:extLst>
            <c:ext xmlns:c16="http://schemas.microsoft.com/office/drawing/2014/chart" uri="{C3380CC4-5D6E-409C-BE32-E72D297353CC}">
              <c16:uniqueId val="{00000000-2C63-4331-8D45-E4772F5AC41D}"/>
            </c:ext>
          </c:extLst>
        </c:ser>
        <c:dLbls>
          <c:showLegendKey val="0"/>
          <c:showVal val="0"/>
          <c:showCatName val="0"/>
          <c:showSerName val="0"/>
          <c:showPercent val="0"/>
          <c:showBubbleSize val="0"/>
        </c:dLbls>
        <c:marker val="1"/>
        <c:smooth val="0"/>
        <c:axId val="2132588719"/>
        <c:axId val="2132596399"/>
      </c:lineChart>
      <c:catAx>
        <c:axId val="213258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596399"/>
        <c:crosses val="autoZero"/>
        <c:auto val="1"/>
        <c:lblAlgn val="ctr"/>
        <c:lblOffset val="100"/>
        <c:noMultiLvlLbl val="0"/>
      </c:catAx>
      <c:valAx>
        <c:axId val="213259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58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Sheet1!$C$65</c:f>
              <c:strCache>
                <c:ptCount val="1"/>
                <c:pt idx="0">
                  <c:v>Total</c:v>
                </c:pt>
              </c:strCache>
            </c:strRef>
          </c:tx>
          <c:spPr>
            <a:solidFill>
              <a:schemeClr val="accent1"/>
            </a:solidFill>
            <a:ln>
              <a:noFill/>
            </a:ln>
            <a:effectLst/>
          </c:spPr>
          <c:invertIfNegative val="0"/>
          <c:cat>
            <c:multiLvlStrRef>
              <c:f>Sheet1!$B$66:$B$96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2023</c:v>
                  </c:pt>
                  <c:pt idx="12">
                    <c:v>2024</c:v>
                  </c:pt>
                  <c:pt idx="24">
                    <c:v>2025</c:v>
                  </c:pt>
                </c:lvl>
              </c:multiLvlStrCache>
            </c:multiLvlStrRef>
          </c:cat>
          <c:val>
            <c:numRef>
              <c:f>Sheet1!$C$66:$C$96</c:f>
              <c:numCache>
                <c:formatCode>General</c:formatCode>
                <c:ptCount val="27"/>
                <c:pt idx="0">
                  <c:v>947</c:v>
                </c:pt>
                <c:pt idx="1">
                  <c:v>998</c:v>
                </c:pt>
                <c:pt idx="2">
                  <c:v>485</c:v>
                </c:pt>
                <c:pt idx="3">
                  <c:v>536</c:v>
                </c:pt>
                <c:pt idx="4">
                  <c:v>863</c:v>
                </c:pt>
                <c:pt idx="5">
                  <c:v>837</c:v>
                </c:pt>
                <c:pt idx="6">
                  <c:v>1079</c:v>
                </c:pt>
                <c:pt idx="7">
                  <c:v>768</c:v>
                </c:pt>
                <c:pt idx="8">
                  <c:v>848</c:v>
                </c:pt>
                <c:pt idx="9">
                  <c:v>1150</c:v>
                </c:pt>
                <c:pt idx="10">
                  <c:v>1303</c:v>
                </c:pt>
                <c:pt idx="11">
                  <c:v>1440</c:v>
                </c:pt>
                <c:pt idx="12">
                  <c:v>1097</c:v>
                </c:pt>
                <c:pt idx="13">
                  <c:v>1047</c:v>
                </c:pt>
                <c:pt idx="14">
                  <c:v>532</c:v>
                </c:pt>
                <c:pt idx="15">
                  <c:v>501</c:v>
                </c:pt>
                <c:pt idx="16">
                  <c:v>696</c:v>
                </c:pt>
                <c:pt idx="17">
                  <c:v>779</c:v>
                </c:pt>
                <c:pt idx="18">
                  <c:v>1216</c:v>
                </c:pt>
                <c:pt idx="19">
                  <c:v>782</c:v>
                </c:pt>
                <c:pt idx="20">
                  <c:v>644</c:v>
                </c:pt>
                <c:pt idx="21">
                  <c:v>1134</c:v>
                </c:pt>
                <c:pt idx="22">
                  <c:v>1207</c:v>
                </c:pt>
                <c:pt idx="23">
                  <c:v>1412</c:v>
                </c:pt>
                <c:pt idx="24">
                  <c:v>1192</c:v>
                </c:pt>
                <c:pt idx="25">
                  <c:v>1089</c:v>
                </c:pt>
                <c:pt idx="26">
                  <c:v>494</c:v>
                </c:pt>
              </c:numCache>
            </c:numRef>
          </c:val>
          <c:extLst>
            <c:ext xmlns:c16="http://schemas.microsoft.com/office/drawing/2014/chart" uri="{C3380CC4-5D6E-409C-BE32-E72D297353CC}">
              <c16:uniqueId val="{00000000-45E6-497E-837A-E30FEF87C668}"/>
            </c:ext>
          </c:extLst>
        </c:ser>
        <c:dLbls>
          <c:showLegendKey val="0"/>
          <c:showVal val="0"/>
          <c:showCatName val="0"/>
          <c:showSerName val="0"/>
          <c:showPercent val="0"/>
          <c:showBubbleSize val="0"/>
        </c:dLbls>
        <c:gapWidth val="219"/>
        <c:overlap val="-27"/>
        <c:axId val="1946934255"/>
        <c:axId val="1946934735"/>
      </c:barChart>
      <c:catAx>
        <c:axId val="19469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34735"/>
        <c:crosses val="autoZero"/>
        <c:auto val="1"/>
        <c:lblAlgn val="ctr"/>
        <c:lblOffset val="100"/>
        <c:noMultiLvlLbl val="0"/>
      </c:catAx>
      <c:valAx>
        <c:axId val="194693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3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[chocolates pivot report.xlsx]Sheet1!PivotTable6</c:name>
    <c:fmtId val="1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SALES</a:t>
            </a:r>
            <a:r>
              <a:rPr lang="en-IN" baseline="0"/>
              <a:t> PER YEAR</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3"/>
            </a:solidFill>
            <a:round/>
          </a:ln>
          <a:effectLst/>
        </c:spPr>
        <c:marker>
          <c:symbol val="circle"/>
          <c:size val="4"/>
          <c:spPr>
            <a:solidFill>
              <a:schemeClr val="accent3">
                <a:shade val="65000"/>
              </a:schemeClr>
            </a:solidFill>
            <a:ln w="9525" cap="flat" cmpd="sng" algn="ctr">
              <a:solidFill>
                <a:schemeClr val="accent3">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3"/>
            </a:solidFill>
            <a:round/>
          </a:ln>
          <a:effectLst/>
        </c:spPr>
        <c:marker>
          <c:symbol val="circle"/>
          <c:size val="4"/>
          <c:spPr>
            <a:solidFill>
              <a:schemeClr val="accent3">
                <a:tint val="65000"/>
              </a:schemeClr>
            </a:solidFill>
            <a:ln w="9525" cap="flat" cmpd="sng" algn="ctr">
              <a:solidFill>
                <a:schemeClr val="accent3">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Sheet1!$C$4:$C$5</c:f>
              <c:strCache>
                <c:ptCount val="1"/>
                <c:pt idx="0">
                  <c:v>2023</c:v>
                </c:pt>
              </c:strCache>
            </c:strRef>
          </c:tx>
          <c:spPr>
            <a:ln w="22225" cap="rnd" cmpd="sng" algn="ctr">
              <a:solidFill>
                <a:schemeClr val="accent3">
                  <a:shade val="65000"/>
                </a:schemeClr>
              </a:solidFill>
              <a:round/>
            </a:ln>
            <a:effectLst/>
          </c:spPr>
          <c:marker>
            <c:symbol val="circle"/>
            <c:size val="4"/>
            <c:spPr>
              <a:solidFill>
                <a:schemeClr val="accent3">
                  <a:shade val="65000"/>
                </a:schemeClr>
              </a:solidFill>
              <a:ln w="9525" cap="flat" cmpd="sng" algn="ctr">
                <a:solidFill>
                  <a:schemeClr val="accent3">
                    <a:shade val="65000"/>
                  </a:schemeClr>
                </a:solidFill>
                <a:round/>
              </a:ln>
              <a:effectLst/>
            </c:spPr>
          </c:marker>
          <c:cat>
            <c:strRef>
              <c:f>Sheet1!$B$6:$B$18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Sheet1!$C$6:$C$18</c:f>
              <c:numCache>
                <c:formatCode>General</c:formatCode>
                <c:ptCount val="12"/>
                <c:pt idx="0">
                  <c:v>3121729.9200000004</c:v>
                </c:pt>
                <c:pt idx="1">
                  <c:v>3316566.9100000015</c:v>
                </c:pt>
                <c:pt idx="2">
                  <c:v>1581514.3400000015</c:v>
                </c:pt>
                <c:pt idx="3">
                  <c:v>1858686.0299999991</c:v>
                </c:pt>
                <c:pt idx="4">
                  <c:v>2747752.0199999986</c:v>
                </c:pt>
                <c:pt idx="5">
                  <c:v>2635508.0999999996</c:v>
                </c:pt>
                <c:pt idx="6">
                  <c:v>3661198.86</c:v>
                </c:pt>
                <c:pt idx="7">
                  <c:v>2334289.2000000025</c:v>
                </c:pt>
                <c:pt idx="8">
                  <c:v>2717208.0200000009</c:v>
                </c:pt>
                <c:pt idx="9">
                  <c:v>3779298.5100000016</c:v>
                </c:pt>
                <c:pt idx="10">
                  <c:v>4182910.450000003</c:v>
                </c:pt>
                <c:pt idx="11">
                  <c:v>4613968.3599999947</c:v>
                </c:pt>
              </c:numCache>
            </c:numRef>
          </c:val>
          <c:smooth val="0"/>
          <c:extLst>
            <c:ext xmlns:c16="http://schemas.microsoft.com/office/drawing/2014/chart" uri="{C3380CC4-5D6E-409C-BE32-E72D297353CC}">
              <c16:uniqueId val="{00000000-43D1-408D-86E3-702C406B1B30}"/>
            </c:ext>
          </c:extLst>
        </c:ser>
        <c:ser>
          <c:idx val="1"/>
          <c:order val="1"/>
          <c:tx>
            <c:strRef>
              <c:f>Sheet1!$D$4:$D$5</c:f>
              <c:strCache>
                <c:ptCount val="1"/>
                <c:pt idx="0">
                  <c:v>2024</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Sheet1!$B$6:$B$18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Sheet1!$D$6:$D$18</c:f>
              <c:numCache>
                <c:formatCode>General</c:formatCode>
                <c:ptCount val="12"/>
                <c:pt idx="0">
                  <c:v>3550710.4999999939</c:v>
                </c:pt>
                <c:pt idx="1">
                  <c:v>3548091.6699999967</c:v>
                </c:pt>
                <c:pt idx="2">
                  <c:v>1720087.1899999985</c:v>
                </c:pt>
                <c:pt idx="3">
                  <c:v>1759624.4100000006</c:v>
                </c:pt>
                <c:pt idx="4">
                  <c:v>2260667.0200000014</c:v>
                </c:pt>
                <c:pt idx="5">
                  <c:v>2494414.0299999993</c:v>
                </c:pt>
                <c:pt idx="6">
                  <c:v>3826347.8800000045</c:v>
                </c:pt>
                <c:pt idx="7">
                  <c:v>2575784.0099999984</c:v>
                </c:pt>
                <c:pt idx="8">
                  <c:v>2270504.7199999993</c:v>
                </c:pt>
                <c:pt idx="9">
                  <c:v>3806126.3199999891</c:v>
                </c:pt>
                <c:pt idx="10">
                  <c:v>3830195.0300000054</c:v>
                </c:pt>
                <c:pt idx="11">
                  <c:v>4320345.8500000024</c:v>
                </c:pt>
              </c:numCache>
            </c:numRef>
          </c:val>
          <c:smooth val="0"/>
          <c:extLst>
            <c:ext xmlns:c16="http://schemas.microsoft.com/office/drawing/2014/chart" uri="{C3380CC4-5D6E-409C-BE32-E72D297353CC}">
              <c16:uniqueId val="{00000001-DC5A-475F-9446-09B5F3BAC349}"/>
            </c:ext>
          </c:extLst>
        </c:ser>
        <c:ser>
          <c:idx val="2"/>
          <c:order val="2"/>
          <c:tx>
            <c:strRef>
              <c:f>Sheet1!$E$4:$E$5</c:f>
              <c:strCache>
                <c:ptCount val="1"/>
                <c:pt idx="0">
                  <c:v>2025</c:v>
                </c:pt>
              </c:strCache>
            </c:strRef>
          </c:tx>
          <c:spPr>
            <a:ln w="22225" cap="rnd" cmpd="sng" algn="ctr">
              <a:solidFill>
                <a:schemeClr val="accent3">
                  <a:tint val="65000"/>
                </a:schemeClr>
              </a:solidFill>
              <a:round/>
            </a:ln>
            <a:effectLst/>
          </c:spPr>
          <c:marker>
            <c:symbol val="circle"/>
            <c:size val="4"/>
            <c:spPr>
              <a:solidFill>
                <a:schemeClr val="accent3">
                  <a:tint val="65000"/>
                </a:schemeClr>
              </a:solidFill>
              <a:ln w="9525" cap="flat" cmpd="sng" algn="ctr">
                <a:solidFill>
                  <a:schemeClr val="accent3">
                    <a:tint val="65000"/>
                  </a:schemeClr>
                </a:solidFill>
                <a:round/>
              </a:ln>
              <a:effectLst/>
            </c:spPr>
          </c:marker>
          <c:cat>
            <c:strRef>
              <c:f>Sheet1!$B$6:$B$18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Sheet1!$E$6:$E$18</c:f>
              <c:numCache>
                <c:formatCode>General</c:formatCode>
                <c:ptCount val="12"/>
                <c:pt idx="0">
                  <c:v>3710732.569999997</c:v>
                </c:pt>
                <c:pt idx="1">
                  <c:v>3411137.9999999977</c:v>
                </c:pt>
                <c:pt idx="2">
                  <c:v>1467064.4500000007</c:v>
                </c:pt>
              </c:numCache>
            </c:numRef>
          </c:val>
          <c:smooth val="0"/>
          <c:extLst>
            <c:ext xmlns:c16="http://schemas.microsoft.com/office/drawing/2014/chart" uri="{C3380CC4-5D6E-409C-BE32-E72D297353CC}">
              <c16:uniqueId val="{00000002-DC5A-475F-9446-09B5F3BAC34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31406959"/>
        <c:axId val="2131413199"/>
      </c:lineChart>
      <c:catAx>
        <c:axId val="21314069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1413199"/>
        <c:crosses val="autoZero"/>
        <c:auto val="1"/>
        <c:lblAlgn val="ctr"/>
        <c:lblOffset val="100"/>
        <c:noMultiLvlLbl val="0"/>
      </c:catAx>
      <c:valAx>
        <c:axId val="213141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14069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[chocolates pivot report.xlsx]Sheet1!PivotTable8</c:name>
    <c:fmtId val="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BOXES</a:t>
            </a:r>
            <a:r>
              <a:rPr lang="en-IN" baseline="0"/>
              <a:t> COUNT PER YEAR</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2"/>
            </a:solidFill>
            <a:round/>
          </a:ln>
          <a:effectLst/>
        </c:spPr>
        <c:marker>
          <c:symbol val="circle"/>
          <c:size val="4"/>
          <c:spPr>
            <a:solidFill>
              <a:schemeClr val="accent2">
                <a:shade val="65000"/>
              </a:schemeClr>
            </a:solidFill>
            <a:ln w="9525" cap="flat" cmpd="sng" algn="ctr">
              <a:solidFill>
                <a:schemeClr val="accent2">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2"/>
            </a:solidFill>
            <a:round/>
          </a:ln>
          <a:effectLst/>
        </c:spPr>
        <c:marker>
          <c:symbol val="circle"/>
          <c:size val="4"/>
          <c:spPr>
            <a:solidFill>
              <a:schemeClr val="accent2">
                <a:tint val="65000"/>
              </a:schemeClr>
            </a:solidFill>
            <a:ln w="9525" cap="flat" cmpd="sng" algn="ctr">
              <a:solidFill>
                <a:schemeClr val="accent2">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Sheet1!$C$21:$C$22</c:f>
              <c:strCache>
                <c:ptCount val="1"/>
                <c:pt idx="0">
                  <c:v>2023</c:v>
                </c:pt>
              </c:strCache>
            </c:strRef>
          </c:tx>
          <c:spPr>
            <a:ln w="22225" cap="rnd" cmpd="sng" algn="ctr">
              <a:solidFill>
                <a:schemeClr val="accent2">
                  <a:shade val="65000"/>
                </a:schemeClr>
              </a:solidFill>
              <a:round/>
            </a:ln>
            <a:effectLst/>
          </c:spPr>
          <c:marker>
            <c:symbol val="circle"/>
            <c:size val="4"/>
            <c:spPr>
              <a:solidFill>
                <a:schemeClr val="accent2">
                  <a:shade val="65000"/>
                </a:schemeClr>
              </a:solidFill>
              <a:ln w="9525" cap="flat" cmpd="sng" algn="ctr">
                <a:solidFill>
                  <a:schemeClr val="accent2">
                    <a:shade val="65000"/>
                  </a:schemeClr>
                </a:solidFill>
                <a:round/>
              </a:ln>
              <a:effectLst/>
            </c:spPr>
          </c:marker>
          <c:cat>
            <c:strRef>
              <c:f>Sheet1!$B$23:$B$35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Sheet1!$C$23:$C$35</c:f>
              <c:numCache>
                <c:formatCode>General</c:formatCode>
                <c:ptCount val="12"/>
                <c:pt idx="0">
                  <c:v>336567</c:v>
                </c:pt>
                <c:pt idx="1">
                  <c:v>343556</c:v>
                </c:pt>
                <c:pt idx="2">
                  <c:v>160202</c:v>
                </c:pt>
                <c:pt idx="3">
                  <c:v>201483</c:v>
                </c:pt>
                <c:pt idx="4">
                  <c:v>302159</c:v>
                </c:pt>
                <c:pt idx="5">
                  <c:v>301608</c:v>
                </c:pt>
                <c:pt idx="6">
                  <c:v>387103</c:v>
                </c:pt>
                <c:pt idx="7">
                  <c:v>272495</c:v>
                </c:pt>
                <c:pt idx="8">
                  <c:v>309799</c:v>
                </c:pt>
                <c:pt idx="9">
                  <c:v>408102</c:v>
                </c:pt>
                <c:pt idx="10">
                  <c:v>460170</c:v>
                </c:pt>
                <c:pt idx="11">
                  <c:v>507505</c:v>
                </c:pt>
              </c:numCache>
            </c:numRef>
          </c:val>
          <c:smooth val="0"/>
          <c:extLst>
            <c:ext xmlns:c16="http://schemas.microsoft.com/office/drawing/2014/chart" uri="{C3380CC4-5D6E-409C-BE32-E72D297353CC}">
              <c16:uniqueId val="{00000001-C399-4409-AD84-EB13F6AC75CE}"/>
            </c:ext>
          </c:extLst>
        </c:ser>
        <c:ser>
          <c:idx val="1"/>
          <c:order val="1"/>
          <c:tx>
            <c:strRef>
              <c:f>Sheet1!$D$21:$D$22</c:f>
              <c:strCache>
                <c:ptCount val="1"/>
                <c:pt idx="0">
                  <c:v>2024</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Sheet1!$B$23:$B$35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Sheet1!$D$23:$D$35</c:f>
              <c:numCache>
                <c:formatCode>General</c:formatCode>
                <c:ptCount val="12"/>
                <c:pt idx="0">
                  <c:v>391077</c:v>
                </c:pt>
                <c:pt idx="1">
                  <c:v>355484</c:v>
                </c:pt>
                <c:pt idx="2">
                  <c:v>173572</c:v>
                </c:pt>
                <c:pt idx="3">
                  <c:v>186466</c:v>
                </c:pt>
                <c:pt idx="4">
                  <c:v>236818</c:v>
                </c:pt>
                <c:pt idx="5">
                  <c:v>278743</c:v>
                </c:pt>
                <c:pt idx="6">
                  <c:v>419496</c:v>
                </c:pt>
                <c:pt idx="7">
                  <c:v>279201</c:v>
                </c:pt>
                <c:pt idx="8">
                  <c:v>221443</c:v>
                </c:pt>
                <c:pt idx="9">
                  <c:v>383008</c:v>
                </c:pt>
                <c:pt idx="10">
                  <c:v>440190</c:v>
                </c:pt>
                <c:pt idx="11">
                  <c:v>496874</c:v>
                </c:pt>
              </c:numCache>
            </c:numRef>
          </c:val>
          <c:smooth val="0"/>
          <c:extLst>
            <c:ext xmlns:c16="http://schemas.microsoft.com/office/drawing/2014/chart" uri="{C3380CC4-5D6E-409C-BE32-E72D297353CC}">
              <c16:uniqueId val="{00000007-C399-4409-AD84-EB13F6AC75CE}"/>
            </c:ext>
          </c:extLst>
        </c:ser>
        <c:ser>
          <c:idx val="2"/>
          <c:order val="2"/>
          <c:tx>
            <c:strRef>
              <c:f>Sheet1!$E$21:$E$22</c:f>
              <c:strCache>
                <c:ptCount val="1"/>
                <c:pt idx="0">
                  <c:v>2025</c:v>
                </c:pt>
              </c:strCache>
            </c:strRef>
          </c:tx>
          <c:spPr>
            <a:ln w="22225" cap="rnd" cmpd="sng" algn="ctr">
              <a:solidFill>
                <a:schemeClr val="accent2">
                  <a:tint val="65000"/>
                </a:schemeClr>
              </a:solidFill>
              <a:round/>
            </a:ln>
            <a:effectLst/>
          </c:spPr>
          <c:marker>
            <c:symbol val="circle"/>
            <c:size val="4"/>
            <c:spPr>
              <a:solidFill>
                <a:schemeClr val="accent2">
                  <a:tint val="65000"/>
                </a:schemeClr>
              </a:solidFill>
              <a:ln w="9525" cap="flat" cmpd="sng" algn="ctr">
                <a:solidFill>
                  <a:schemeClr val="accent2">
                    <a:tint val="65000"/>
                  </a:schemeClr>
                </a:solidFill>
                <a:round/>
              </a:ln>
              <a:effectLst/>
            </c:spPr>
          </c:marker>
          <c:cat>
            <c:strRef>
              <c:f>Sheet1!$B$23:$B$35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Sheet1!$E$23:$E$35</c:f>
              <c:numCache>
                <c:formatCode>General</c:formatCode>
                <c:ptCount val="12"/>
                <c:pt idx="0">
                  <c:v>425219</c:v>
                </c:pt>
                <c:pt idx="1">
                  <c:v>373547</c:v>
                </c:pt>
                <c:pt idx="2">
                  <c:v>179457</c:v>
                </c:pt>
              </c:numCache>
            </c:numRef>
          </c:val>
          <c:smooth val="0"/>
          <c:extLst>
            <c:ext xmlns:c16="http://schemas.microsoft.com/office/drawing/2014/chart" uri="{C3380CC4-5D6E-409C-BE32-E72D297353CC}">
              <c16:uniqueId val="{00000008-C399-4409-AD84-EB13F6AC75C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52293263"/>
        <c:axId val="491323727"/>
      </c:lineChart>
      <c:catAx>
        <c:axId val="20522932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91323727"/>
        <c:crosses val="autoZero"/>
        <c:auto val="1"/>
        <c:lblAlgn val="ctr"/>
        <c:lblOffset val="100"/>
        <c:noMultiLvlLbl val="0"/>
      </c:catAx>
      <c:valAx>
        <c:axId val="49132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522932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a:outerShdw blurRad="50800" dist="50800" dir="5400000" algn="ctr" rotWithShape="0">
            <a:srgbClr val="FFFFFF"/>
          </a:outerShdw>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chart>
  <c:spPr>
    <a:solidFill>
      <a:schemeClr val="lt1"/>
    </a:solidFill>
    <a:ln w="9525" cap="flat" cmpd="sng" algn="ctr">
      <a:solidFill>
        <a:schemeClr val="dk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report.xlsx]Sheet1!PivotTable9</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0"/>
              <a:t>sales per country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Sheet1!$C$38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7E7-4C00-BC46-C328BB79A35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7E7-4C00-BC46-C328BB79A35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7E7-4C00-BC46-C328BB79A35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7E7-4C00-BC46-C328BB79A35D}"/>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7E7-4C00-BC46-C328BB79A35D}"/>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17E7-4C00-BC46-C328BB79A35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7E7-4C00-BC46-C328BB79A35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7E7-4C00-BC46-C328BB79A35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7E7-4C00-BC46-C328BB79A35D}"/>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7E7-4C00-BC46-C328BB79A35D}"/>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17E7-4C00-BC46-C328BB79A35D}"/>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17E7-4C00-BC46-C328BB79A35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Sheet1!$B$39:$B$45</c:f>
              <c:strCache>
                <c:ptCount val="6"/>
                <c:pt idx="0">
                  <c:v>Australia</c:v>
                </c:pt>
                <c:pt idx="1">
                  <c:v>Canada</c:v>
                </c:pt>
                <c:pt idx="2">
                  <c:v>India</c:v>
                </c:pt>
                <c:pt idx="3">
                  <c:v>New Zealand</c:v>
                </c:pt>
                <c:pt idx="4">
                  <c:v>UK</c:v>
                </c:pt>
                <c:pt idx="5">
                  <c:v>USA</c:v>
                </c:pt>
              </c:strCache>
            </c:strRef>
          </c:cat>
          <c:val>
            <c:numRef>
              <c:f>Sheet1!$C$39:$C$45</c:f>
              <c:numCache>
                <c:formatCode>General</c:formatCode>
                <c:ptCount val="6"/>
                <c:pt idx="0">
                  <c:v>29836032.75</c:v>
                </c:pt>
                <c:pt idx="1">
                  <c:v>10005709.5</c:v>
                </c:pt>
                <c:pt idx="2">
                  <c:v>40405068</c:v>
                </c:pt>
                <c:pt idx="3">
                  <c:v>30091104</c:v>
                </c:pt>
                <c:pt idx="4">
                  <c:v>10225642.5</c:v>
                </c:pt>
                <c:pt idx="5">
                  <c:v>20928397.5</c:v>
                </c:pt>
              </c:numCache>
            </c:numRef>
          </c:val>
          <c:extLst>
            <c:ext xmlns:c16="http://schemas.microsoft.com/office/drawing/2014/chart" uri="{C3380CC4-5D6E-409C-BE32-E72D297353CC}">
              <c16:uniqueId val="{0000000C-17E7-4C00-BC46-C328BB79A35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6 EMPLOYEES</a:t>
            </a:r>
            <a:endParaRPr lang="en-US"/>
          </a:p>
        </c:rich>
      </c:tx>
      <c:layout>
        <c:manualLayout>
          <c:xMode val="edge"/>
          <c:yMode val="edge"/>
          <c:x val="0.33508850074348256"/>
          <c:y val="6.6030490426587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41772221037114"/>
                  <c:h val="0.12806183105735341"/>
                </c:manualLayout>
              </c15:layout>
            </c:ext>
          </c:extLst>
        </c:dLbl>
      </c:pivotFmt>
    </c:pivotFmts>
    <c:plotArea>
      <c:layout/>
      <c:barChart>
        <c:barDir val="bar"/>
        <c:grouping val="clustered"/>
        <c:varyColors val="0"/>
        <c:ser>
          <c:idx val="0"/>
          <c:order val="0"/>
          <c:tx>
            <c:strRef>
              <c:f>Sheet1!$J$38</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0-1C66-4C0B-9306-B0BA2B12CA19}"/>
              </c:ext>
            </c:extLst>
          </c:dPt>
          <c:dLbls>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1341772221037114"/>
                      <c:h val="0.12806183105735341"/>
                    </c:manualLayout>
                  </c15:layout>
                </c:ext>
                <c:ext xmlns:c16="http://schemas.microsoft.com/office/drawing/2014/chart" uri="{C3380CC4-5D6E-409C-BE32-E72D297353CC}">
                  <c16:uniqueId val="{00000000-1C66-4C0B-9306-B0BA2B12CA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Sheet1!$I$39:$I$45</c:f>
              <c:strCache>
                <c:ptCount val="6"/>
                <c:pt idx="0">
                  <c:v>Dinanath Simhambhatla</c:v>
                </c:pt>
                <c:pt idx="1">
                  <c:v>Subbarao Malladi</c:v>
                </c:pt>
                <c:pt idx="2">
                  <c:v>John Joseph</c:v>
                </c:pt>
                <c:pt idx="3">
                  <c:v>Duran Appala</c:v>
                </c:pt>
                <c:pt idx="4">
                  <c:v>Suman Katte</c:v>
                </c:pt>
                <c:pt idx="5">
                  <c:v>Ponnan Delhi</c:v>
                </c:pt>
              </c:strCache>
            </c:strRef>
          </c:cat>
          <c:val>
            <c:numRef>
              <c:f>Sheet1!$J$39:$J$45</c:f>
              <c:numCache>
                <c:formatCode>General</c:formatCode>
                <c:ptCount val="6"/>
                <c:pt idx="0">
                  <c:v>8005218.75</c:v>
                </c:pt>
                <c:pt idx="1">
                  <c:v>8118888.75</c:v>
                </c:pt>
                <c:pt idx="2">
                  <c:v>8366672.25</c:v>
                </c:pt>
                <c:pt idx="3">
                  <c:v>9221699.25</c:v>
                </c:pt>
                <c:pt idx="4">
                  <c:v>10504941.75</c:v>
                </c:pt>
                <c:pt idx="5">
                  <c:v>11718895.5</c:v>
                </c:pt>
              </c:numCache>
            </c:numRef>
          </c:val>
          <c:extLst>
            <c:ext xmlns:c16="http://schemas.microsoft.com/office/drawing/2014/chart" uri="{C3380CC4-5D6E-409C-BE32-E72D297353CC}">
              <c16:uniqueId val="{00000000-E20E-4625-8257-13BC7788CD08}"/>
            </c:ext>
          </c:extLst>
        </c:ser>
        <c:dLbls>
          <c:dLblPos val="outEnd"/>
          <c:showLegendKey val="0"/>
          <c:showVal val="1"/>
          <c:showCatName val="0"/>
          <c:showSerName val="0"/>
          <c:showPercent val="0"/>
          <c:showBubbleSize val="0"/>
        </c:dLbls>
        <c:gapWidth val="182"/>
        <c:axId val="2131408399"/>
        <c:axId val="2131410319"/>
      </c:barChart>
      <c:catAx>
        <c:axId val="213140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10319"/>
        <c:crosses val="autoZero"/>
        <c:auto val="1"/>
        <c:lblAlgn val="ctr"/>
        <c:lblOffset val="100"/>
        <c:noMultiLvlLbl val="0"/>
      </c:catAx>
      <c:valAx>
        <c:axId val="213141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0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report.xlsx]Sheet1!PivotTable10</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6 PRODUCTS</a:t>
            </a:r>
          </a:p>
        </c:rich>
      </c:tx>
      <c:layout>
        <c:manualLayout>
          <c:xMode val="edge"/>
          <c:yMode val="edge"/>
          <c:x val="0.34707208660718608"/>
          <c:y val="6.53968926581904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Sheet1!$B$52:$B$58</c:f>
              <c:strCache>
                <c:ptCount val="6"/>
                <c:pt idx="0">
                  <c:v>70% Dark Bites</c:v>
                </c:pt>
                <c:pt idx="1">
                  <c:v>Almond Choco</c:v>
                </c:pt>
                <c:pt idx="2">
                  <c:v>99% Dark &amp; Pure</c:v>
                </c:pt>
                <c:pt idx="3">
                  <c:v>Smooth Silky Salty</c:v>
                </c:pt>
                <c:pt idx="4">
                  <c:v>Caramel Stuffed Bars</c:v>
                </c:pt>
                <c:pt idx="5">
                  <c:v>Organic Choco Syrup</c:v>
                </c:pt>
              </c:strCache>
            </c:strRef>
          </c:cat>
          <c:val>
            <c:numRef>
              <c:f>Sheet1!$C$52:$C$58</c:f>
              <c:numCache>
                <c:formatCode>General</c:formatCode>
                <c:ptCount val="6"/>
                <c:pt idx="0">
                  <c:v>7321014</c:v>
                </c:pt>
                <c:pt idx="1">
                  <c:v>7656347.25</c:v>
                </c:pt>
                <c:pt idx="2">
                  <c:v>8464968</c:v>
                </c:pt>
                <c:pt idx="3">
                  <c:v>8573476.5</c:v>
                </c:pt>
                <c:pt idx="4">
                  <c:v>10317467.25</c:v>
                </c:pt>
                <c:pt idx="5">
                  <c:v>11940428.25</c:v>
                </c:pt>
              </c:numCache>
            </c:numRef>
          </c:val>
          <c:extLst>
            <c:ext xmlns:c16="http://schemas.microsoft.com/office/drawing/2014/chart" uri="{C3380CC4-5D6E-409C-BE32-E72D297353CC}">
              <c16:uniqueId val="{00000000-D4D0-4D0F-8588-EA79D46E4D7C}"/>
            </c:ext>
          </c:extLst>
        </c:ser>
        <c:dLbls>
          <c:showLegendKey val="0"/>
          <c:showVal val="0"/>
          <c:showCatName val="0"/>
          <c:showSerName val="0"/>
          <c:showPercent val="0"/>
          <c:showBubbleSize val="0"/>
        </c:dLbls>
        <c:gapWidth val="182"/>
        <c:axId val="55144144"/>
        <c:axId val="55137424"/>
      </c:barChart>
      <c:catAx>
        <c:axId val="5514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137424"/>
        <c:crosses val="autoZero"/>
        <c:auto val="1"/>
        <c:lblAlgn val="ctr"/>
        <c:lblOffset val="100"/>
        <c:noMultiLvlLbl val="0"/>
      </c:catAx>
      <c:valAx>
        <c:axId val="5513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1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image" Target="../media/image2.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161990</xdr:colOff>
      <xdr:row>3</xdr:row>
      <xdr:rowOff>94495</xdr:rowOff>
    </xdr:from>
    <xdr:to>
      <xdr:col>11</xdr:col>
      <xdr:colOff>9038</xdr:colOff>
      <xdr:row>17</xdr:row>
      <xdr:rowOff>116266</xdr:rowOff>
    </xdr:to>
    <xdr:graphicFrame macro="">
      <xdr:nvGraphicFramePr>
        <xdr:cNvPr id="3" name="Chart 2">
          <a:extLst>
            <a:ext uri="{FF2B5EF4-FFF2-40B4-BE49-F238E27FC236}">
              <a16:creationId xmlns:a16="http://schemas.microsoft.com/office/drawing/2014/main" id="{980F96C7-594D-D10F-13EE-F66F16131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178803</xdr:colOff>
      <xdr:row>20</xdr:row>
      <xdr:rowOff>40439</xdr:rowOff>
    </xdr:from>
    <xdr:to>
      <xdr:col>9</xdr:col>
      <xdr:colOff>1534027</xdr:colOff>
      <xdr:row>34</xdr:row>
      <xdr:rowOff>93244</xdr:rowOff>
    </xdr:to>
    <xdr:graphicFrame macro="">
      <xdr:nvGraphicFramePr>
        <xdr:cNvPr id="4" name="Chart 3">
          <a:extLst>
            <a:ext uri="{FF2B5EF4-FFF2-40B4-BE49-F238E27FC236}">
              <a16:creationId xmlns:a16="http://schemas.microsoft.com/office/drawing/2014/main" id="{5D5DD5D9-3098-4D37-4246-0A88AEAE4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180975</xdr:colOff>
      <xdr:row>36</xdr:row>
      <xdr:rowOff>14287</xdr:rowOff>
    </xdr:from>
    <xdr:to>
      <xdr:col>7</xdr:col>
      <xdr:colOff>981075</xdr:colOff>
      <xdr:row>47</xdr:row>
      <xdr:rowOff>142875</xdr:rowOff>
    </xdr:to>
    <xdr:graphicFrame macro="">
      <xdr:nvGraphicFramePr>
        <xdr:cNvPr id="6" name="Chart 5">
          <a:extLst>
            <a:ext uri="{FF2B5EF4-FFF2-40B4-BE49-F238E27FC236}">
              <a16:creationId xmlns:a16="http://schemas.microsoft.com/office/drawing/2014/main" id="{E617FDF5-3818-E790-A128-1E8935FF5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78827</xdr:colOff>
      <xdr:row>48</xdr:row>
      <xdr:rowOff>144735</xdr:rowOff>
    </xdr:from>
    <xdr:to>
      <xdr:col>7</xdr:col>
      <xdr:colOff>1256861</xdr:colOff>
      <xdr:row>63</xdr:row>
      <xdr:rowOff>96125</xdr:rowOff>
    </xdr:to>
    <xdr:graphicFrame macro="">
      <xdr:nvGraphicFramePr>
        <xdr:cNvPr id="7" name="Chart 6">
          <a:extLst>
            <a:ext uri="{FF2B5EF4-FFF2-40B4-BE49-F238E27FC236}">
              <a16:creationId xmlns:a16="http://schemas.microsoft.com/office/drawing/2014/main" id="{FBC4BE87-7136-A629-57EC-4047E2C0E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56932</xdr:colOff>
      <xdr:row>36</xdr:row>
      <xdr:rowOff>65689</xdr:rowOff>
    </xdr:from>
    <xdr:to>
      <xdr:col>17</xdr:col>
      <xdr:colOff>337207</xdr:colOff>
      <xdr:row>49</xdr:row>
      <xdr:rowOff>8539</xdr:rowOff>
    </xdr:to>
    <xdr:graphicFrame macro="">
      <xdr:nvGraphicFramePr>
        <xdr:cNvPr id="8" name="Chart 7">
          <a:extLst>
            <a:ext uri="{FF2B5EF4-FFF2-40B4-BE49-F238E27FC236}">
              <a16:creationId xmlns:a16="http://schemas.microsoft.com/office/drawing/2014/main" id="{DF265FC7-AC70-FE44-8BB1-E7388BB00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46653</xdr:colOff>
      <xdr:row>49</xdr:row>
      <xdr:rowOff>164063</xdr:rowOff>
    </xdr:from>
    <xdr:to>
      <xdr:col>19</xdr:col>
      <xdr:colOff>128296</xdr:colOff>
      <xdr:row>63</xdr:row>
      <xdr:rowOff>185834</xdr:rowOff>
    </xdr:to>
    <xdr:graphicFrame macro="">
      <xdr:nvGraphicFramePr>
        <xdr:cNvPr id="10" name="Chart 9">
          <a:extLst>
            <a:ext uri="{FF2B5EF4-FFF2-40B4-BE49-F238E27FC236}">
              <a16:creationId xmlns:a16="http://schemas.microsoft.com/office/drawing/2014/main" id="{D2DB7B53-97BC-EFCE-F2E7-2488D4A64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190112</xdr:colOff>
      <xdr:row>4</xdr:row>
      <xdr:rowOff>145596</xdr:rowOff>
    </xdr:from>
    <xdr:to>
      <xdr:col>13</xdr:col>
      <xdr:colOff>342092</xdr:colOff>
      <xdr:row>18</xdr:row>
      <xdr:rowOff>91167</xdr:rowOff>
    </xdr:to>
    <mc:AlternateContent xmlns:mc="http://schemas.openxmlformats.org/markup-compatibility/2006" xmlns:a14="http://schemas.microsoft.com/office/drawing/2010/main">
      <mc:Choice Requires="a14">
        <xdr:graphicFrame macro="">
          <xdr:nvGraphicFramePr>
            <xdr:cNvPr id="11" name="Geo">
              <a:extLst>
                <a:ext uri="{FF2B5EF4-FFF2-40B4-BE49-F238E27FC236}">
                  <a16:creationId xmlns:a16="http://schemas.microsoft.com/office/drawing/2014/main" id="{C3D0BEDB-C2EA-1894-4775-D976E1E18114}"/>
                </a:ext>
              </a:extLst>
            </xdr:cNvPr>
            <xdr:cNvGraphicFramePr/>
          </xdr:nvGraphicFramePr>
          <xdr:xfrm>
            <a:off x="0" y="0"/>
            <a:ext cx="0" cy="0"/>
          </xdr:xfrm>
          <a:graphic>
            <a:graphicData uri="http://schemas.microsoft.com/office/drawing/2010/slicer">
              <sle:slicer xmlns:sle="http://schemas.microsoft.com/office/drawing/2010/slicer" name="Geo"/>
            </a:graphicData>
          </a:graphic>
        </xdr:graphicFrame>
      </mc:Choice>
      <mc:Fallback xmlns="">
        <xdr:sp macro="" textlink="">
          <xdr:nvSpPr>
            <xdr:cNvPr id="0" name=""/>
            <xdr:cNvSpPr>
              <a:spLocks noTextEdit="1"/>
            </xdr:cNvSpPr>
          </xdr:nvSpPr>
          <xdr:spPr>
            <a:xfrm>
              <a:off x="10026132" y="92314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549729</xdr:colOff>
      <xdr:row>4</xdr:row>
      <xdr:rowOff>155316</xdr:rowOff>
    </xdr:from>
    <xdr:to>
      <xdr:col>16</xdr:col>
      <xdr:colOff>541563</xdr:colOff>
      <xdr:row>18</xdr:row>
      <xdr:rowOff>100887</xdr:rowOff>
    </xdr:to>
    <mc:AlternateContent xmlns:mc="http://schemas.openxmlformats.org/markup-compatibility/2006" xmlns:a14="http://schemas.microsoft.com/office/drawing/2010/main">
      <mc:Choice Requires="a14">
        <xdr:graphicFrame macro="">
          <xdr:nvGraphicFramePr>
            <xdr:cNvPr id="12" name="Sales_person">
              <a:extLst>
                <a:ext uri="{FF2B5EF4-FFF2-40B4-BE49-F238E27FC236}">
                  <a16:creationId xmlns:a16="http://schemas.microsoft.com/office/drawing/2014/main" id="{C535068F-06AC-03C7-8AD2-68707C25F600}"/>
                </a:ext>
              </a:extLst>
            </xdr:cNvPr>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mlns="">
        <xdr:sp macro="" textlink="">
          <xdr:nvSpPr>
            <xdr:cNvPr id="0" name=""/>
            <xdr:cNvSpPr>
              <a:spLocks noTextEdit="1"/>
            </xdr:cNvSpPr>
          </xdr:nvSpPr>
          <xdr:spPr>
            <a:xfrm>
              <a:off x="11950571" y="93286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34601</xdr:colOff>
      <xdr:row>4</xdr:row>
      <xdr:rowOff>155316</xdr:rowOff>
    </xdr:from>
    <xdr:to>
      <xdr:col>20</xdr:col>
      <xdr:colOff>26437</xdr:colOff>
      <xdr:row>18</xdr:row>
      <xdr:rowOff>100887</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99FA51BB-5CB3-CC7C-AAE8-E2A27DE3550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884729" y="93286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183307</xdr:colOff>
      <xdr:row>19</xdr:row>
      <xdr:rowOff>103609</xdr:rowOff>
    </xdr:from>
    <xdr:to>
      <xdr:col>16</xdr:col>
      <xdr:colOff>3271</xdr:colOff>
      <xdr:row>26</xdr:row>
      <xdr:rowOff>114494</xdr:rowOff>
    </xdr:to>
    <mc:AlternateContent xmlns:mc="http://schemas.openxmlformats.org/markup-compatibility/2006" xmlns:tsle="http://schemas.microsoft.com/office/drawing/2012/timeslicer">
      <mc:Choice Requires="tsle">
        <xdr:graphicFrame macro="">
          <xdr:nvGraphicFramePr>
            <xdr:cNvPr id="14" name="Shipdate">
              <a:extLst>
                <a:ext uri="{FF2B5EF4-FFF2-40B4-BE49-F238E27FC236}">
                  <a16:creationId xmlns:a16="http://schemas.microsoft.com/office/drawing/2014/main" id="{A9E8D73F-08F3-2936-78C2-7D9B6DE182C4}"/>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0019327" y="3796976"/>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389231</xdr:colOff>
      <xdr:row>64</xdr:row>
      <xdr:rowOff>45391</xdr:rowOff>
    </xdr:from>
    <xdr:to>
      <xdr:col>8</xdr:col>
      <xdr:colOff>974842</xdr:colOff>
      <xdr:row>78</xdr:row>
      <xdr:rowOff>154516</xdr:rowOff>
    </xdr:to>
    <xdr:graphicFrame macro="">
      <xdr:nvGraphicFramePr>
        <xdr:cNvPr id="2" name="Chart 1">
          <a:extLst>
            <a:ext uri="{FF2B5EF4-FFF2-40B4-BE49-F238E27FC236}">
              <a16:creationId xmlns:a16="http://schemas.microsoft.com/office/drawing/2014/main" id="{104E6E80-3D24-D14D-ADF3-C2521E8F5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98167</xdr:colOff>
      <xdr:row>1</xdr:row>
      <xdr:rowOff>9249</xdr:rowOff>
    </xdr:from>
    <xdr:to>
      <xdr:col>17</xdr:col>
      <xdr:colOff>244705</xdr:colOff>
      <xdr:row>48</xdr:row>
      <xdr:rowOff>110617</xdr:rowOff>
    </xdr:to>
    <xdr:sp macro="" textlink="">
      <xdr:nvSpPr>
        <xdr:cNvPr id="41" name="Rectangle 40">
          <a:extLst>
            <a:ext uri="{FF2B5EF4-FFF2-40B4-BE49-F238E27FC236}">
              <a16:creationId xmlns:a16="http://schemas.microsoft.com/office/drawing/2014/main" id="{52A3DCC6-FFFB-515A-8DB9-C500CDB6AC6D}"/>
            </a:ext>
          </a:extLst>
        </xdr:cNvPr>
        <xdr:cNvSpPr/>
      </xdr:nvSpPr>
      <xdr:spPr>
        <a:xfrm>
          <a:off x="98167" y="203448"/>
          <a:ext cx="10919960" cy="9228722"/>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270237</xdr:colOff>
      <xdr:row>20</xdr:row>
      <xdr:rowOff>76447</xdr:rowOff>
    </xdr:from>
    <xdr:to>
      <xdr:col>17</xdr:col>
      <xdr:colOff>79736</xdr:colOff>
      <xdr:row>47</xdr:row>
      <xdr:rowOff>163981</xdr:rowOff>
    </xdr:to>
    <xdr:sp macro="" textlink="">
      <xdr:nvSpPr>
        <xdr:cNvPr id="8" name="Rectangle 7">
          <a:extLst>
            <a:ext uri="{FF2B5EF4-FFF2-40B4-BE49-F238E27FC236}">
              <a16:creationId xmlns:a16="http://schemas.microsoft.com/office/drawing/2014/main" id="{999A7D0B-2FBA-482B-AA8D-EE0A2EFB9640}"/>
            </a:ext>
          </a:extLst>
        </xdr:cNvPr>
        <xdr:cNvSpPr/>
      </xdr:nvSpPr>
      <xdr:spPr>
        <a:xfrm>
          <a:off x="270237" y="3960428"/>
          <a:ext cx="10582921" cy="53309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276107</xdr:colOff>
      <xdr:row>10</xdr:row>
      <xdr:rowOff>155624</xdr:rowOff>
    </xdr:from>
    <xdr:to>
      <xdr:col>17</xdr:col>
      <xdr:colOff>85606</xdr:colOff>
      <xdr:row>20</xdr:row>
      <xdr:rowOff>15853</xdr:rowOff>
    </xdr:to>
    <xdr:sp macro="" textlink="">
      <xdr:nvSpPr>
        <xdr:cNvPr id="4" name="Rectangle 3">
          <a:extLst>
            <a:ext uri="{FF2B5EF4-FFF2-40B4-BE49-F238E27FC236}">
              <a16:creationId xmlns:a16="http://schemas.microsoft.com/office/drawing/2014/main" id="{4F65A0AC-8454-4478-96DC-FE12F78EBB08}"/>
            </a:ext>
          </a:extLst>
        </xdr:cNvPr>
        <xdr:cNvSpPr/>
      </xdr:nvSpPr>
      <xdr:spPr>
        <a:xfrm>
          <a:off x="276107" y="2097614"/>
          <a:ext cx="10582921" cy="1802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358545</xdr:colOff>
      <xdr:row>11</xdr:row>
      <xdr:rowOff>134150</xdr:rowOff>
    </xdr:from>
    <xdr:to>
      <xdr:col>16</xdr:col>
      <xdr:colOff>465367</xdr:colOff>
      <xdr:row>19</xdr:row>
      <xdr:rowOff>29392</xdr:rowOff>
    </xdr:to>
    <mc:AlternateContent xmlns:mc="http://schemas.openxmlformats.org/markup-compatibility/2006">
      <mc:Choice xmlns:tsle="http://schemas.microsoft.com/office/drawing/2012/timeslicer" Requires="tsle">
        <xdr:graphicFrame macro="">
          <xdr:nvGraphicFramePr>
            <xdr:cNvPr id="2" name="Shipdate 1">
              <a:extLst>
                <a:ext uri="{FF2B5EF4-FFF2-40B4-BE49-F238E27FC236}">
                  <a16:creationId xmlns:a16="http://schemas.microsoft.com/office/drawing/2014/main" id="{2019EEBE-0B59-40BC-993C-162203D31577}"/>
                </a:ext>
              </a:extLst>
            </xdr:cNvPr>
            <xdr:cNvGraphicFramePr/>
          </xdr:nvGraphicFramePr>
          <xdr:xfrm>
            <a:off x="0" y="0"/>
            <a:ext cx="0" cy="0"/>
          </xdr:xfrm>
          <a:graphic>
            <a:graphicData uri="http://schemas.microsoft.com/office/drawing/2012/timeslicer">
              <tsle:timeslicer xmlns:tsle="http://schemas.microsoft.com/office/drawing/2012/timeslicer" name="Shipdate 1"/>
            </a:graphicData>
          </a:graphic>
        </xdr:graphicFrame>
      </mc:Choice>
      <mc:Fallback>
        <xdr:sp macro="" textlink="">
          <xdr:nvSpPr>
            <xdr:cNvPr id="0" name=""/>
            <xdr:cNvSpPr>
              <a:spLocks noTextEdit="1"/>
            </xdr:cNvSpPr>
          </xdr:nvSpPr>
          <xdr:spPr>
            <a:xfrm>
              <a:off x="6859589" y="2270339"/>
              <a:ext cx="3768861" cy="14488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447275</xdr:colOff>
      <xdr:row>21</xdr:row>
      <xdr:rowOff>56611</xdr:rowOff>
    </xdr:from>
    <xdr:to>
      <xdr:col>8</xdr:col>
      <xdr:colOff>229398</xdr:colOff>
      <xdr:row>33</xdr:row>
      <xdr:rowOff>87018</xdr:rowOff>
    </xdr:to>
    <xdr:graphicFrame macro="">
      <xdr:nvGraphicFramePr>
        <xdr:cNvPr id="5" name="Chart 4">
          <a:extLst>
            <a:ext uri="{FF2B5EF4-FFF2-40B4-BE49-F238E27FC236}">
              <a16:creationId xmlns:a16="http://schemas.microsoft.com/office/drawing/2014/main" id="{569FDCE1-A405-4DC1-8BFC-5FCFF0490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394295</xdr:colOff>
      <xdr:row>21</xdr:row>
      <xdr:rowOff>44531</xdr:rowOff>
    </xdr:from>
    <xdr:to>
      <xdr:col>16</xdr:col>
      <xdr:colOff>513120</xdr:colOff>
      <xdr:row>33</xdr:row>
      <xdr:rowOff>102843</xdr:rowOff>
    </xdr:to>
    <xdr:graphicFrame macro="">
      <xdr:nvGraphicFramePr>
        <xdr:cNvPr id="6" name="Chart 5">
          <a:extLst>
            <a:ext uri="{FF2B5EF4-FFF2-40B4-BE49-F238E27FC236}">
              <a16:creationId xmlns:a16="http://schemas.microsoft.com/office/drawing/2014/main" id="{C2367BA5-A62C-4796-BB0A-81ADC5A7C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417340</xdr:colOff>
      <xdr:row>34</xdr:row>
      <xdr:rowOff>16906</xdr:rowOff>
    </xdr:from>
    <xdr:to>
      <xdr:col>5</xdr:col>
      <xdr:colOff>483193</xdr:colOff>
      <xdr:row>46</xdr:row>
      <xdr:rowOff>150619</xdr:rowOff>
    </xdr:to>
    <xdr:graphicFrame macro="">
      <xdr:nvGraphicFramePr>
        <xdr:cNvPr id="7" name="Chart 6">
          <a:extLst>
            <a:ext uri="{FF2B5EF4-FFF2-40B4-BE49-F238E27FC236}">
              <a16:creationId xmlns:a16="http://schemas.microsoft.com/office/drawing/2014/main" id="{BD925F8C-2C7D-44A3-A812-8461DAFD8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445485</xdr:colOff>
      <xdr:row>11</xdr:row>
      <xdr:rowOff>139124</xdr:rowOff>
    </xdr:from>
    <xdr:to>
      <xdr:col>3</xdr:col>
      <xdr:colOff>462598</xdr:colOff>
      <xdr:row>19</xdr:row>
      <xdr:rowOff>43153</xdr:rowOff>
    </xdr:to>
    <mc:AlternateContent xmlns:mc="http://schemas.openxmlformats.org/markup-compatibility/2006">
      <mc:Choice xmlns:a14="http://schemas.microsoft.com/office/drawing/2010/main" Requires="a14">
        <xdr:graphicFrame macro="">
          <xdr:nvGraphicFramePr>
            <xdr:cNvPr id="9" name="Geo 1">
              <a:extLst>
                <a:ext uri="{FF2B5EF4-FFF2-40B4-BE49-F238E27FC236}">
                  <a16:creationId xmlns:a16="http://schemas.microsoft.com/office/drawing/2014/main" id="{74F4E221-F48B-4FE5-8C66-5C9767CBCAF2}"/>
                </a:ext>
              </a:extLst>
            </xdr:cNvPr>
            <xdr:cNvGraphicFramePr/>
          </xdr:nvGraphicFramePr>
          <xdr:xfrm>
            <a:off x="0" y="0"/>
            <a:ext cx="0" cy="0"/>
          </xdr:xfrm>
          <a:graphic>
            <a:graphicData uri="http://schemas.microsoft.com/office/drawing/2010/slicer">
              <sle:slicer xmlns:sle="http://schemas.microsoft.com/office/drawing/2010/slicer" name="Geo 1"/>
            </a:graphicData>
          </a:graphic>
        </xdr:graphicFrame>
      </mc:Choice>
      <mc:Fallback>
        <xdr:sp macro="" textlink="">
          <xdr:nvSpPr>
            <xdr:cNvPr id="0" name=""/>
            <xdr:cNvSpPr>
              <a:spLocks noTextEdit="1"/>
            </xdr:cNvSpPr>
          </xdr:nvSpPr>
          <xdr:spPr>
            <a:xfrm>
              <a:off x="445485" y="2275313"/>
              <a:ext cx="1848132" cy="1457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595750</xdr:colOff>
      <xdr:row>11</xdr:row>
      <xdr:rowOff>139293</xdr:rowOff>
    </xdr:from>
    <xdr:to>
      <xdr:col>7</xdr:col>
      <xdr:colOff>263949</xdr:colOff>
      <xdr:row>19</xdr:row>
      <xdr:rowOff>43153</xdr:rowOff>
    </xdr:to>
    <mc:AlternateContent xmlns:mc="http://schemas.openxmlformats.org/markup-compatibility/2006">
      <mc:Choice xmlns:a14="http://schemas.microsoft.com/office/drawing/2010/main" Requires="a14">
        <xdr:graphicFrame macro="">
          <xdr:nvGraphicFramePr>
            <xdr:cNvPr id="10" name="Sales_person 1">
              <a:extLst>
                <a:ext uri="{FF2B5EF4-FFF2-40B4-BE49-F238E27FC236}">
                  <a16:creationId xmlns:a16="http://schemas.microsoft.com/office/drawing/2014/main" id="{E5F5BBA3-A195-4CDA-8A25-859388FDE621}"/>
                </a:ext>
              </a:extLst>
            </xdr:cNvPr>
            <xdr:cNvGraphicFramePr/>
          </xdr:nvGraphicFramePr>
          <xdr:xfrm>
            <a:off x="0" y="0"/>
            <a:ext cx="0" cy="0"/>
          </xdr:xfrm>
          <a:graphic>
            <a:graphicData uri="http://schemas.microsoft.com/office/drawing/2010/slicer">
              <sle:slicer xmlns:sle="http://schemas.microsoft.com/office/drawing/2010/slicer" name="Sales_person 1"/>
            </a:graphicData>
          </a:graphic>
        </xdr:graphicFrame>
      </mc:Choice>
      <mc:Fallback>
        <xdr:sp macro="" textlink="">
          <xdr:nvSpPr>
            <xdr:cNvPr id="0" name=""/>
            <xdr:cNvSpPr>
              <a:spLocks noTextEdit="1"/>
            </xdr:cNvSpPr>
          </xdr:nvSpPr>
          <xdr:spPr>
            <a:xfrm>
              <a:off x="2426769" y="2275482"/>
              <a:ext cx="2349996" cy="1457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370918</xdr:colOff>
      <xdr:row>11</xdr:row>
      <xdr:rowOff>129746</xdr:rowOff>
    </xdr:from>
    <xdr:to>
      <xdr:col>10</xdr:col>
      <xdr:colOff>226528</xdr:colOff>
      <xdr:row>19</xdr:row>
      <xdr:rowOff>43153</xdr:rowOff>
    </xdr:to>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97A915F6-F99C-4427-9D9A-A5EA3D6CEBD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883734" y="2265935"/>
              <a:ext cx="1843838" cy="14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559282</xdr:colOff>
      <xdr:row>34</xdr:row>
      <xdr:rowOff>15761</xdr:rowOff>
    </xdr:from>
    <xdr:to>
      <xdr:col>11</xdr:col>
      <xdr:colOff>43568</xdr:colOff>
      <xdr:row>46</xdr:row>
      <xdr:rowOff>172516</xdr:rowOff>
    </xdr:to>
    <xdr:graphicFrame macro="">
      <xdr:nvGraphicFramePr>
        <xdr:cNvPr id="12" name="Chart 11">
          <a:extLst>
            <a:ext uri="{FF2B5EF4-FFF2-40B4-BE49-F238E27FC236}">
              <a16:creationId xmlns:a16="http://schemas.microsoft.com/office/drawing/2014/main" id="{0B9BC73F-692D-43EB-A4C5-D696292FF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11</xdr:col>
      <xdr:colOff>107803</xdr:colOff>
      <xdr:row>34</xdr:row>
      <xdr:rowOff>19040</xdr:rowOff>
    </xdr:from>
    <xdr:to>
      <xdr:col>16</xdr:col>
      <xdr:colOff>525616</xdr:colOff>
      <xdr:row>46</xdr:row>
      <xdr:rowOff>174734</xdr:rowOff>
    </xdr:to>
    <xdr:graphicFrame macro="">
      <xdr:nvGraphicFramePr>
        <xdr:cNvPr id="13" name="Chart 12">
          <a:extLst>
            <a:ext uri="{FF2B5EF4-FFF2-40B4-BE49-F238E27FC236}">
              <a16:creationId xmlns:a16="http://schemas.microsoft.com/office/drawing/2014/main" id="{C53F98D1-C7DC-4D86-B95E-B6CC3F5E2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279235</xdr:colOff>
      <xdr:row>5</xdr:row>
      <xdr:rowOff>150620</xdr:rowOff>
    </xdr:from>
    <xdr:to>
      <xdr:col>17</xdr:col>
      <xdr:colOff>98432</xdr:colOff>
      <xdr:row>10</xdr:row>
      <xdr:rowOff>84930</xdr:rowOff>
    </xdr:to>
    <xdr:sp macro="" textlink="">
      <xdr:nvSpPr>
        <xdr:cNvPr id="3" name="Rectangle 2">
          <a:extLst>
            <a:ext uri="{FF2B5EF4-FFF2-40B4-BE49-F238E27FC236}">
              <a16:creationId xmlns:a16="http://schemas.microsoft.com/office/drawing/2014/main" id="{FE891CE9-D654-ECB3-5F7C-BD3DB27111B2}"/>
            </a:ext>
          </a:extLst>
        </xdr:cNvPr>
        <xdr:cNvSpPr/>
      </xdr:nvSpPr>
      <xdr:spPr>
        <a:xfrm>
          <a:off x="279235" y="1121615"/>
          <a:ext cx="10592619" cy="9053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256912</xdr:colOff>
      <xdr:row>8</xdr:row>
      <xdr:rowOff>65902</xdr:rowOff>
    </xdr:from>
    <xdr:to>
      <xdr:col>4</xdr:col>
      <xdr:colOff>82167</xdr:colOff>
      <xdr:row>10</xdr:row>
      <xdr:rowOff>65901</xdr:rowOff>
    </xdr:to>
    <xdr:sp macro="" textlink="Sheet1!B2">
      <xdr:nvSpPr>
        <xdr:cNvPr id="24" name="Rectangle 23">
          <a:extLst>
            <a:ext uri="{FF2B5EF4-FFF2-40B4-BE49-F238E27FC236}">
              <a16:creationId xmlns:a16="http://schemas.microsoft.com/office/drawing/2014/main" id="{E98034D2-E349-95E5-CE8F-AC0AC69C1E89}"/>
            </a:ext>
          </a:extLst>
        </xdr:cNvPr>
        <xdr:cNvSpPr/>
      </xdr:nvSpPr>
      <xdr:spPr>
        <a:xfrm>
          <a:off x="1477592" y="1619494"/>
          <a:ext cx="1286371" cy="38839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F3638DA-5054-48E8-8F5A-9D589690C104}" type="TxLink">
            <a:rPr lang="en-US" sz="1600" b="0" i="0" u="none" strike="noStrike">
              <a:solidFill>
                <a:srgbClr val="000000"/>
              </a:solidFill>
              <a:latin typeface="Microsoft YaHei UI" panose="020B0503020204020204" pitchFamily="34" charset="-122"/>
              <a:ea typeface="Microsoft YaHei UI" panose="020B0503020204020204" pitchFamily="34" charset="-122"/>
              <a:cs typeface="+mn-cs"/>
            </a:rPr>
            <a:pPr marL="0" indent="0" algn="l"/>
            <a:t>141491954.3</a:t>
          </a:fld>
          <a:endParaRPr lang="en-IN" sz="1600" b="0"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twoCellAnchor>
    <xdr:from>
      <xdr:col>9</xdr:col>
      <xdr:colOff>234568</xdr:colOff>
      <xdr:row>8</xdr:row>
      <xdr:rowOff>10284</xdr:rowOff>
    </xdr:from>
    <xdr:to>
      <xdr:col>11</xdr:col>
      <xdr:colOff>257341</xdr:colOff>
      <xdr:row>10</xdr:row>
      <xdr:rowOff>54954</xdr:rowOff>
    </xdr:to>
    <xdr:sp macro="" textlink="Sheet1!D2">
      <xdr:nvSpPr>
        <xdr:cNvPr id="25" name="Rectangle 24">
          <a:extLst>
            <a:ext uri="{FF2B5EF4-FFF2-40B4-BE49-F238E27FC236}">
              <a16:creationId xmlns:a16="http://schemas.microsoft.com/office/drawing/2014/main" id="{F62D13DA-C576-4BA5-BA4E-E3CA9A7FCDAF}"/>
            </a:ext>
          </a:extLst>
        </xdr:cNvPr>
        <xdr:cNvSpPr/>
      </xdr:nvSpPr>
      <xdr:spPr>
        <a:xfrm>
          <a:off x="6125272" y="1563876"/>
          <a:ext cx="1243452" cy="43306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3E1CDD6-BD37-47C3-A3B2-0B335A70AB50}" type="TxLink">
            <a:rPr lang="en-US" sz="1600" b="0" i="0" u="none" strike="noStrike">
              <a:solidFill>
                <a:srgbClr val="000000"/>
              </a:solidFill>
              <a:latin typeface="Microsoft YaHei UI" panose="020B0503020204020204" pitchFamily="34" charset="-122"/>
              <a:ea typeface="Microsoft YaHei UI" panose="020B0503020204020204" pitchFamily="34" charset="-122"/>
              <a:cs typeface="+mn-cs"/>
            </a:rPr>
            <a:pPr marL="0" indent="0" algn="l"/>
            <a:t>8831344</a:t>
          </a:fld>
          <a:endParaRPr lang="en-IN" sz="1600" b="0"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twoCellAnchor>
    <xdr:from>
      <xdr:col>13</xdr:col>
      <xdr:colOff>25677</xdr:colOff>
      <xdr:row>7</xdr:row>
      <xdr:rowOff>181711</xdr:rowOff>
    </xdr:from>
    <xdr:to>
      <xdr:col>14</xdr:col>
      <xdr:colOff>375007</xdr:colOff>
      <xdr:row>10</xdr:row>
      <xdr:rowOff>44005</xdr:rowOff>
    </xdr:to>
    <xdr:sp macro="" textlink="Sheet1!F2">
      <xdr:nvSpPr>
        <xdr:cNvPr id="26" name="Rectangle 25">
          <a:extLst>
            <a:ext uri="{FF2B5EF4-FFF2-40B4-BE49-F238E27FC236}">
              <a16:creationId xmlns:a16="http://schemas.microsoft.com/office/drawing/2014/main" id="{D1AD0BB7-E3C6-4456-8DD4-B702FB110509}"/>
            </a:ext>
          </a:extLst>
        </xdr:cNvPr>
        <xdr:cNvSpPr/>
      </xdr:nvSpPr>
      <xdr:spPr>
        <a:xfrm>
          <a:off x="8357740" y="1541104"/>
          <a:ext cx="959670" cy="44489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7371AB3-D95A-4F5D-8A95-BC159BE3B3F0}" type="TxLink">
            <a:rPr lang="en-US" sz="1600" b="0" i="0" u="none" strike="noStrike">
              <a:solidFill>
                <a:srgbClr val="000000"/>
              </a:solidFill>
              <a:latin typeface="Microsoft YaHei UI" panose="020B0503020204020204" pitchFamily="34" charset="-122"/>
              <a:ea typeface="Microsoft YaHei UI" panose="020B0503020204020204" pitchFamily="34" charset="-122"/>
              <a:cs typeface="+mn-cs"/>
            </a:rPr>
            <a:pPr marL="0" indent="0" algn="l"/>
            <a:t>25076</a:t>
          </a:fld>
          <a:endParaRPr lang="en-IN" sz="1600" b="0"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twoCellAnchor>
    <xdr:from>
      <xdr:col>6</xdr:col>
      <xdr:colOff>42306</xdr:colOff>
      <xdr:row>8</xdr:row>
      <xdr:rowOff>22111</xdr:rowOff>
    </xdr:from>
    <xdr:to>
      <xdr:col>7</xdr:col>
      <xdr:colOff>586956</xdr:colOff>
      <xdr:row>9</xdr:row>
      <xdr:rowOff>172515</xdr:rowOff>
    </xdr:to>
    <xdr:sp macro="" textlink="Sheet1!H2">
      <xdr:nvSpPr>
        <xdr:cNvPr id="27" name="Rectangle 26">
          <a:extLst>
            <a:ext uri="{FF2B5EF4-FFF2-40B4-BE49-F238E27FC236}">
              <a16:creationId xmlns:a16="http://schemas.microsoft.com/office/drawing/2014/main" id="{B546ED1A-8532-40EB-A083-F2A03DF2994F}"/>
            </a:ext>
          </a:extLst>
        </xdr:cNvPr>
        <xdr:cNvSpPr/>
      </xdr:nvSpPr>
      <xdr:spPr>
        <a:xfrm>
          <a:off x="3944782" y="1575703"/>
          <a:ext cx="1154990" cy="34460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0C51B94-DAE1-4932-B47A-7CC6033258A8}" type="TxLink">
            <a:rPr lang="en-US" sz="1600" b="0" i="0" u="none" strike="noStrike">
              <a:solidFill>
                <a:srgbClr val="000000"/>
              </a:solidFill>
              <a:latin typeface="Microsoft YaHei UI" panose="020B0503020204020204" pitchFamily="34" charset="-122"/>
              <a:ea typeface="Microsoft YaHei UI" panose="020B0503020204020204" pitchFamily="34" charset="-122"/>
              <a:cs typeface="+mn-cs"/>
            </a:rPr>
            <a:pPr marL="0" indent="0" algn="l"/>
            <a:t>81102464.37</a:t>
          </a:fld>
          <a:endParaRPr lang="en-IN" sz="1600" b="0"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twoCellAnchor>
    <xdr:from>
      <xdr:col>2</xdr:col>
      <xdr:colOff>256914</xdr:colOff>
      <xdr:row>6</xdr:row>
      <xdr:rowOff>150617</xdr:rowOff>
    </xdr:from>
    <xdr:to>
      <xdr:col>4</xdr:col>
      <xdr:colOff>506386</xdr:colOff>
      <xdr:row>8</xdr:row>
      <xdr:rowOff>86192</xdr:rowOff>
    </xdr:to>
    <xdr:sp macro="" textlink="">
      <xdr:nvSpPr>
        <xdr:cNvPr id="28" name="Rectangle 27">
          <a:extLst>
            <a:ext uri="{FF2B5EF4-FFF2-40B4-BE49-F238E27FC236}">
              <a16:creationId xmlns:a16="http://schemas.microsoft.com/office/drawing/2014/main" id="{F48B6D65-D14F-056B-66FB-57CFDB3A9AA6}"/>
            </a:ext>
          </a:extLst>
        </xdr:cNvPr>
        <xdr:cNvSpPr/>
      </xdr:nvSpPr>
      <xdr:spPr>
        <a:xfrm>
          <a:off x="1477594" y="1315811"/>
          <a:ext cx="1710588" cy="32397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Total Amount</a:t>
          </a:r>
        </a:p>
      </xdr:txBody>
    </xdr:sp>
    <xdr:clientData/>
  </xdr:twoCellAnchor>
  <xdr:twoCellAnchor>
    <xdr:from>
      <xdr:col>6</xdr:col>
      <xdr:colOff>19533</xdr:colOff>
      <xdr:row>6</xdr:row>
      <xdr:rowOff>127846</xdr:rowOff>
    </xdr:from>
    <xdr:to>
      <xdr:col>8</xdr:col>
      <xdr:colOff>180701</xdr:colOff>
      <xdr:row>8</xdr:row>
      <xdr:rowOff>54954</xdr:rowOff>
    </xdr:to>
    <xdr:sp macro="" textlink="">
      <xdr:nvSpPr>
        <xdr:cNvPr id="29" name="Rectangle 28">
          <a:extLst>
            <a:ext uri="{FF2B5EF4-FFF2-40B4-BE49-F238E27FC236}">
              <a16:creationId xmlns:a16="http://schemas.microsoft.com/office/drawing/2014/main" id="{3A0E7095-C274-465B-9891-A0892B1F247F}"/>
            </a:ext>
          </a:extLst>
        </xdr:cNvPr>
        <xdr:cNvSpPr/>
      </xdr:nvSpPr>
      <xdr:spPr>
        <a:xfrm>
          <a:off x="3922009" y="1293040"/>
          <a:ext cx="1539056" cy="31550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Total Profit</a:t>
          </a:r>
        </a:p>
      </xdr:txBody>
    </xdr:sp>
    <xdr:clientData/>
  </xdr:twoCellAnchor>
  <xdr:twoCellAnchor>
    <xdr:from>
      <xdr:col>13</xdr:col>
      <xdr:colOff>4653</xdr:colOff>
      <xdr:row>6</xdr:row>
      <xdr:rowOff>54077</xdr:rowOff>
    </xdr:from>
    <xdr:to>
      <xdr:col>16</xdr:col>
      <xdr:colOff>169752</xdr:colOff>
      <xdr:row>8</xdr:row>
      <xdr:rowOff>73982</xdr:rowOff>
    </xdr:to>
    <xdr:sp macro="" textlink="">
      <xdr:nvSpPr>
        <xdr:cNvPr id="30" name="Rectangle 29">
          <a:extLst>
            <a:ext uri="{FF2B5EF4-FFF2-40B4-BE49-F238E27FC236}">
              <a16:creationId xmlns:a16="http://schemas.microsoft.com/office/drawing/2014/main" id="{C2A88033-C285-4B6D-A45E-74DB74A37B46}"/>
            </a:ext>
          </a:extLst>
        </xdr:cNvPr>
        <xdr:cNvSpPr/>
      </xdr:nvSpPr>
      <xdr:spPr>
        <a:xfrm>
          <a:off x="8336716" y="1219271"/>
          <a:ext cx="1996119" cy="40830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Total</a:t>
          </a:r>
          <a:r>
            <a:rPr lang="en-IN" sz="2000" b="1" i="0" u="none" strike="noStrike">
              <a:solidFill>
                <a:srgbClr val="000000"/>
              </a:solidFill>
              <a:latin typeface="Microsoft YaHei UI" panose="020B0503020204020204" pitchFamily="34" charset="-122"/>
              <a:ea typeface="Microsoft YaHei UI" panose="020B0503020204020204" pitchFamily="34" charset="-122"/>
              <a:cs typeface="+mn-cs"/>
            </a:rPr>
            <a:t> </a:t>
          </a:r>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Shipments</a:t>
          </a:r>
        </a:p>
      </xdr:txBody>
    </xdr:sp>
    <xdr:clientData/>
  </xdr:twoCellAnchor>
  <xdr:twoCellAnchor>
    <xdr:from>
      <xdr:col>9</xdr:col>
      <xdr:colOff>213545</xdr:colOff>
      <xdr:row>6</xdr:row>
      <xdr:rowOff>116021</xdr:rowOff>
    </xdr:from>
    <xdr:to>
      <xdr:col>12</xdr:col>
      <xdr:colOff>15603</xdr:colOff>
      <xdr:row>8</xdr:row>
      <xdr:rowOff>84930</xdr:rowOff>
    </xdr:to>
    <xdr:sp macro="" textlink="">
      <xdr:nvSpPr>
        <xdr:cNvPr id="31" name="Rectangle 30">
          <a:extLst>
            <a:ext uri="{FF2B5EF4-FFF2-40B4-BE49-F238E27FC236}">
              <a16:creationId xmlns:a16="http://schemas.microsoft.com/office/drawing/2014/main" id="{9151C859-DA8B-403F-91E5-80F3C2B6FC13}"/>
            </a:ext>
          </a:extLst>
        </xdr:cNvPr>
        <xdr:cNvSpPr/>
      </xdr:nvSpPr>
      <xdr:spPr>
        <a:xfrm>
          <a:off x="6104249" y="1281215"/>
          <a:ext cx="1633077" cy="35730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Total Boxes</a:t>
          </a:r>
        </a:p>
      </xdr:txBody>
    </xdr:sp>
    <xdr:clientData/>
  </xdr:twoCellAnchor>
  <xdr:twoCellAnchor editAs="oneCell">
    <xdr:from>
      <xdr:col>1</xdr:col>
      <xdr:colOff>344924</xdr:colOff>
      <xdr:row>6</xdr:row>
      <xdr:rowOff>118633</xdr:rowOff>
    </xdr:from>
    <xdr:to>
      <xdr:col>2</xdr:col>
      <xdr:colOff>265015</xdr:colOff>
      <xdr:row>9</xdr:row>
      <xdr:rowOff>58786</xdr:rowOff>
    </xdr:to>
    <xdr:pic>
      <xdr:nvPicPr>
        <xdr:cNvPr id="32" name="Picture 31">
          <a:extLst>
            <a:ext uri="{FF2B5EF4-FFF2-40B4-BE49-F238E27FC236}">
              <a16:creationId xmlns:a16="http://schemas.microsoft.com/office/drawing/2014/main" id="{1E9B3BB4-4842-35D0-0781-362B39912AE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55264" y="1283827"/>
          <a:ext cx="530431" cy="52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246391</xdr:colOff>
      <xdr:row>6</xdr:row>
      <xdr:rowOff>65332</xdr:rowOff>
    </xdr:from>
    <xdr:to>
      <xdr:col>9</xdr:col>
      <xdr:colOff>246389</xdr:colOff>
      <xdr:row>9</xdr:row>
      <xdr:rowOff>110825</xdr:rowOff>
    </xdr:to>
    <xdr:pic>
      <xdr:nvPicPr>
        <xdr:cNvPr id="33" name="Picture 32">
          <a:extLst>
            <a:ext uri="{FF2B5EF4-FFF2-40B4-BE49-F238E27FC236}">
              <a16:creationId xmlns:a16="http://schemas.microsoft.com/office/drawing/2014/main" id="{BBA81A3A-9B91-6201-7F69-A5EB5626D94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526755" y="1230526"/>
          <a:ext cx="610338" cy="628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585153</xdr:colOff>
      <xdr:row>6</xdr:row>
      <xdr:rowOff>65902</xdr:rowOff>
    </xdr:from>
    <xdr:to>
      <xdr:col>12</xdr:col>
      <xdr:colOff>592547</xdr:colOff>
      <xdr:row>9</xdr:row>
      <xdr:rowOff>120182</xdr:rowOff>
    </xdr:to>
    <xdr:pic>
      <xdr:nvPicPr>
        <xdr:cNvPr id="34" name="Picture 33">
          <a:extLst>
            <a:ext uri="{FF2B5EF4-FFF2-40B4-BE49-F238E27FC236}">
              <a16:creationId xmlns:a16="http://schemas.microsoft.com/office/drawing/2014/main" id="{A3819844-5F85-ED09-D885-ACA92D26C06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696536" y="1231096"/>
          <a:ext cx="617734" cy="636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63631</xdr:colOff>
      <xdr:row>6</xdr:row>
      <xdr:rowOff>84928</xdr:rowOff>
    </xdr:from>
    <xdr:to>
      <xdr:col>6</xdr:col>
      <xdr:colOff>28511</xdr:colOff>
      <xdr:row>9</xdr:row>
      <xdr:rowOff>85914</xdr:rowOff>
    </xdr:to>
    <xdr:pic>
      <xdr:nvPicPr>
        <xdr:cNvPr id="35" name="Picture 34">
          <a:extLst>
            <a:ext uri="{FF2B5EF4-FFF2-40B4-BE49-F238E27FC236}">
              <a16:creationId xmlns:a16="http://schemas.microsoft.com/office/drawing/2014/main" id="{D0CA9445-4779-B8D9-5BB9-04B196C2E52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355767" y="1250122"/>
          <a:ext cx="575220" cy="583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273470</xdr:colOff>
      <xdr:row>1</xdr:row>
      <xdr:rowOff>166697</xdr:rowOff>
    </xdr:from>
    <xdr:to>
      <xdr:col>11</xdr:col>
      <xdr:colOff>342161</xdr:colOff>
      <xdr:row>4</xdr:row>
      <xdr:rowOff>157208</xdr:rowOff>
    </xdr:to>
    <xdr:sp macro="" textlink="">
      <xdr:nvSpPr>
        <xdr:cNvPr id="14" name="Rectangle 13">
          <a:extLst>
            <a:ext uri="{FF2B5EF4-FFF2-40B4-BE49-F238E27FC236}">
              <a16:creationId xmlns:a16="http://schemas.microsoft.com/office/drawing/2014/main" id="{FF1830FC-9B5C-4851-B5E2-35FBE280812E}"/>
            </a:ext>
          </a:extLst>
        </xdr:cNvPr>
        <xdr:cNvSpPr/>
      </xdr:nvSpPr>
      <xdr:spPr>
        <a:xfrm>
          <a:off x="3565606" y="360896"/>
          <a:ext cx="3887938" cy="57310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b="1" i="0" u="none" strike="noStrike">
              <a:solidFill>
                <a:srgbClr val="000000"/>
              </a:solidFill>
              <a:latin typeface="Microsoft YaHei UI" panose="020B0503020204020204" pitchFamily="34" charset="-122"/>
              <a:ea typeface="Microsoft YaHei UI" panose="020B0503020204020204" pitchFamily="34" charset="-122"/>
              <a:cs typeface="+mn-cs"/>
            </a:rPr>
            <a:t>Chocolates</a:t>
          </a:r>
          <a:r>
            <a:rPr lang="en-IN" sz="2400" b="1" i="0" u="none" strike="noStrike" baseline="0">
              <a:solidFill>
                <a:srgbClr val="000000"/>
              </a:solidFill>
              <a:latin typeface="Microsoft YaHei UI" panose="020B0503020204020204" pitchFamily="34" charset="-122"/>
              <a:ea typeface="Microsoft YaHei UI" panose="020B0503020204020204" pitchFamily="34" charset="-122"/>
              <a:cs typeface="+mn-cs"/>
            </a:rPr>
            <a:t> Sales Report</a:t>
          </a:r>
          <a:endParaRPr lang="en-IN" sz="2400" b="1"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425926" backgroundQuery="1" createdVersion="8" refreshedVersion="8" minRefreshableVersion="3" recordCount="0" supportSubquery="1" supportAdvancedDrill="1" xr:uid="{E844A9B9-CE5A-4F57-83D0-20B43A599683}">
  <cacheSource type="external" connectionId="6"/>
  <cacheFields count="1">
    <cacheField name="[Measures].[Sum of Amount]" caption="Sum of Amount" numFmtId="0" hierarchy="43" level="32767"/>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4722222" backgroundQuery="1" createdVersion="8" refreshedVersion="8" minRefreshableVersion="3" recordCount="0" supportSubquery="1" supportAdvancedDrill="1" xr:uid="{CE1D588B-A539-46E6-9027-4FE92C36BB7F}">
  <cacheSource type="external" connectionId="6"/>
  <cacheFields count="3">
    <cacheField name="[shipments].[PID].[PID]" caption="PID" numFmtId="0" hierarchy="22" level="1">
      <sharedItems count="10">
        <s v="P03"/>
        <s v="P04"/>
        <s v="P05"/>
        <s v="P06"/>
        <s v="P08"/>
        <s v="P16"/>
        <s v="P17"/>
        <s v="P19"/>
        <s v="P20"/>
        <s v="P22"/>
      </sharedItems>
    </cacheField>
    <cacheField name="[Measures].[Sum of Amount]" caption="Sum of Amount" numFmtId="0" hierarchy="43" level="32767"/>
    <cacheField name="[products].[Product].[Product]" caption="Product" numFmtId="0" hierarchy="16" level="1">
      <sharedItems count="6">
        <s v="70% Dark Bites"/>
        <s v="99% Dark &amp; Pure"/>
        <s v="Almond Choco"/>
        <s v="Caramel Stuffed Bars"/>
        <s v="Organic Choco Syrup"/>
        <s v="Smooth Silky Salty"/>
      </sharedItems>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2" memberValueDatatype="130" unbalanced="0">
      <fieldsUsage count="2">
        <fieldUsage x="-1"/>
        <fieldUsage x="0"/>
      </fieldsUsage>
    </cacheHierarchy>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5185184" backgroundQuery="1" createdVersion="8" refreshedVersion="8" minRefreshableVersion="3" recordCount="0" supportSubquery="1" supportAdvancedDrill="1" xr:uid="{B7C052BB-ED06-4D98-8418-74C4B1D2C01C}">
  <cacheSource type="external" connectionId="6"/>
  <cacheFields count="3">
    <cacheField name="[shipments].[PID].[PID]" caption="PID" numFmtId="0" hierarchy="22" level="1">
      <sharedItems count="10">
        <s v="P03"/>
        <s v="P04"/>
        <s v="P05"/>
        <s v="P06"/>
        <s v="P08"/>
        <s v="P16"/>
        <s v="P17"/>
        <s v="P19"/>
        <s v="P20"/>
        <s v="P22"/>
      </sharedItems>
    </cacheField>
    <cacheField name="[Measures].[Sum of Amount]" caption="Sum of Amount" numFmtId="0" hierarchy="43" level="32767"/>
    <cacheField name="[people].[Sales_person].[Sales_person]" caption="Sales_person" numFmtId="0" hierarchy="12" level="1">
      <sharedItems count="6">
        <s v="Dinanath Simhambhatla"/>
        <s v="Duran Appala"/>
        <s v="John Joseph"/>
        <s v="Ponnan Delhi"/>
        <s v="Subbarao Malladi"/>
        <s v="Suman Katte"/>
      </sharedItems>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2" memberValueDatatype="130" unbalanced="0">
      <fieldsUsage count="2">
        <fieldUsage x="-1"/>
        <fieldUsage x="0"/>
      </fieldsUsage>
    </cacheHierarchy>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5532407" backgroundQuery="1" createdVersion="8" refreshedVersion="8" minRefreshableVersion="3" recordCount="0" supportSubquery="1" supportAdvancedDrill="1" xr:uid="{A601254D-48FA-4B56-BA78-EC714BA5086C}">
  <cacheSource type="external" connectionId="6"/>
  <cacheFields count="4">
    <cacheField name="[shipments].[PID].[PID]" caption="PID" numFmtId="0" hierarchy="22" level="1">
      <sharedItems count="10">
        <s v="P03"/>
        <s v="P04"/>
        <s v="P05"/>
        <s v="P06"/>
        <s v="P08"/>
        <s v="P16"/>
        <s v="P17"/>
        <s v="P19"/>
        <s v="P20"/>
        <s v="P22"/>
      </sharedItems>
    </cacheField>
    <cacheField name="[Measures].[Sum of Amount]" caption="Sum of Amount" numFmtId="0" hierarchy="43" level="32767"/>
    <cacheField name="[products].[Product].[Product]" caption="Product" numFmtId="0" hierarchy="16" level="1">
      <sharedItems count="6">
        <s v="99% Dark &amp; Pure"/>
        <s v="Almond Choco"/>
        <s v="Caramel Stuffed Bars"/>
        <s v="Organic Choco Syrup"/>
        <s v="Peanut Butter Cubes"/>
        <s v="Smooth Silky Salty"/>
      </sharedItems>
    </cacheField>
    <cacheField name="[calendar].[year].[year]" caption="year" numFmtId="0" hierarchy="3"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ar].[year].&amp;[2023]"/>
            <x15:cachedUniqueName index="1" name="[calendar].[year].&amp;[2024]"/>
          </x15:cachedUniqueNames>
        </ext>
      </extLst>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2" memberValueDatatype="130" unbalanced="0">
      <fieldsUsage count="2">
        <fieldUsage x="-1"/>
        <fieldUsage x="0"/>
      </fieldsUsage>
    </cacheHierarchy>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5648146" backgroundQuery="1" createdVersion="8" refreshedVersion="8" minRefreshableVersion="3" recordCount="0" supportSubquery="1" supportAdvancedDrill="1" xr:uid="{623E1184-ED0C-4B3D-AC48-9FE2A14356CD}">
  <cacheSource type="external" connectionId="6"/>
  <cacheFields count="1">
    <cacheField name="[Measures].[Sum of Boxes]" caption="Sum of Boxes" numFmtId="0" hierarchy="44" level="32767"/>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5763892" backgroundQuery="1" createdVersion="8" refreshedVersion="8" minRefreshableVersion="3" recordCount="0" supportSubquery="1" supportAdvancedDrill="1" xr:uid="{1D50FA7F-7109-4193-B267-8DF78B1A38F2}">
  <cacheSource type="external" connectionId="6"/>
  <cacheFields count="1">
    <cacheField name="[Measures].[Count of ShipmentID]" caption="Count of ShipmentID" numFmtId="0" hierarchy="45" level="32767"/>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5995369" backgroundQuery="1" createdVersion="8" refreshedVersion="8" minRefreshableVersion="3" recordCount="0" supportSubquery="1" supportAdvancedDrill="1" xr:uid="{2CBB4966-76D3-4D5B-8083-29E9DDDB7F3F}">
  <cacheSource type="external" connectionId="6"/>
  <cacheFields count="1">
    <cacheField name="[Measures].[Sum of profit per shipment]" caption="Sum of profit per shipment" numFmtId="0" hierarchy="47" level="32767"/>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oneField="1" hidden="1">
      <fieldsUsage count="1">
        <fieldUsage x="0"/>
      </fieldsUsage>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6458331" backgroundQuery="1" createdVersion="8" refreshedVersion="8" minRefreshableVersion="3" recordCount="0" supportSubquery="1" supportAdvancedDrill="1" xr:uid="{273EA9D5-3F54-4D52-AFA8-D96345906C31}">
  <cacheSource type="external" connectionId="6"/>
  <cacheFields count="4">
    <cacheField name="[Measures].[Sum of profit per shipment]" caption="Sum of profit per shipment" numFmtId="0" hierarchy="47" level="32767"/>
    <cacheField name="[shipments].[Shipdate (Month)].[Shipdate (Month)]" caption="Shipdate (Month)" numFmtId="0" hierarchy="34" level="1">
      <sharedItems count="12">
        <s v="Jan"/>
        <s v="Feb"/>
        <s v="Mar"/>
        <s v="Apr"/>
        <s v="May"/>
        <s v="Jun"/>
        <s v="Jul"/>
        <s v="Aug"/>
        <s v="Sep"/>
        <s v="Oct"/>
        <s v="Nov"/>
        <s v="Dec"/>
      </sharedItems>
    </cacheField>
    <cacheField name="[shipments].[Shipdate (Year)].[Shipdate (Year)]" caption="Shipdate (Year)" numFmtId="0" hierarchy="32" level="1">
      <sharedItems count="3">
        <s v="2023"/>
        <s v="2024"/>
        <s v="2025"/>
      </sharedItems>
    </cacheField>
    <cacheField name="[calendar].[year].[year]" caption="year" numFmtId="0" hierarchy="3"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fieldsUsage count="2">
        <fieldUsage x="-1"/>
        <fieldUsage x="2"/>
      </fieldsUsage>
    </cacheHierarchy>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1"/>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oneField="1" hidden="1">
      <fieldsUsage count="1">
        <fieldUsage x="0"/>
      </fieldsUsage>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7037039" backgroundQuery="1" createdVersion="8" refreshedVersion="8" minRefreshableVersion="3" recordCount="0" supportSubquery="1" supportAdvancedDrill="1" xr:uid="{81B2CFAD-3665-4931-9AC2-952AF7E6066A}">
  <cacheSource type="external" connectionId="6"/>
  <cacheFields count="3">
    <cacheField name="[shipments].[Shipdate (Month)].[Shipdate (Month)]" caption="Shipdate (Month)" numFmtId="0" hierarchy="34" level="1">
      <sharedItems count="12">
        <s v="Jan"/>
        <s v="Feb"/>
        <s v="Mar"/>
        <s v="Apr"/>
        <s v="May"/>
        <s v="Jun"/>
        <s v="Jul"/>
        <s v="Aug"/>
        <s v="Sep"/>
        <s v="Oct"/>
        <s v="Nov"/>
        <s v="Dec"/>
      </sharedItems>
    </cacheField>
    <cacheField name="[shipments].[Shipdate (Year)].[Shipdate (Year)]" caption="Shipdate (Year)" numFmtId="0" hierarchy="32" level="1">
      <sharedItems count="3">
        <s v="2023"/>
        <s v="2024"/>
        <s v="2025"/>
      </sharedItems>
    </cacheField>
    <cacheField name="[Measures].[Sum of Boxes]" caption="Sum of Boxes" numFmtId="0" hierarchy="44" level="32767"/>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fieldsUsage count="2">
        <fieldUsage x="-1"/>
        <fieldUsage x="1"/>
      </fieldsUsage>
    </cacheHierarchy>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0"/>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7500001" backgroundQuery="1" createdVersion="8" refreshedVersion="8" minRefreshableVersion="3" recordCount="0" supportSubquery="1" supportAdvancedDrill="1" xr:uid="{727410F7-8051-444A-B077-8394E6DA93E4}">
  <cacheSource type="external" connectionId="6"/>
  <cacheFields count="2">
    <cacheField name="[locations].[Geo].[Geo]" caption="Geo" numFmtId="0" hierarchy="9" level="1">
      <sharedItems count="6">
        <s v="Australia"/>
        <s v="Canada"/>
        <s v="India"/>
        <s v="New Zealand"/>
        <s v="UK"/>
        <s v="USA"/>
      </sharedItems>
    </cacheField>
    <cacheField name="[Measures].[Sum of Amount]" caption="Sum of Amount" numFmtId="0" hierarchy="43" level="32767"/>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815887962963" backgroundQuery="1" createdVersion="8" refreshedVersion="8" minRefreshableVersion="3" recordCount="0" supportSubquery="1" supportAdvancedDrill="1" xr:uid="{2BAD8212-30EC-4827-920C-15E5A3A8DF59}">
  <cacheSource type="external" connectionId="6"/>
  <cacheFields count="5">
    <cacheField name="[shipments].[PID].[PID]" caption="PID" numFmtId="0" hierarchy="22" level="1">
      <sharedItems count="10">
        <s v="P03"/>
        <s v="P04"/>
        <s v="P05"/>
        <s v="P06"/>
        <s v="P08"/>
        <s v="P16"/>
        <s v="P17"/>
        <s v="P19"/>
        <s v="P20"/>
        <s v="P22"/>
      </sharedItems>
    </cacheField>
    <cacheField name="[products].[Product].[Product]" caption="Product" numFmtId="0" hierarchy="16" level="1">
      <sharedItems count="6">
        <s v="99% Dark &amp; Pure"/>
        <s v="Almond Choco"/>
        <s v="Caramel Stuffed Bars"/>
        <s v="Organic Choco Syrup"/>
        <s v="Peanut Butter Cubes"/>
        <s v="Smooth Silky Salty"/>
      </sharedItems>
    </cacheField>
    <cacheField name="[shipments].[Shipdate (Month)].[Shipdate (Month)]" caption="Shipdate (Month)" numFmtId="0" hierarchy="34" level="1">
      <sharedItems count="12">
        <s v="Jan"/>
        <s v="Feb"/>
        <s v="Mar"/>
        <s v="Apr"/>
        <s v="May"/>
        <s v="Jun"/>
        <s v="Jul"/>
        <s v="Aug"/>
        <s v="Sep"/>
        <s v="Oct"/>
        <s v="Nov"/>
        <s v="Dec"/>
      </sharedItems>
    </cacheField>
    <cacheField name="[Measures].[Count of SPID]" caption="Count of SPID" numFmtId="0" hierarchy="53" level="32767"/>
    <cacheField name="[calendar].[cal_date (Year)].[cal_date (Year)]" caption="cal_date (Year)" numFmtId="0" hierarchy="6" level="1">
      <sharedItems count="3">
        <s v="2023"/>
        <s v="2024"/>
        <s v="2025"/>
      </sharedItems>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fieldsUsage count="2">
        <fieldUsage x="-1"/>
        <fieldUsage x="4"/>
      </fieldsUsage>
    </cacheHierarchy>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fieldsUsage count="2">
        <fieldUsage x="-1"/>
        <fieldUsage x="0"/>
      </fieldsUsage>
    </cacheHierarchy>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2"/>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499339004629" backgroundQuery="1" createdVersion="3" refreshedVersion="8" minRefreshableVersion="3" recordCount="0" supportSubquery="1" supportAdvancedDrill="1" xr:uid="{A1AA9745-99D6-4135-A4E4-D72FE6FEDC50}">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calendar].[cal_date]" caption="cal_date" attribute="1" time="1" defaultMemberUniqueName="[calendar].[cal_date].[All]" allUniqueName="[calendar].[cal_date].[All]" dimensionUniqueName="[calendar]" displayFolder="" count="2" memberValueDatatype="7" unbalanced="0"/>
    <cacheHierarchy uniqueName="[calendar].[Month_num]" caption="Month_num" attribute="1" defaultMemberUniqueName="[calendar].[Month_num].[All]" allUniqueName="[calendar].[Month_num].[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2" memberValueDatatype="20" unbalanced="0"/>
    <cacheHierarchy uniqueName="[calendar].[weekday_name]" caption="weekday_name" attribute="1" defaultMemberUniqueName="[calendar].[weekday_name].[All]" allUniqueName="[calendar].[weekday_name].[All]" dimensionUniqueName="[calendar]" displayFolder="" count="2"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cacheHierarchy uniqueName="[calendar].[cal_date (Month)]" caption="cal_date (Month)" attribute="1" defaultMemberUniqueName="[calendar].[cal_date (Month)].[All]" allUniqueName="[calendar].[cal_date (Month)].[All]" dimensionUniqueName="[calendar]" displayFolder="" count="2"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2" memberValueDatatype="130" unbalanced="0"/>
    <cacheHierarchy uniqueName="[people].[Picture]" caption="Picture" attribute="1" defaultMemberUniqueName="[people].[Picture].[All]" allUniqueName="[people].[Picture].[All]" dimensionUniqueName="[people]" displayFolder="" count="2" memberValueDatatype="130" unbalanced="0"/>
    <cacheHierarchy uniqueName="[people].[SPID]" caption="SPID" attribute="1" defaultMemberUniqueName="[people].[SPID].[All]" allUniqueName="[people].[SPID].[All]" dimensionUniqueName="[peopl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2" memberValueDatatype="5" unbalanced="0"/>
    <cacheHierarchy uniqueName="[products].[PID]" caption="PID" attribute="1" defaultMemberUniqueName="[products].[PID].[All]" allUniqueName="[products].[PID].[All]" dimensionUniqueName="[products]" displayFolder="" count="2" memberValueDatatype="130" unbalanced="0"/>
    <cacheHierarchy uniqueName="[shipments].[ShipmentID]" caption="ShipmentID" attribute="1" defaultMemberUniqueName="[shipments].[ShipmentID].[All]" allUniqueName="[shipments].[ShipmentID].[All]" dimensionUniqueName="[shipments]" displayFolder="" count="2"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cacheHierarchy uniqueName="[shipments].[GID]" caption="GID" attribute="1" defaultMemberUniqueName="[shipments].[GID].[All]" allUniqueName="[shipments].[GID].[All]" dimensionUniqueName="[shipments]" displayFolder="" count="2"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2" memberValueDatatype="5" unbalanced="0"/>
    <cacheHierarchy uniqueName="[shipments].[Boxes]" caption="Boxes" attribute="1" defaultMemberUniqueName="[shipments].[Boxes].[All]" allUniqueName="[shipments].[Boxes].[All]" dimensionUniqueName="[shipments]" displayFolder="" count="2"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2" memberValueDatatype="5" unbalanced="0"/>
    <cacheHierarchy uniqueName="[shipments].[profit per box]" caption="profit per box" attribute="1" defaultMemberUniqueName="[shipments].[profit per box].[All]" allUniqueName="[shipments].[profit per box].[All]" dimensionUniqueName="[shipments]" displayFolder="" count="2" memberValueDatatype="5" unbalanced="0"/>
    <cacheHierarchy uniqueName="[shipments].[profit per shipment]" caption="profit per shipment" attribute="1" defaultMemberUniqueName="[shipments].[profit per shipment].[All]" allUniqueName="[shipments].[profit per shipment].[All]" dimensionUniqueName="[shipments]" displayFolder="" count="2" memberValueDatatype="5" unbalanced="0"/>
    <cacheHierarchy uniqueName="[shipments].[cost per shipment]" caption="cost per shipment" attribute="1" defaultMemberUniqueName="[shipments].[cost per shipment].[All]" allUniqueName="[shipments].[cost per shipment].[All]" dimensionUniqueName="[shipments]" displayFolder="" count="2"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cacheHierarchy uniqueName="[shipments].[Shipdate (Quarter)]" caption="Shipdate (Quarter)" attribute="1" defaultMemberUniqueName="[shipments].[Shipdate (Quarter)].[All]" allUniqueName="[shipments].[Shipdate (Quarter)].[All]" dimensionUniqueName="[shipments]" displayFolder="" count="2"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calendar].[cal_date (Month Index)]" caption="cal_date (Month Index)" attribute="1" defaultMemberUniqueName="[calendar].[cal_date (Month Index)].[All]" allUniqueName="[calendar].[cal_date (Month Index)].[All]" dimensionUniqueName="[calendar]" displayFolder="" count="2"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2"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6"/>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7"/>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1"/>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9"/>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30"/>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2"/>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licerData="1" pivotCacheId="122756324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503447569441" backgroundQuery="1" createdVersion="3" refreshedVersion="8" minRefreshableVersion="3" recordCount="0" supportSubquery="1" supportAdvancedDrill="1" xr:uid="{AAFAC270-FFAA-4CAE-9F34-8FD838795E8E}">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calendar].[cal_date]" caption="cal_date" attribute="1" time="1" defaultMemberUniqueName="[calendar].[cal_date].[All]" allUniqueName="[calendar].[cal_date].[All]" dimensionUniqueName="[calendar]" displayFolder="" count="2" memberValueDatatype="7" unbalanced="0"/>
    <cacheHierarchy uniqueName="[calendar].[Month_num]" caption="Month_num" attribute="1" defaultMemberUniqueName="[calendar].[Month_num].[All]" allUniqueName="[calendar].[Month_num].[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2" memberValueDatatype="20" unbalanced="0"/>
    <cacheHierarchy uniqueName="[calendar].[weekday_name]" caption="weekday_name" attribute="1" defaultMemberUniqueName="[calendar].[weekday_name].[All]" allUniqueName="[calendar].[weekday_name].[All]" dimensionUniqueName="[calendar]" displayFolder="" count="2"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cacheHierarchy uniqueName="[calendar].[cal_date (Month)]" caption="cal_date (Month)" attribute="1" defaultMemberUniqueName="[calendar].[cal_date (Month)].[All]" allUniqueName="[calendar].[cal_date (Month)].[All]" dimensionUniqueName="[calendar]" displayFolder="" count="2"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2" memberValueDatatype="130" unbalanced="0"/>
    <cacheHierarchy uniqueName="[people].[Picture]" caption="Picture" attribute="1" defaultMemberUniqueName="[people].[Picture].[All]" allUniqueName="[people].[Picture].[All]" dimensionUniqueName="[people]" displayFolder="" count="2" memberValueDatatype="130" unbalanced="0"/>
    <cacheHierarchy uniqueName="[people].[SPID]" caption="SPID" attribute="1" defaultMemberUniqueName="[people].[SPID].[All]" allUniqueName="[people].[SPID].[All]" dimensionUniqueName="[peopl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2" memberValueDatatype="5" unbalanced="0"/>
    <cacheHierarchy uniqueName="[products].[PID]" caption="PID" attribute="1" defaultMemberUniqueName="[products].[PID].[All]" allUniqueName="[products].[PID].[All]" dimensionUniqueName="[products]" displayFolder="" count="2" memberValueDatatype="130" unbalanced="0"/>
    <cacheHierarchy uniqueName="[shipments].[ShipmentID]" caption="ShipmentID" attribute="1" defaultMemberUniqueName="[shipments].[ShipmentID].[All]" allUniqueName="[shipments].[ShipmentID].[All]" dimensionUniqueName="[shipments]" displayFolder="" count="2"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cacheHierarchy uniqueName="[shipments].[GID]" caption="GID" attribute="1" defaultMemberUniqueName="[shipments].[GID].[All]" allUniqueName="[shipments].[GID].[All]" dimensionUniqueName="[shipments]" displayFolder="" count="2"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2" memberValueDatatype="5" unbalanced="0"/>
    <cacheHierarchy uniqueName="[shipments].[Boxes]" caption="Boxes" attribute="1" defaultMemberUniqueName="[shipments].[Boxes].[All]" allUniqueName="[shipments].[Boxes].[All]" dimensionUniqueName="[shipments]" displayFolder="" count="2"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2" memberValueDatatype="5" unbalanced="0"/>
    <cacheHierarchy uniqueName="[shipments].[profit per box]" caption="profit per box" attribute="1" defaultMemberUniqueName="[shipments].[profit per box].[All]" allUniqueName="[shipments].[profit per box].[All]" dimensionUniqueName="[shipments]" displayFolder="" count="2" memberValueDatatype="5" unbalanced="0"/>
    <cacheHierarchy uniqueName="[shipments].[profit per shipment]" caption="profit per shipment" attribute="1" defaultMemberUniqueName="[shipments].[profit per shipment].[All]" allUniqueName="[shipments].[profit per shipment].[All]" dimensionUniqueName="[shipments]" displayFolder="" count="2" memberValueDatatype="5" unbalanced="0"/>
    <cacheHierarchy uniqueName="[shipments].[cost per shipment]" caption="cost per shipment" attribute="1" defaultMemberUniqueName="[shipments].[cost per shipment].[All]" allUniqueName="[shipments].[cost per shipment].[All]" dimensionUniqueName="[shipments]" displayFolder="" count="2"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cacheHierarchy uniqueName="[shipments].[Shipdate (Quarter)]" caption="Shipdate (Quarter)" attribute="1" defaultMemberUniqueName="[shipments].[Shipdate (Quarter)].[All]" allUniqueName="[shipments].[Shipdate (Quarter)].[All]" dimensionUniqueName="[shipments]" displayFolder="" count="2"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calendar].[cal_date (Month Index)]" caption="cal_date (Month Index)" attribute="1" defaultMemberUniqueName="[calendar].[cal_date (Month Index)].[All]" allUniqueName="[calendar].[cal_date (Month Index)].[All]" dimensionUniqueName="[calendar]" displayFolder="" count="2"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2"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6"/>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7"/>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1"/>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9"/>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30"/>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2"/>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pivotCacheId="9105465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DD6F1-D002-43A8-89EE-72E9D83F82B5}" name="PivotTable1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I38:J45" firstHeaderRow="1" firstDataRow="1" firstDataCol="1"/>
  <pivotFields count="3">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
  </rowFields>
  <rowItems count="7">
    <i>
      <x/>
    </i>
    <i>
      <x v="4"/>
    </i>
    <i>
      <x v="2"/>
    </i>
    <i>
      <x v="1"/>
    </i>
    <i>
      <x v="5"/>
    </i>
    <i>
      <x v="3"/>
    </i>
    <i t="grand">
      <x/>
    </i>
  </rowItems>
  <colItems count="1">
    <i/>
  </colItems>
  <dataFields count="1">
    <dataField name="Sum of Amount" fld="1" baseField="0" baseItem="0"/>
  </dataFields>
  <chartFormats count="4">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5"/>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43">
      <autoFilter ref="A1">
        <filterColumn colId="0">
          <top10 val="10" filterVal="10"/>
        </filterColumn>
      </autoFilter>
    </filter>
    <filter fld="2" type="count" id="5" iMeasureHier="43">
      <autoFilter ref="A1">
        <filterColumn colId="0">
          <top10 val="6" filterVal="6"/>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C777DC-137E-4C09-9DFA-903707EF6A33}" name="PivotTable5"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B65:C96"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6">
        <item x="0"/>
        <item x="1"/>
        <item x="2"/>
        <item x="3"/>
        <item x="4"/>
        <item x="5"/>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4"/>
    <field x="2"/>
  </rowFields>
  <rowItems count="31">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t="grand">
      <x/>
    </i>
  </rowItems>
  <colItems count="1">
    <i/>
  </colItems>
  <dataFields count="1">
    <dataField name="Count of SPID" fld="3" subtotal="count" baseField="0" baseItem="0"/>
  </dataFields>
  <chartFormats count="1">
    <chartFormat chart="9"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43">
      <autoFilter ref="A1">
        <filterColumn colId="0">
          <top10 val="10" filterVal="10"/>
        </filterColumn>
      </autoFilter>
    </filter>
    <filter fld="1" type="count" id="4" iMeasureHier="43">
      <autoFilter ref="A1">
        <filterColumn colId="0">
          <top10 val="6" filterVal="6"/>
        </filterColumn>
      </autoFilter>
    </filter>
  </filters>
  <rowHierarchiesUsage count="2">
    <rowHierarchyUsage hierarchyUsage="6"/>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6ACB14-3B5D-4587-B973-CBE2DCFDD3C4}" name="PivotTable4"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Sum of profit per shipment"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profit per shipment"/>
    <pivotHierarchy dragToData="1" caption="Max of profit per shipment"/>
    <pivotHierarchy dragToData="1"/>
    <pivotHierarchy dragToData="1"/>
    <pivotHierarchy dragToData="1" caption="Sum of profit per box"/>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06DE58-FDE9-4B48-9458-ED2C05B8A1DE}" name="PivotTable9"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B38:C4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Amount" fld="1" baseField="0" baseItem="0"/>
  </dataField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0" count="1" selected="0">
            <x v="0"/>
          </reference>
        </references>
      </pivotArea>
    </chartFormat>
    <chartFormat chart="8" format="16">
      <pivotArea type="data" outline="0" fieldPosition="0">
        <references count="2">
          <reference field="4294967294" count="1" selected="0">
            <x v="0"/>
          </reference>
          <reference field="0" count="1" selected="0">
            <x v="1"/>
          </reference>
        </references>
      </pivotArea>
    </chartFormat>
    <chartFormat chart="8" format="17">
      <pivotArea type="data" outline="0" fieldPosition="0">
        <references count="2">
          <reference field="4294967294" count="1" selected="0">
            <x v="0"/>
          </reference>
          <reference field="0" count="1" selected="0">
            <x v="2"/>
          </reference>
        </references>
      </pivotArea>
    </chartFormat>
    <chartFormat chart="8" format="18">
      <pivotArea type="data" outline="0" fieldPosition="0">
        <references count="2">
          <reference field="4294967294" count="1" selected="0">
            <x v="0"/>
          </reference>
          <reference field="0" count="1" selected="0">
            <x v="3"/>
          </reference>
        </references>
      </pivotArea>
    </chartFormat>
    <chartFormat chart="8" format="19">
      <pivotArea type="data" outline="0" fieldPosition="0">
        <references count="2">
          <reference field="4294967294" count="1" selected="0">
            <x v="0"/>
          </reference>
          <reference field="0" count="1" selected="0">
            <x v="4"/>
          </reference>
        </references>
      </pivotArea>
    </chartFormat>
    <chartFormat chart="8" format="20">
      <pivotArea type="data" outline="0" fieldPosition="0">
        <references count="2">
          <reference field="4294967294" count="1" selected="0">
            <x v="0"/>
          </reference>
          <reference field="0" count="1" selected="0">
            <x v="5"/>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6887C3-C936-4E64-AC1C-5DB4E6F7898D}" name="PivotTable6"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4">
  <location ref="B4:F18" firstHeaderRow="1" firstDataRow="2"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includeNewItemsIn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profit per shipment" fld="0" baseField="0" baseItem="0"/>
  </dataField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0"/>
          </reference>
        </references>
      </pivotArea>
    </chartFormat>
    <chartFormat chart="12" format="8" series="1">
      <pivotArea type="data" outline="0" fieldPosition="0">
        <references count="2">
          <reference field="4294967294" count="1" selected="0">
            <x v="0"/>
          </reference>
          <reference field="2" count="1" selected="0">
            <x v="1"/>
          </reference>
        </references>
      </pivotArea>
    </chartFormat>
    <chartFormat chart="12" format="9" series="1">
      <pivotArea type="data" outline="0" fieldPosition="0">
        <references count="2">
          <reference field="4294967294" count="1" selected="0">
            <x v="0"/>
          </reference>
          <reference field="2" count="1" selected="0">
            <x v="2"/>
          </reference>
        </references>
      </pivotArea>
    </chartFormat>
  </chartFormats>
  <pivotHierarchies count="54">
    <pivotHierarchy dragToData="1"/>
    <pivotHierarchy dragToData="1"/>
    <pivotHierarchy dragToData="1"/>
    <pivotHierarchy multipleItemSelectionAllowed="1" dragToData="1">
      <members count="1" level="1">
        <member name="[calendar].[year].&amp;[2025]"/>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3D17DA-7639-4B11-9503-DED756011787}" name="PivotTable2"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Boxes"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35249E-45C8-41B9-9016-9E5C4C522F97}" name="PivotTable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Sum of Amount"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D6FADE-CA56-4FE7-960A-C91EAA27B080}" name="PivotTable12"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I52:L60" firstHeaderRow="1" firstDataRow="2" firstDataCol="1"/>
  <pivotFields count="4">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efaultSubtotal="0" defaultAttributeDrillState="1">
      <items count="6">
        <item x="2"/>
        <item x="3"/>
        <item x="5"/>
        <item x="0"/>
        <item x="1"/>
        <item x="4"/>
      </items>
    </pivotField>
    <pivotField axis="axisCol" allDrilled="1" subtotalTop="0" showAll="0" dataSourceSort="1" defaultSubtotal="0" defaultAttributeDrillState="1">
      <items count="2">
        <item s="1" x="0"/>
        <item s="1" x="1"/>
      </items>
    </pivotField>
  </pivotFields>
  <rowFields count="1">
    <field x="2"/>
  </rowFields>
  <rowItems count="7">
    <i>
      <x/>
    </i>
    <i>
      <x v="1"/>
    </i>
    <i>
      <x v="2"/>
    </i>
    <i>
      <x v="3"/>
    </i>
    <i>
      <x v="4"/>
    </i>
    <i>
      <x v="5"/>
    </i>
    <i t="grand">
      <x/>
    </i>
  </rowItems>
  <colFields count="1">
    <field x="3"/>
  </colFields>
  <colItems count="3">
    <i>
      <x/>
    </i>
    <i>
      <x v="1"/>
    </i>
    <i t="grand">
      <x/>
    </i>
  </colItems>
  <dataFields count="1">
    <dataField name="Sum of Amount" fld="1" baseField="0" baseItem="0"/>
  </dataFields>
  <chartFormats count="3">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43">
      <autoFilter ref="A1">
        <filterColumn colId="0">
          <top10 val="6" filterVal="6"/>
        </filterColumn>
      </autoFilter>
    </filter>
    <filter fld="0" type="count" id="2" iMeasureHier="43">
      <autoFilter ref="A1">
        <filterColumn colId="0">
          <top10 val="10" filterVal="10"/>
        </filterColumn>
      </autoFilter>
    </filter>
  </filters>
  <rowHierarchiesUsage count="1">
    <rowHierarchyUsage hierarchyUsage="1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975170-CE79-4B72-9BB2-C201901232FD}" name="PivotTable8"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2">
  <location ref="B21:F35"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includeNewItemsInFilter="1" dataSourceSort="1" defaultSubtotal="0" defaultAttributeDrillState="1">
      <items count="3">
        <item x="0"/>
        <item x="1"/>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4">
    <i>
      <x/>
    </i>
    <i>
      <x v="1"/>
    </i>
    <i>
      <x v="2"/>
    </i>
    <i t="grand">
      <x/>
    </i>
  </colItems>
  <dataFields count="1">
    <dataField name="Sum of Boxes" fld="2" baseField="0" baseItem="0"/>
  </dataFields>
  <chartFormats count="1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15" format="3" series="1">
      <pivotArea type="data" outline="0" fieldPosition="0">
        <references count="2">
          <reference field="4294967294" count="1" selected="0">
            <x v="0"/>
          </reference>
          <reference field="1" count="1" selected="0">
            <x v="0"/>
          </reference>
        </references>
      </pivotArea>
    </chartFormat>
    <chartFormat chart="15" format="4" series="1">
      <pivotArea type="data" outline="0" fieldPosition="0">
        <references count="2">
          <reference field="4294967294" count="1" selected="0">
            <x v="0"/>
          </reference>
          <reference field="1" count="1" selected="0">
            <x v="1"/>
          </reference>
        </references>
      </pivotArea>
    </chartFormat>
    <chartFormat chart="15" format="5" series="1">
      <pivotArea type="data" outline="0" fieldPosition="0">
        <references count="2">
          <reference field="4294967294" count="1" selected="0">
            <x v="0"/>
          </reference>
          <reference field="1" count="1" selected="0">
            <x v="2"/>
          </reference>
        </references>
      </pivotArea>
    </chartFormat>
    <chartFormat chart="16" format="6" series="1">
      <pivotArea type="data" outline="0" fieldPosition="0">
        <references count="2">
          <reference field="4294967294" count="1" selected="0">
            <x v="0"/>
          </reference>
          <reference field="1" count="1" selected="0">
            <x v="0"/>
          </reference>
        </references>
      </pivotArea>
    </chartFormat>
    <chartFormat chart="16" format="7" series="1">
      <pivotArea type="data" outline="0" fieldPosition="0">
        <references count="2">
          <reference field="4294967294" count="1" selected="0">
            <x v="0"/>
          </reference>
          <reference field="1" count="1" selected="0">
            <x v="1"/>
          </reference>
        </references>
      </pivotArea>
    </chartFormat>
    <chartFormat chart="16" format="8" series="1">
      <pivotArea type="data" outline="0" fieldPosition="0">
        <references count="2">
          <reference field="4294967294" count="1" selected="0">
            <x v="0"/>
          </reference>
          <reference field="1" count="1" selected="0">
            <x v="2"/>
          </reference>
        </references>
      </pivotArea>
    </chartFormat>
    <chartFormat chart="7" format="9" series="1">
      <pivotArea type="data" outline="0" fieldPosition="0">
        <references count="2">
          <reference field="4294967294" count="1" selected="0">
            <x v="0"/>
          </reference>
          <reference field="1" count="1" selected="0">
            <x v="0"/>
          </reference>
        </references>
      </pivotArea>
    </chartFormat>
    <chartFormat chart="7" format="10" series="1">
      <pivotArea type="data" outline="0" fieldPosition="0">
        <references count="2">
          <reference field="4294967294" count="1" selected="0">
            <x v="0"/>
          </reference>
          <reference field="1" count="1" selected="0">
            <x v="1"/>
          </reference>
        </references>
      </pivotArea>
    </chartFormat>
    <chartFormat chart="7" format="11" series="1">
      <pivotArea type="data" outline="0" fieldPosition="0">
        <references count="2">
          <reference field="4294967294" count="1" selected="0">
            <x v="0"/>
          </reference>
          <reference field="1"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495A1D-C89E-4C0F-8A5E-858B898D3644}" name="PivotTable3"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Count of ShipmentI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30F8E5-136F-4459-8752-B06F92254F99}" name="PivotTable10"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B51:C58" firstHeaderRow="1" firstDataRow="1" firstDataCol="1"/>
  <pivotFields count="3">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
  </rowFields>
  <rowItems count="7">
    <i>
      <x/>
    </i>
    <i>
      <x v="2"/>
    </i>
    <i>
      <x v="1"/>
    </i>
    <i>
      <x v="5"/>
    </i>
    <i>
      <x v="3"/>
    </i>
    <i>
      <x v="4"/>
    </i>
    <i t="grand">
      <x/>
    </i>
  </rowItems>
  <colItems count="1">
    <i/>
  </colItems>
  <dataFields count="1">
    <dataField name="Sum of Amount" fld="1"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43">
      <autoFilter ref="A1">
        <filterColumn colId="0">
          <top10 val="6" filterVal="6"/>
        </filterColumn>
      </autoFilter>
    </filter>
    <filter fld="0" type="count" id="2" iMeasureHier="4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 xr10:uid="{841C9058-8295-4C8A-A2E2-FE901E253146}" sourceName="[locations].[Geo]">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8"/>
    <pivotTable tabId="1" name="PivotTable5"/>
  </pivotTables>
  <data>
    <olap pivotCacheId="1227563246">
      <levels count="2">
        <level uniqueName="[locations].[Geo].[(All)]" sourceCaption="(All)" count="0"/>
        <level uniqueName="[locations].[Geo].[Geo]" sourceCaption="Geo" count="6">
          <ranges>
            <range startItem="0">
              <i n="[locations].[Geo].&amp;[Australia]" c="Australia"/>
              <i n="[locations].[Geo].&amp;[Canada]" c="Canada"/>
              <i n="[locations].[Geo].&amp;[India]" c="India"/>
              <i n="[locations].[Geo].&amp;[New Zealand]" c="New Zealand"/>
              <i n="[locations].[Geo].&amp;[UK]" c="UK"/>
              <i n="[locations].[Geo].&amp;[USA]" c="USA"/>
            </range>
          </ranges>
        </level>
      </levels>
      <selections count="1">
        <selection n="[locations].[Geo].[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6E5E935-CF03-4A71-9266-CF07C2583E1F}" sourceName="[people].[Sales_person]">
  <pivotTables>
    <pivotTable tabId="1" name="PivotTable1"/>
    <pivotTable tabId="1" name="PivotTable10"/>
    <pivotTable tabId="1" name="PivotTable12"/>
    <pivotTable tabId="1" name="PivotTable2"/>
    <pivotTable tabId="1" name="PivotTable3"/>
    <pivotTable tabId="1" name="PivotTable4"/>
    <pivotTable tabId="1" name="PivotTable6"/>
    <pivotTable tabId="1" name="PivotTable8"/>
    <pivotTable tabId="1" name="PivotTable9"/>
    <pivotTable tabId="1" name="PivotTable5"/>
  </pivotTables>
  <data>
    <olap pivotCacheId="1227563246">
      <levels count="2">
        <level uniqueName="[people].[Sales_person].[(All)]" sourceCaption="(All)" count="0"/>
        <level uniqueName="[people].[Sales_person].[Sales_person]" sourceCaption="Sales_person" count="25">
          <ranges>
            <range startItem="0">
              <i n="[people].[Sales_person].&amp;[Devrat Damarsingh]" c="Devrat Damarsingh"/>
              <i n="[people].[Sales_person].&amp;[Devsena Veluvalapalli]" c="Devsena Veluvalapalli"/>
              <i n="[people].[Sales_person].&amp;[Dinanath Simhambhatla]" c="Dinanath Simhambhatla"/>
              <i n="[people].[Sales_person].&amp;[Duran Appala]" c="Duran Appala"/>
              <i n="[people].[Sales_person].&amp;[Gopal Venkata]" c="Gopal Venkata"/>
              <i n="[people].[Sales_person].&amp;[Gowri Sankar Chakrala]" c="Gowri Sankar Chakrala"/>
              <i n="[people].[Sales_person].&amp;[Jaipal Potanapudi]" c="Jaipal Potanapudi"/>
              <i n="[people].[Sales_person].&amp;[John Joseph]" c="John Joseph"/>
              <i n="[people].[Sales_person].&amp;[Lalitchandra Vadali]" c="Lalitchandra Vadali"/>
              <i n="[people].[Sales_person].&amp;[Mayuri Kousika]" c="Mayuri Kousika"/>
              <i n="[people].[Sales_person].&amp;[Nazeer Basha Mustafa]" c="Nazeer Basha Mustafa"/>
              <i n="[people].[Sales_person].&amp;[Oorjit Nandanavanam]" c="Oorjit Nandanavanam"/>
              <i n="[people].[Sales_person].&amp;[Parasuramudu Jamakayala]" c="Parasuramudu Jamakayala"/>
              <i n="[people].[Sales_person].&amp;[Ponnan Delhi]" c="Ponnan Delhi"/>
              <i n="[people].[Sales_person].&amp;[Prasanna Lakshmi Payasam]" c="Prasanna Lakshmi Payasam"/>
              <i n="[people].[Sales_person].&amp;[Raghuveer Yettugunna]" c="Raghuveer Yettugunna"/>
              <i n="[people].[Sales_person].&amp;[Ramalingam Kothapeta]" c="Ramalingam Kothapeta"/>
              <i n="[people].[Sales_person].&amp;[Sahaj Jonnalagadda]" c="Sahaj Jonnalagadda"/>
              <i n="[people].[Sales_person].&amp;[Sravanthi Chalaki]" c="Sravanthi Chalaki"/>
              <i n="[people].[Sales_person].&amp;[Sreenivasa Naik Gudiwada]" c="Sreenivasa Naik Gudiwada"/>
              <i n="[people].[Sales_person].&amp;[Subbarao Malladi]" c="Subbarao Malladi"/>
              <i n="[people].[Sales_person].&amp;[Suman Katte]" c="Suman Katte"/>
              <i n="[people].[Sales_person].&amp;[Vasavi Veeravasarapu]" c="Vasavi Veeravasarapu"/>
              <i n="[people].[Sales_person].&amp;[Venkat Kodi]" c="Venkat Kodi"/>
              <i n="[people].[Sales_person].&amp;[Yedukondalu Panditula]" c="Yedukondalu Panditula"/>
            </range>
          </ranges>
        </level>
      </levels>
      <selections count="1">
        <selection n="[people].[Sales_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6F7D006-0329-48CD-B339-AB877250599C}" sourceName="[products].[Product]">
  <pivotTables>
    <pivotTable tabId="1" name="PivotTable1"/>
    <pivotTable tabId="1" name="PivotTable11"/>
    <pivotTable tabId="1" name="PivotTable2"/>
    <pivotTable tabId="1" name="PivotTable3"/>
    <pivotTable tabId="1" name="PivotTable4"/>
    <pivotTable tabId="1" name="PivotTable6"/>
    <pivotTable tabId="1" name="PivotTable8"/>
    <pivotTable tabId="1" name="PivotTable9"/>
  </pivotTables>
  <data>
    <olap pivotCacheId="1227563246">
      <levels count="2">
        <level uniqueName="[products].[Product].[(All)]" sourceCaption="(All)" count="0"/>
        <level uniqueName="[products].[Product].[Product]" sourceCaption="Product" count="22">
          <ranges>
            <range startItem="0">
              <i n="[products].[Product].&amp;[50% Dark Bites]" c="50% Dark Bites"/>
              <i n="[products].[Product].&amp;[70% Dark Bites]" c="70% Dark Bites"/>
              <i n="[products].[Product].&amp;[85% Dark Bars]" c="85% Dark Bars"/>
              <i n="[products].[Product].&amp;[99% Dark &amp; Pure]" c="99% Dark &amp; Pure"/>
              <i n="[products].[Product].&amp;[After Nines]" c="After Nines"/>
              <i n="[products].[Product].&amp;[Almond Choco]" c="Almond Choco"/>
              <i n="[products].[Product].&amp;[Baker's Choco Chips]" c="Baker's Choco Chips"/>
              <i n="[products].[Product].&amp;[Caramel Stuffed Bars]" c="Caramel Stuffed Bars"/>
              <i n="[products].[Product].&amp;[Choco Coated Almonds]" c="Choco Coated Almonds"/>
              <i n="[products].[Product].&amp;[Drinking Coco]" c="Drinking Coco"/>
              <i n="[products].[Product].&amp;[Eclairs]" c="Eclairs"/>
              <i n="[products].[Product].&amp;[Fruit &amp; Nut Bars]" c="Fruit &amp; Nut Bars"/>
              <i n="[products].[Product].&amp;[Manuka Honey Choco]" c="Manuka Honey Choco"/>
              <i n="[products].[Product].&amp;[Milk Bars]" c="Milk Bars"/>
              <i n="[products].[Product].&amp;[Mint Chip Choco]" c="Mint Chip Choco"/>
              <i n="[products].[Product].&amp;[Orange Choco]" c="Orange Choco"/>
              <i n="[products].[Product].&amp;[Organic Choco Syrup]" c="Organic Choco Syrup"/>
              <i n="[products].[Product].&amp;[Peanut Butter Cubes]" c="Peanut Butter Cubes"/>
              <i n="[products].[Product].&amp;[Raspberry Choco]" c="Raspberry Choco"/>
              <i n="[products].[Product].&amp;[Smooth Silky Salty]" c="Smooth Silky Salty"/>
              <i n="[products].[Product].&amp;[Spicy Special Slims]" c="Spicy Special Slims"/>
              <i n="[products].[Product].&amp;[White Choc]" c="White Choc"/>
            </range>
          </ranges>
        </level>
      </levels>
      <selections count="1">
        <selection n="[products].[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 xr10:uid="{103CB8C8-6E99-4EE2-934C-D847774B3EF0}" cache="Slicer_Geo" caption="Geo" level="1" rowHeight="257175"/>
  <slicer name="Sales_person" xr10:uid="{20C0A83B-32A4-4530-9677-383EF88946DB}" cache="Slicer_Sales_person" caption="Sales_person" level="1" rowHeight="257175"/>
  <slicer name="Product" xr10:uid="{C94AEF99-11F1-41B3-B887-BDEE183D25B8}" cache="Slicer_Product" caption="Produc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 1" xr10:uid="{4165382B-6CD6-4A8A-817A-D2A887DF98E5}" cache="Slicer_Geo" caption="Location" level="1" style="SlicerStyleDark6" rowHeight="257175"/>
  <slicer name="Sales_person 1" xr10:uid="{5F03CC9D-54BB-41B5-9F6D-858451DAAB51}" cache="Slicer_Sales_person" caption="Sales person" level="1" style="SlicerStyleDark6" rowHeight="257175"/>
  <slicer name="Product 1" xr10:uid="{ED114F46-972C-4572-A94C-B88FD91A7AB1}" cache="Slicer_Product" caption="Product" level="1" style="SlicerStyleDark6" rowHeight="257175"/>
</slicer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date" xr10:uid="{0832AFA4-85D4-4A6E-826F-310583AD2E53}" sourceName="[shipments].[Shipdate]">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8"/>
    <pivotTable tabId="1" name="PivotTable9"/>
    <pivotTable tabId="1" name="PivotTable5"/>
  </pivotTables>
  <state minimalRefreshVersion="6" lastRefreshVersion="6" pivotCacheId="91054653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A428A799-3ECD-41FC-A350-85F404FF031C}" cache="Timeline_Shipdate" caption="Shipdate" level="0" selectionLevel="0" scrollPosition="2023-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E3A9D43D-C86C-4178-80A9-D5775F5F97C6}" cache="Timeline_Shipdate" caption="Shipdate" level="2" selectionLevel="2" scrollPosition="2023-01-01T00:00:00" style="TimeSlicerStyleDark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C864-F91E-454F-A566-3D6BF7E26841}">
  <dimension ref="B1:L96"/>
  <sheetViews>
    <sheetView zoomScale="74" workbookViewId="0">
      <selection activeCell="F1" sqref="F1"/>
    </sheetView>
  </sheetViews>
  <sheetFormatPr defaultRowHeight="15" x14ac:dyDescent="0.25"/>
  <cols>
    <col min="2" max="2" width="14.28515625" bestFit="1" customWidth="1"/>
    <col min="3" max="3" width="13.7109375" bestFit="1" customWidth="1"/>
    <col min="4" max="4" width="9.42578125" bestFit="1" customWidth="1"/>
    <col min="5" max="5" width="8.28515625" bestFit="1" customWidth="1"/>
    <col min="6" max="6" width="11.5703125" bestFit="1" customWidth="1"/>
    <col min="8" max="8" width="26" bestFit="1" customWidth="1"/>
    <col min="9" max="9" width="19.5703125" bestFit="1" customWidth="1"/>
    <col min="10" max="10" width="17.7109375" bestFit="1" customWidth="1"/>
    <col min="11" max="11" width="14" bestFit="1" customWidth="1"/>
    <col min="12" max="12" width="12.85546875" bestFit="1" customWidth="1"/>
    <col min="13" max="13" width="12.28515625" bestFit="1" customWidth="1"/>
  </cols>
  <sheetData>
    <row r="1" spans="2:8" x14ac:dyDescent="0.25">
      <c r="B1" t="s">
        <v>2</v>
      </c>
      <c r="D1" t="s">
        <v>14</v>
      </c>
      <c r="F1" t="s">
        <v>15</v>
      </c>
      <c r="H1" t="s">
        <v>16</v>
      </c>
    </row>
    <row r="2" spans="2:8" x14ac:dyDescent="0.25">
      <c r="B2" s="3">
        <v>141491954.25</v>
      </c>
      <c r="D2" s="3">
        <v>8831344</v>
      </c>
      <c r="F2" s="3">
        <v>25076</v>
      </c>
      <c r="H2" s="3">
        <v>81102464.369999796</v>
      </c>
    </row>
    <row r="4" spans="2:8" x14ac:dyDescent="0.25">
      <c r="B4" s="1" t="s">
        <v>16</v>
      </c>
      <c r="C4" s="1" t="s">
        <v>32</v>
      </c>
    </row>
    <row r="5" spans="2:8" x14ac:dyDescent="0.25">
      <c r="B5" s="1" t="s">
        <v>0</v>
      </c>
      <c r="C5" t="s">
        <v>17</v>
      </c>
      <c r="D5" t="s">
        <v>30</v>
      </c>
      <c r="E5" t="s">
        <v>31</v>
      </c>
      <c r="F5" t="s">
        <v>1</v>
      </c>
    </row>
    <row r="6" spans="2:8" x14ac:dyDescent="0.25">
      <c r="B6" s="2" t="s">
        <v>18</v>
      </c>
      <c r="C6" s="3">
        <v>3121729.9200000004</v>
      </c>
      <c r="D6" s="3">
        <v>3550710.4999999939</v>
      </c>
      <c r="E6" s="3">
        <v>3710732.569999997</v>
      </c>
      <c r="F6" s="3">
        <v>10383172.990000008</v>
      </c>
    </row>
    <row r="7" spans="2:8" x14ac:dyDescent="0.25">
      <c r="B7" s="2" t="s">
        <v>19</v>
      </c>
      <c r="C7" s="3">
        <v>3316566.9100000015</v>
      </c>
      <c r="D7" s="3">
        <v>3548091.6699999967</v>
      </c>
      <c r="E7" s="3">
        <v>3411137.9999999977</v>
      </c>
      <c r="F7" s="3">
        <v>10275796.580000015</v>
      </c>
    </row>
    <row r="8" spans="2:8" x14ac:dyDescent="0.25">
      <c r="B8" s="2" t="s">
        <v>20</v>
      </c>
      <c r="C8" s="3">
        <v>1581514.3400000015</v>
      </c>
      <c r="D8" s="3">
        <v>1720087.1899999985</v>
      </c>
      <c r="E8" s="3">
        <v>1467064.4500000007</v>
      </c>
      <c r="F8" s="3">
        <v>4768665.9800000014</v>
      </c>
    </row>
    <row r="9" spans="2:8" x14ac:dyDescent="0.25">
      <c r="B9" s="2" t="s">
        <v>21</v>
      </c>
      <c r="C9" s="3">
        <v>1858686.0299999991</v>
      </c>
      <c r="D9" s="3">
        <v>1759624.4100000006</v>
      </c>
      <c r="E9" s="3"/>
      <c r="F9" s="3">
        <v>3618310.4399999981</v>
      </c>
    </row>
    <row r="10" spans="2:8" x14ac:dyDescent="0.25">
      <c r="B10" s="2" t="s">
        <v>22</v>
      </c>
      <c r="C10" s="3">
        <v>2747752.0199999986</v>
      </c>
      <c r="D10" s="3">
        <v>2260667.0200000014</v>
      </c>
      <c r="E10" s="3"/>
      <c r="F10" s="3">
        <v>5008419.04</v>
      </c>
    </row>
    <row r="11" spans="2:8" x14ac:dyDescent="0.25">
      <c r="B11" s="2" t="s">
        <v>23</v>
      </c>
      <c r="C11" s="3">
        <v>2635508.0999999996</v>
      </c>
      <c r="D11" s="3">
        <v>2494414.0299999993</v>
      </c>
      <c r="E11" s="3"/>
      <c r="F11" s="3">
        <v>5129922.1299999962</v>
      </c>
    </row>
    <row r="12" spans="2:8" x14ac:dyDescent="0.25">
      <c r="B12" s="2" t="s">
        <v>24</v>
      </c>
      <c r="C12" s="3">
        <v>3661198.86</v>
      </c>
      <c r="D12" s="3">
        <v>3826347.8800000045</v>
      </c>
      <c r="E12" s="3"/>
      <c r="F12" s="3">
        <v>7487546.7399999984</v>
      </c>
    </row>
    <row r="13" spans="2:8" x14ac:dyDescent="0.25">
      <c r="B13" s="2" t="s">
        <v>25</v>
      </c>
      <c r="C13" s="3">
        <v>2334289.2000000025</v>
      </c>
      <c r="D13" s="3">
        <v>2575784.0099999984</v>
      </c>
      <c r="E13" s="3"/>
      <c r="F13" s="3">
        <v>4910073.2099999944</v>
      </c>
    </row>
    <row r="14" spans="2:8" x14ac:dyDescent="0.25">
      <c r="B14" s="2" t="s">
        <v>26</v>
      </c>
      <c r="C14" s="3">
        <v>2717208.0200000009</v>
      </c>
      <c r="D14" s="3">
        <v>2270504.7199999993</v>
      </c>
      <c r="E14" s="3"/>
      <c r="F14" s="3">
        <v>4987712.7400000077</v>
      </c>
    </row>
    <row r="15" spans="2:8" x14ac:dyDescent="0.25">
      <c r="B15" s="2" t="s">
        <v>27</v>
      </c>
      <c r="C15" s="3">
        <v>3779298.5100000016</v>
      </c>
      <c r="D15" s="3">
        <v>3806126.3199999891</v>
      </c>
      <c r="E15" s="3"/>
      <c r="F15" s="3">
        <v>7585424.8300000094</v>
      </c>
    </row>
    <row r="16" spans="2:8" x14ac:dyDescent="0.25">
      <c r="B16" s="2" t="s">
        <v>28</v>
      </c>
      <c r="C16" s="3">
        <v>4182910.450000003</v>
      </c>
      <c r="D16" s="3">
        <v>3830195.0300000054</v>
      </c>
      <c r="E16" s="3"/>
      <c r="F16" s="3">
        <v>8013105.4800000014</v>
      </c>
    </row>
    <row r="17" spans="2:6" x14ac:dyDescent="0.25">
      <c r="B17" s="2" t="s">
        <v>29</v>
      </c>
      <c r="C17" s="3">
        <v>4613968.3599999947</v>
      </c>
      <c r="D17" s="3">
        <v>4320345.8500000024</v>
      </c>
      <c r="E17" s="3"/>
      <c r="F17" s="3">
        <v>8934314.2100000083</v>
      </c>
    </row>
    <row r="18" spans="2:6" x14ac:dyDescent="0.25">
      <c r="B18" s="2" t="s">
        <v>1</v>
      </c>
      <c r="C18" s="3">
        <v>36550630.72000017</v>
      </c>
      <c r="D18" s="3">
        <v>35962898.630000018</v>
      </c>
      <c r="E18" s="3">
        <v>8588935.0200000014</v>
      </c>
      <c r="F18" s="3">
        <v>81102464.369999796</v>
      </c>
    </row>
    <row r="21" spans="2:6" x14ac:dyDescent="0.25">
      <c r="B21" s="1" t="s">
        <v>14</v>
      </c>
      <c r="C21" s="1" t="s">
        <v>32</v>
      </c>
    </row>
    <row r="22" spans="2:6" x14ac:dyDescent="0.25">
      <c r="B22" s="1" t="s">
        <v>0</v>
      </c>
      <c r="C22" t="s">
        <v>17</v>
      </c>
      <c r="D22" t="s">
        <v>30</v>
      </c>
      <c r="E22" t="s">
        <v>31</v>
      </c>
      <c r="F22" t="s">
        <v>1</v>
      </c>
    </row>
    <row r="23" spans="2:6" x14ac:dyDescent="0.25">
      <c r="B23" s="2" t="s">
        <v>18</v>
      </c>
      <c r="C23" s="3">
        <v>336567</v>
      </c>
      <c r="D23" s="3">
        <v>391077</v>
      </c>
      <c r="E23" s="3">
        <v>425219</v>
      </c>
      <c r="F23" s="3">
        <v>1152863</v>
      </c>
    </row>
    <row r="24" spans="2:6" x14ac:dyDescent="0.25">
      <c r="B24" s="2" t="s">
        <v>19</v>
      </c>
      <c r="C24" s="3">
        <v>343556</v>
      </c>
      <c r="D24" s="3">
        <v>355484</v>
      </c>
      <c r="E24" s="3">
        <v>373547</v>
      </c>
      <c r="F24" s="3">
        <v>1072587</v>
      </c>
    </row>
    <row r="25" spans="2:6" x14ac:dyDescent="0.25">
      <c r="B25" s="2" t="s">
        <v>20</v>
      </c>
      <c r="C25" s="3">
        <v>160202</v>
      </c>
      <c r="D25" s="3">
        <v>173572</v>
      </c>
      <c r="E25" s="3">
        <v>179457</v>
      </c>
      <c r="F25" s="3">
        <v>513231</v>
      </c>
    </row>
    <row r="26" spans="2:6" x14ac:dyDescent="0.25">
      <c r="B26" s="2" t="s">
        <v>21</v>
      </c>
      <c r="C26" s="3">
        <v>201483</v>
      </c>
      <c r="D26" s="3">
        <v>186466</v>
      </c>
      <c r="E26" s="3"/>
      <c r="F26" s="3">
        <v>387949</v>
      </c>
    </row>
    <row r="27" spans="2:6" x14ac:dyDescent="0.25">
      <c r="B27" s="2" t="s">
        <v>22</v>
      </c>
      <c r="C27" s="3">
        <v>302159</v>
      </c>
      <c r="D27" s="3">
        <v>236818</v>
      </c>
      <c r="E27" s="3"/>
      <c r="F27" s="3">
        <v>538977</v>
      </c>
    </row>
    <row r="28" spans="2:6" x14ac:dyDescent="0.25">
      <c r="B28" s="2" t="s">
        <v>23</v>
      </c>
      <c r="C28" s="3">
        <v>301608</v>
      </c>
      <c r="D28" s="3">
        <v>278743</v>
      </c>
      <c r="E28" s="3"/>
      <c r="F28" s="3">
        <v>580351</v>
      </c>
    </row>
    <row r="29" spans="2:6" x14ac:dyDescent="0.25">
      <c r="B29" s="2" t="s">
        <v>24</v>
      </c>
      <c r="C29" s="3">
        <v>387103</v>
      </c>
      <c r="D29" s="3">
        <v>419496</v>
      </c>
      <c r="E29" s="3"/>
      <c r="F29" s="3">
        <v>806599</v>
      </c>
    </row>
    <row r="30" spans="2:6" x14ac:dyDescent="0.25">
      <c r="B30" s="2" t="s">
        <v>25</v>
      </c>
      <c r="C30" s="3">
        <v>272495</v>
      </c>
      <c r="D30" s="3">
        <v>279201</v>
      </c>
      <c r="E30" s="3"/>
      <c r="F30" s="3">
        <v>551696</v>
      </c>
    </row>
    <row r="31" spans="2:6" x14ac:dyDescent="0.25">
      <c r="B31" s="2" t="s">
        <v>26</v>
      </c>
      <c r="C31" s="3">
        <v>309799</v>
      </c>
      <c r="D31" s="3">
        <v>221443</v>
      </c>
      <c r="E31" s="3"/>
      <c r="F31" s="3">
        <v>531242</v>
      </c>
    </row>
    <row r="32" spans="2:6" x14ac:dyDescent="0.25">
      <c r="B32" s="2" t="s">
        <v>27</v>
      </c>
      <c r="C32" s="3">
        <v>408102</v>
      </c>
      <c r="D32" s="3">
        <v>383008</v>
      </c>
      <c r="E32" s="3"/>
      <c r="F32" s="3">
        <v>791110</v>
      </c>
    </row>
    <row r="33" spans="2:10" x14ac:dyDescent="0.25">
      <c r="B33" s="2" t="s">
        <v>28</v>
      </c>
      <c r="C33" s="3">
        <v>460170</v>
      </c>
      <c r="D33" s="3">
        <v>440190</v>
      </c>
      <c r="E33" s="3"/>
      <c r="F33" s="3">
        <v>900360</v>
      </c>
    </row>
    <row r="34" spans="2:10" x14ac:dyDescent="0.25">
      <c r="B34" s="2" t="s">
        <v>29</v>
      </c>
      <c r="C34" s="3">
        <v>507505</v>
      </c>
      <c r="D34" s="3">
        <v>496874</v>
      </c>
      <c r="E34" s="3"/>
      <c r="F34" s="3">
        <v>1004379</v>
      </c>
    </row>
    <row r="35" spans="2:10" x14ac:dyDescent="0.25">
      <c r="B35" s="2" t="s">
        <v>1</v>
      </c>
      <c r="C35" s="3">
        <v>3990749</v>
      </c>
      <c r="D35" s="3">
        <v>3862372</v>
      </c>
      <c r="E35" s="3">
        <v>978223</v>
      </c>
      <c r="F35" s="3">
        <v>8831344</v>
      </c>
    </row>
    <row r="38" spans="2:10" x14ac:dyDescent="0.25">
      <c r="B38" s="1" t="s">
        <v>0</v>
      </c>
      <c r="C38" t="s">
        <v>2</v>
      </c>
      <c r="I38" s="1" t="s">
        <v>0</v>
      </c>
      <c r="J38" t="s">
        <v>2</v>
      </c>
    </row>
    <row r="39" spans="2:10" x14ac:dyDescent="0.25">
      <c r="B39" s="2" t="s">
        <v>3</v>
      </c>
      <c r="C39" s="3">
        <v>29836032.75</v>
      </c>
      <c r="I39" s="2" t="s">
        <v>41</v>
      </c>
      <c r="J39" s="3">
        <v>8005218.75</v>
      </c>
    </row>
    <row r="40" spans="2:10" x14ac:dyDescent="0.25">
      <c r="B40" s="2" t="s">
        <v>4</v>
      </c>
      <c r="C40" s="3">
        <v>10005709.5</v>
      </c>
      <c r="I40" s="2" t="s">
        <v>12</v>
      </c>
      <c r="J40" s="3">
        <v>8118888.75</v>
      </c>
    </row>
    <row r="41" spans="2:10" x14ac:dyDescent="0.25">
      <c r="B41" s="2" t="s">
        <v>5</v>
      </c>
      <c r="C41" s="3">
        <v>40405068</v>
      </c>
      <c r="I41" s="2" t="s">
        <v>10</v>
      </c>
      <c r="J41" s="3">
        <v>8366672.25</v>
      </c>
    </row>
    <row r="42" spans="2:10" x14ac:dyDescent="0.25">
      <c r="B42" s="2" t="s">
        <v>6</v>
      </c>
      <c r="C42" s="3">
        <v>30091104</v>
      </c>
      <c r="I42" s="2" t="s">
        <v>9</v>
      </c>
      <c r="J42" s="3">
        <v>9221699.25</v>
      </c>
    </row>
    <row r="43" spans="2:10" x14ac:dyDescent="0.25">
      <c r="B43" s="2" t="s">
        <v>7</v>
      </c>
      <c r="C43" s="3">
        <v>10225642.5</v>
      </c>
      <c r="I43" s="2" t="s">
        <v>13</v>
      </c>
      <c r="J43" s="3">
        <v>10504941.75</v>
      </c>
    </row>
    <row r="44" spans="2:10" x14ac:dyDescent="0.25">
      <c r="B44" s="2" t="s">
        <v>8</v>
      </c>
      <c r="C44" s="3">
        <v>20928397.5</v>
      </c>
      <c r="I44" s="2" t="s">
        <v>11</v>
      </c>
      <c r="J44" s="3">
        <v>11718895.5</v>
      </c>
    </row>
    <row r="45" spans="2:10" x14ac:dyDescent="0.25">
      <c r="B45" s="2" t="s">
        <v>1</v>
      </c>
      <c r="C45" s="3">
        <v>141491954.25</v>
      </c>
      <c r="I45" s="2" t="s">
        <v>1</v>
      </c>
      <c r="J45" s="3">
        <v>55936316.25</v>
      </c>
    </row>
    <row r="51" spans="2:12" x14ac:dyDescent="0.25">
      <c r="B51" s="1" t="s">
        <v>0</v>
      </c>
      <c r="C51" t="s">
        <v>2</v>
      </c>
    </row>
    <row r="52" spans="2:12" x14ac:dyDescent="0.25">
      <c r="B52" s="2" t="s">
        <v>40</v>
      </c>
      <c r="C52" s="3">
        <v>7321014</v>
      </c>
      <c r="I52" s="1" t="s">
        <v>2</v>
      </c>
      <c r="J52" s="1" t="s">
        <v>32</v>
      </c>
    </row>
    <row r="53" spans="2:12" x14ac:dyDescent="0.25">
      <c r="B53" s="2" t="s">
        <v>34</v>
      </c>
      <c r="C53" s="3">
        <v>7656347.25</v>
      </c>
      <c r="I53" s="1" t="s">
        <v>0</v>
      </c>
      <c r="J53">
        <v>2023</v>
      </c>
      <c r="K53">
        <v>2024</v>
      </c>
      <c r="L53" t="s">
        <v>1</v>
      </c>
    </row>
    <row r="54" spans="2:12" x14ac:dyDescent="0.25">
      <c r="B54" s="2" t="s">
        <v>35</v>
      </c>
      <c r="C54" s="3">
        <v>8464968</v>
      </c>
      <c r="I54" s="2" t="s">
        <v>37</v>
      </c>
      <c r="J54" s="3">
        <v>4465377</v>
      </c>
      <c r="K54" s="3">
        <v>4867780.5</v>
      </c>
      <c r="L54" s="3">
        <v>9333157.5</v>
      </c>
    </row>
    <row r="55" spans="2:12" x14ac:dyDescent="0.25">
      <c r="B55" s="2" t="s">
        <v>36</v>
      </c>
      <c r="C55" s="3">
        <v>8573476.5</v>
      </c>
      <c r="I55" s="2" t="s">
        <v>38</v>
      </c>
      <c r="J55" s="3">
        <v>5389078.5</v>
      </c>
      <c r="K55" s="3">
        <v>5219968.5</v>
      </c>
      <c r="L55" s="3">
        <v>10609047</v>
      </c>
    </row>
    <row r="56" spans="2:12" x14ac:dyDescent="0.25">
      <c r="B56" s="2" t="s">
        <v>37</v>
      </c>
      <c r="C56" s="3">
        <v>10317467.25</v>
      </c>
      <c r="I56" s="2" t="s">
        <v>36</v>
      </c>
      <c r="J56" s="3">
        <v>3806124.75</v>
      </c>
      <c r="K56" s="3">
        <v>3796688.25</v>
      </c>
      <c r="L56" s="3">
        <v>7602813</v>
      </c>
    </row>
    <row r="57" spans="2:12" x14ac:dyDescent="0.25">
      <c r="B57" s="2" t="s">
        <v>38</v>
      </c>
      <c r="C57" s="3">
        <v>11940428.25</v>
      </c>
      <c r="I57" s="2" t="s">
        <v>35</v>
      </c>
      <c r="J57" s="3">
        <v>3910131</v>
      </c>
      <c r="K57" s="3">
        <v>3453336</v>
      </c>
      <c r="L57" s="3">
        <v>7363467</v>
      </c>
    </row>
    <row r="58" spans="2:12" x14ac:dyDescent="0.25">
      <c r="B58" s="2" t="s">
        <v>1</v>
      </c>
      <c r="C58" s="3">
        <v>54273701.25</v>
      </c>
      <c r="I58" s="2" t="s">
        <v>34</v>
      </c>
      <c r="J58" s="3">
        <v>3445652.25</v>
      </c>
      <c r="K58" s="3">
        <v>3387262.5</v>
      </c>
      <c r="L58" s="3">
        <v>6832914.75</v>
      </c>
    </row>
    <row r="59" spans="2:12" x14ac:dyDescent="0.25">
      <c r="I59" s="2" t="s">
        <v>33</v>
      </c>
      <c r="J59" s="3">
        <v>3252386.25</v>
      </c>
      <c r="K59" s="3">
        <v>3384337.5</v>
      </c>
      <c r="L59" s="3">
        <v>6636723.75</v>
      </c>
    </row>
    <row r="60" spans="2:12" x14ac:dyDescent="0.25">
      <c r="I60" s="2" t="s">
        <v>1</v>
      </c>
      <c r="J60" s="3">
        <v>24268749.75</v>
      </c>
      <c r="K60" s="3">
        <v>24109373.25</v>
      </c>
      <c r="L60" s="3">
        <v>48378123</v>
      </c>
    </row>
    <row r="65" spans="2:3" x14ac:dyDescent="0.25">
      <c r="B65" s="1" t="s">
        <v>0</v>
      </c>
      <c r="C65" t="s">
        <v>39</v>
      </c>
    </row>
    <row r="66" spans="2:3" x14ac:dyDescent="0.25">
      <c r="B66" s="2" t="s">
        <v>17</v>
      </c>
      <c r="C66" s="3"/>
    </row>
    <row r="67" spans="2:3" x14ac:dyDescent="0.25">
      <c r="B67" s="4" t="s">
        <v>18</v>
      </c>
      <c r="C67" s="3">
        <v>947</v>
      </c>
    </row>
    <row r="68" spans="2:3" x14ac:dyDescent="0.25">
      <c r="B68" s="4" t="s">
        <v>19</v>
      </c>
      <c r="C68" s="3">
        <v>998</v>
      </c>
    </row>
    <row r="69" spans="2:3" x14ac:dyDescent="0.25">
      <c r="B69" s="4" t="s">
        <v>20</v>
      </c>
      <c r="C69" s="3">
        <v>485</v>
      </c>
    </row>
    <row r="70" spans="2:3" x14ac:dyDescent="0.25">
      <c r="B70" s="4" t="s">
        <v>21</v>
      </c>
      <c r="C70" s="3">
        <v>536</v>
      </c>
    </row>
    <row r="71" spans="2:3" x14ac:dyDescent="0.25">
      <c r="B71" s="4" t="s">
        <v>22</v>
      </c>
      <c r="C71" s="3">
        <v>863</v>
      </c>
    </row>
    <row r="72" spans="2:3" x14ac:dyDescent="0.25">
      <c r="B72" s="4" t="s">
        <v>23</v>
      </c>
      <c r="C72" s="3">
        <v>837</v>
      </c>
    </row>
    <row r="73" spans="2:3" x14ac:dyDescent="0.25">
      <c r="B73" s="4" t="s">
        <v>24</v>
      </c>
      <c r="C73" s="3">
        <v>1079</v>
      </c>
    </row>
    <row r="74" spans="2:3" x14ac:dyDescent="0.25">
      <c r="B74" s="4" t="s">
        <v>25</v>
      </c>
      <c r="C74" s="3">
        <v>768</v>
      </c>
    </row>
    <row r="75" spans="2:3" x14ac:dyDescent="0.25">
      <c r="B75" s="4" t="s">
        <v>26</v>
      </c>
      <c r="C75" s="3">
        <v>848</v>
      </c>
    </row>
    <row r="76" spans="2:3" x14ac:dyDescent="0.25">
      <c r="B76" s="4" t="s">
        <v>27</v>
      </c>
      <c r="C76" s="3">
        <v>1150</v>
      </c>
    </row>
    <row r="77" spans="2:3" x14ac:dyDescent="0.25">
      <c r="B77" s="4" t="s">
        <v>28</v>
      </c>
      <c r="C77" s="3">
        <v>1303</v>
      </c>
    </row>
    <row r="78" spans="2:3" x14ac:dyDescent="0.25">
      <c r="B78" s="4" t="s">
        <v>29</v>
      </c>
      <c r="C78" s="3">
        <v>1440</v>
      </c>
    </row>
    <row r="79" spans="2:3" x14ac:dyDescent="0.25">
      <c r="B79" s="2" t="s">
        <v>30</v>
      </c>
      <c r="C79" s="3"/>
    </row>
    <row r="80" spans="2:3" x14ac:dyDescent="0.25">
      <c r="B80" s="4" t="s">
        <v>18</v>
      </c>
      <c r="C80" s="3">
        <v>1097</v>
      </c>
    </row>
    <row r="81" spans="2:3" x14ac:dyDescent="0.25">
      <c r="B81" s="4" t="s">
        <v>19</v>
      </c>
      <c r="C81" s="3">
        <v>1047</v>
      </c>
    </row>
    <row r="82" spans="2:3" x14ac:dyDescent="0.25">
      <c r="B82" s="4" t="s">
        <v>20</v>
      </c>
      <c r="C82" s="3">
        <v>532</v>
      </c>
    </row>
    <row r="83" spans="2:3" x14ac:dyDescent="0.25">
      <c r="B83" s="4" t="s">
        <v>21</v>
      </c>
      <c r="C83" s="3">
        <v>501</v>
      </c>
    </row>
    <row r="84" spans="2:3" x14ac:dyDescent="0.25">
      <c r="B84" s="4" t="s">
        <v>22</v>
      </c>
      <c r="C84" s="3">
        <v>696</v>
      </c>
    </row>
    <row r="85" spans="2:3" x14ac:dyDescent="0.25">
      <c r="B85" s="4" t="s">
        <v>23</v>
      </c>
      <c r="C85" s="3">
        <v>779</v>
      </c>
    </row>
    <row r="86" spans="2:3" x14ac:dyDescent="0.25">
      <c r="B86" s="4" t="s">
        <v>24</v>
      </c>
      <c r="C86" s="3">
        <v>1216</v>
      </c>
    </row>
    <row r="87" spans="2:3" x14ac:dyDescent="0.25">
      <c r="B87" s="4" t="s">
        <v>25</v>
      </c>
      <c r="C87" s="3">
        <v>782</v>
      </c>
    </row>
    <row r="88" spans="2:3" x14ac:dyDescent="0.25">
      <c r="B88" s="4" t="s">
        <v>26</v>
      </c>
      <c r="C88" s="3">
        <v>644</v>
      </c>
    </row>
    <row r="89" spans="2:3" x14ac:dyDescent="0.25">
      <c r="B89" s="4" t="s">
        <v>27</v>
      </c>
      <c r="C89" s="3">
        <v>1134</v>
      </c>
    </row>
    <row r="90" spans="2:3" x14ac:dyDescent="0.25">
      <c r="B90" s="4" t="s">
        <v>28</v>
      </c>
      <c r="C90" s="3">
        <v>1207</v>
      </c>
    </row>
    <row r="91" spans="2:3" x14ac:dyDescent="0.25">
      <c r="B91" s="4" t="s">
        <v>29</v>
      </c>
      <c r="C91" s="3">
        <v>1412</v>
      </c>
    </row>
    <row r="92" spans="2:3" x14ac:dyDescent="0.25">
      <c r="B92" s="2" t="s">
        <v>31</v>
      </c>
      <c r="C92" s="3"/>
    </row>
    <row r="93" spans="2:3" x14ac:dyDescent="0.25">
      <c r="B93" s="4" t="s">
        <v>18</v>
      </c>
      <c r="C93" s="3">
        <v>1192</v>
      </c>
    </row>
    <row r="94" spans="2:3" x14ac:dyDescent="0.25">
      <c r="B94" s="4" t="s">
        <v>19</v>
      </c>
      <c r="C94" s="3">
        <v>1089</v>
      </c>
    </row>
    <row r="95" spans="2:3" x14ac:dyDescent="0.25">
      <c r="B95" s="4" t="s">
        <v>20</v>
      </c>
      <c r="C95" s="3">
        <v>494</v>
      </c>
    </row>
    <row r="96" spans="2:3" x14ac:dyDescent="0.25">
      <c r="B96" s="2" t="s">
        <v>1</v>
      </c>
      <c r="C96" s="3">
        <v>25076</v>
      </c>
    </row>
  </sheetData>
  <phoneticPr fontId="1" type="noConversion"/>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7253E-51F0-454C-B061-40D04B75B948}">
  <dimension ref="A1"/>
  <sheetViews>
    <sheetView showGridLines="0" tabSelected="1" zoomScale="103" workbookViewId="0">
      <selection activeCell="T10" sqref="T10"/>
    </sheetView>
  </sheetViews>
  <sheetFormatPr defaultRowHeight="15" x14ac:dyDescent="0.25"/>
  <cols>
    <col min="4" max="4" width="12.7109375" bestFit="1" customWidth="1"/>
    <col min="8" max="8" width="11.5703125" bestFit="1" customWidth="1"/>
    <col min="9" max="10"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996325-A6E9-441E-8E2E-38FCC622D1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M</dc:creator>
  <cp:lastModifiedBy>satish M</cp:lastModifiedBy>
  <dcterms:created xsi:type="dcterms:W3CDTF">2025-11-21T03:14:40Z</dcterms:created>
  <dcterms:modified xsi:type="dcterms:W3CDTF">2025-11-21T15:02:49Z</dcterms:modified>
</cp:coreProperties>
</file>