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 activeTab="4"/>
  </bookViews>
  <sheets>
    <sheet name="Summary_DPR" sheetId="4" r:id="rId1"/>
    <sheet name="phase-2 upperbelt" sheetId="6" r:id="rId2"/>
    <sheet name="Issue tracker" sheetId="2" r:id="rId3"/>
    <sheet name="Upper belt Port Information" sheetId="3" r:id="rId4"/>
    <sheet name="Sheet1" sheetId="7" r:id="rId5"/>
  </sheets>
  <definedNames>
    <definedName name="_xlnm._FilterDatabase" localSheetId="2" hidden="1">'Issue tracker'!$A$1:$M$1</definedName>
    <definedName name="_xlnm._FilterDatabase" localSheetId="1" hidden="1">'phase-2 upperbelt'!$A$4:$Z$113</definedName>
    <definedName name="_xlnm._FilterDatabase" localSheetId="3" hidden="1">'Upper belt Port Information'!$A$1:$M$109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7" l="1"/>
  <c r="T4" i="7"/>
  <c r="S4" i="7"/>
  <c r="R4" i="7"/>
  <c r="Q4" i="7"/>
  <c r="P4" i="7"/>
  <c r="O4" i="7"/>
  <c r="N4" i="7"/>
  <c r="K4" i="7"/>
  <c r="J4" i="7"/>
  <c r="I4" i="7"/>
  <c r="H4" i="7"/>
  <c r="E4" i="7"/>
  <c r="H26" i="2" l="1"/>
  <c r="H23" i="2"/>
  <c r="H8" i="2"/>
  <c r="H7" i="2"/>
  <c r="H6" i="2"/>
  <c r="H5" i="2"/>
  <c r="H4" i="2"/>
  <c r="H3" i="2"/>
  <c r="H2" i="2"/>
  <c r="AL4" i="6" l="1"/>
  <c r="AK4" i="6"/>
  <c r="AJ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N4" i="6"/>
  <c r="M4" i="6"/>
  <c r="K4" i="6"/>
  <c r="H4" i="6"/>
  <c r="G4" i="6"/>
  <c r="F4" i="6"/>
  <c r="E4" i="6"/>
  <c r="D4" i="6"/>
  <c r="B4" i="6"/>
</calcChain>
</file>

<file path=xl/sharedStrings.xml><?xml version="1.0" encoding="utf-8"?>
<sst xmlns="http://schemas.openxmlformats.org/spreadsheetml/2006/main" count="4432" uniqueCount="1243">
  <si>
    <t>Sr. No.</t>
  </si>
  <si>
    <t>New Link ID</t>
  </si>
  <si>
    <t>Frequency</t>
  </si>
  <si>
    <t>Link configuration</t>
  </si>
  <si>
    <t>Site 1 ID</t>
  </si>
  <si>
    <t>Old Site ID 1</t>
  </si>
  <si>
    <t>Site 1 Name</t>
  </si>
  <si>
    <t>Site 2 ID</t>
  </si>
  <si>
    <t>Old Site ID 2</t>
  </si>
  <si>
    <t>Site 2 Name</t>
  </si>
  <si>
    <t>Site 1 type</t>
  </si>
  <si>
    <t>Site 2 type</t>
  </si>
  <si>
    <t>MW Ring/Spur</t>
  </si>
  <si>
    <t>I&amp;C status</t>
  </si>
  <si>
    <t>I&amp;C completion date</t>
  </si>
  <si>
    <t>NMS integration date</t>
  </si>
  <si>
    <t>PAT date</t>
  </si>
  <si>
    <t>PAT submitted date</t>
  </si>
  <si>
    <t>PAC issue date</t>
  </si>
  <si>
    <t>FAC submission date</t>
  </si>
  <si>
    <t>FAC issue date</t>
  </si>
  <si>
    <t>E2E MW route NMS integrated</t>
  </si>
  <si>
    <t>Traffic migration completion date</t>
  </si>
  <si>
    <t>Delay : 
NMS integration v/s Traffic migration</t>
  </si>
  <si>
    <t>Traffic migration status</t>
  </si>
  <si>
    <t>Issue(s)</t>
  </si>
  <si>
    <t>Target date</t>
  </si>
  <si>
    <t>Issue Owner</t>
  </si>
  <si>
    <t>Remarks</t>
  </si>
  <si>
    <t>7 GHz</t>
  </si>
  <si>
    <t>2+0</t>
  </si>
  <si>
    <t>KOS022</t>
  </si>
  <si>
    <t>Panbari</t>
  </si>
  <si>
    <t>KOS416</t>
  </si>
  <si>
    <t>Namje (bhedetar)</t>
  </si>
  <si>
    <t>Outdoor</t>
  </si>
  <si>
    <t>Spur</t>
  </si>
  <si>
    <t>-</t>
  </si>
  <si>
    <t>KOS437_KOS416_H</t>
  </si>
  <si>
    <t>18 GHz</t>
  </si>
  <si>
    <t>1+0</t>
  </si>
  <si>
    <t>KOS437</t>
  </si>
  <si>
    <t>Bhedetar</t>
  </si>
  <si>
    <t>KOS051</t>
  </si>
  <si>
    <t>Dadabazar</t>
  </si>
  <si>
    <t>KOS051_KOS227_V</t>
  </si>
  <si>
    <t>KOS227</t>
  </si>
  <si>
    <t>Rajarani</t>
  </si>
  <si>
    <t>KOS210_KOS051_V</t>
  </si>
  <si>
    <t>KOS210</t>
  </si>
  <si>
    <t>Maden</t>
  </si>
  <si>
    <t>KOS210_KOS106_V</t>
  </si>
  <si>
    <t>KOS106</t>
  </si>
  <si>
    <t>Lalgadi thumka</t>
  </si>
  <si>
    <t>KOS198_KOS085_V</t>
  </si>
  <si>
    <t>KOS198</t>
  </si>
  <si>
    <t>Ekrai</t>
  </si>
  <si>
    <t>KOS085</t>
  </si>
  <si>
    <t>Simarbaan</t>
  </si>
  <si>
    <t>DHK001</t>
  </si>
  <si>
    <t>KOS005</t>
  </si>
  <si>
    <t>Dhankuta</t>
  </si>
  <si>
    <t>KOS149</t>
  </si>
  <si>
    <t>Maula dada</t>
  </si>
  <si>
    <t>Owner issue</t>
  </si>
  <si>
    <t>Ncell</t>
  </si>
  <si>
    <t>KOS419</t>
  </si>
  <si>
    <t>Thumki danda_belara</t>
  </si>
  <si>
    <t>KOS175_KOS052_V</t>
  </si>
  <si>
    <t>KOS175</t>
  </si>
  <si>
    <t>Sambhugaun</t>
  </si>
  <si>
    <t>KOS052</t>
  </si>
  <si>
    <t>Piple</t>
  </si>
  <si>
    <t>DHK003_KOS205_V</t>
  </si>
  <si>
    <t>DHK003</t>
  </si>
  <si>
    <t>KOS435</t>
  </si>
  <si>
    <t>Chiyanedanda</t>
  </si>
  <si>
    <t>KOS205</t>
  </si>
  <si>
    <t>Bhirgau</t>
  </si>
  <si>
    <t>DHK002_KOS205_V</t>
  </si>
  <si>
    <t>DHK002</t>
  </si>
  <si>
    <t>KOS412</t>
  </si>
  <si>
    <t>Hile</t>
  </si>
  <si>
    <t>KOS163_DHK003_H</t>
  </si>
  <si>
    <t>KOS163</t>
  </si>
  <si>
    <t>Belara</t>
  </si>
  <si>
    <t>KOS160_DHK002_V</t>
  </si>
  <si>
    <t>KOS160</t>
  </si>
  <si>
    <t>Pakhribas bazar</t>
  </si>
  <si>
    <t>KOS150_KOS079_V</t>
  </si>
  <si>
    <t>KOS150</t>
  </si>
  <si>
    <t>Muga</t>
  </si>
  <si>
    <t>KOS079</t>
  </si>
  <si>
    <t>Phalate</t>
  </si>
  <si>
    <t>KOS069_KOS212_V</t>
  </si>
  <si>
    <t>KOS069</t>
  </si>
  <si>
    <t>Dangigaun</t>
  </si>
  <si>
    <t>KOS212</t>
  </si>
  <si>
    <t>Kattike danda</t>
  </si>
  <si>
    <t>KOS195_KOS275_H</t>
  </si>
  <si>
    <t>KOS195</t>
  </si>
  <si>
    <t>Kafle</t>
  </si>
  <si>
    <t>KOS275</t>
  </si>
  <si>
    <t>KOS203_KOS069_V</t>
  </si>
  <si>
    <t>KOS203</t>
  </si>
  <si>
    <t>Khatri tole</t>
  </si>
  <si>
    <t>KOS078_KOS251_V</t>
  </si>
  <si>
    <t>KOS078</t>
  </si>
  <si>
    <t>Kafaldanda</t>
  </si>
  <si>
    <t>KOS251</t>
  </si>
  <si>
    <t>Aakhibheu</t>
  </si>
  <si>
    <t>KOS270</t>
  </si>
  <si>
    <t>KOS132</t>
  </si>
  <si>
    <t>Suntale</t>
  </si>
  <si>
    <t>KOS186_KOS423_V</t>
  </si>
  <si>
    <t>KOS186</t>
  </si>
  <si>
    <t>Basantpur</t>
  </si>
  <si>
    <t>KOS423</t>
  </si>
  <si>
    <t>Ghumaune tar_sungnam</t>
  </si>
  <si>
    <t>KOS423_KOS418_V</t>
  </si>
  <si>
    <t>KOS418</t>
  </si>
  <si>
    <t>Niraula gaun_jirikhimti</t>
  </si>
  <si>
    <t>MEC198</t>
  </si>
  <si>
    <t>MEC451</t>
  </si>
  <si>
    <t>Wasangu tole</t>
  </si>
  <si>
    <t>MEC044_MEC451_V</t>
  </si>
  <si>
    <t>MEC044</t>
  </si>
  <si>
    <t>Yashok</t>
  </si>
  <si>
    <t>MEC044_MEC141_V</t>
  </si>
  <si>
    <t>MEC141</t>
  </si>
  <si>
    <t>Jingden</t>
  </si>
  <si>
    <t>KOS011_KOS245_V</t>
  </si>
  <si>
    <t>KOS011</t>
  </si>
  <si>
    <t>Myanglung (terhathum)</t>
  </si>
  <si>
    <t>KOS245</t>
  </si>
  <si>
    <t>Aushidada</t>
  </si>
  <si>
    <t>MEC421</t>
  </si>
  <si>
    <t>Loprrekutti</t>
  </si>
  <si>
    <t>MEC413</t>
  </si>
  <si>
    <t>Silaute</t>
  </si>
  <si>
    <t>MEC194</t>
  </si>
  <si>
    <t>MEC105</t>
  </si>
  <si>
    <t>Chulidanda, akase</t>
  </si>
  <si>
    <t>MEC144</t>
  </si>
  <si>
    <t>Gurash nagi</t>
  </si>
  <si>
    <t>MEC425</t>
  </si>
  <si>
    <t>Kabiredanda nagipancham</t>
  </si>
  <si>
    <t>MEC158</t>
  </si>
  <si>
    <t>Siran tole</t>
  </si>
  <si>
    <t>MEC115_MEC036_H</t>
  </si>
  <si>
    <t>MEC115</t>
  </si>
  <si>
    <t>Batisedanda</t>
  </si>
  <si>
    <t>MEC036</t>
  </si>
  <si>
    <t>Phidim</t>
  </si>
  <si>
    <t>MEC125_MEC124_V</t>
  </si>
  <si>
    <t>MEC125</t>
  </si>
  <si>
    <t>Lekhbasetar</t>
  </si>
  <si>
    <t>MEC124</t>
  </si>
  <si>
    <t>Tirtya</t>
  </si>
  <si>
    <t>MEC144_MEC124_V</t>
  </si>
  <si>
    <t>MEC438_MEC193_H</t>
  </si>
  <si>
    <t>MEC438</t>
  </si>
  <si>
    <t>Kamidanda</t>
  </si>
  <si>
    <t>MEC193</t>
  </si>
  <si>
    <t>MEC193_MEC128_V</t>
  </si>
  <si>
    <t>MEC128</t>
  </si>
  <si>
    <t>Doramba</t>
  </si>
  <si>
    <t>MEC183_MEC193_V</t>
  </si>
  <si>
    <t>MEC183</t>
  </si>
  <si>
    <t>Amarpur</t>
  </si>
  <si>
    <t>KOS042_KOS156_V</t>
  </si>
  <si>
    <t>KOS042</t>
  </si>
  <si>
    <t>Pidari</t>
  </si>
  <si>
    <t>KOS156</t>
  </si>
  <si>
    <t>Bharaul</t>
  </si>
  <si>
    <t>KOS162_KOS042_V</t>
  </si>
  <si>
    <t>KOS162</t>
  </si>
  <si>
    <t>Mainabari Kutti</t>
  </si>
  <si>
    <t>KOS179_KOS029_V</t>
  </si>
  <si>
    <t>KOS179</t>
  </si>
  <si>
    <t>Salbani</t>
  </si>
  <si>
    <t>KOS029</t>
  </si>
  <si>
    <t>Chakraghatti</t>
  </si>
  <si>
    <t>MEC217_ILM001_H</t>
  </si>
  <si>
    <t>MEC217</t>
  </si>
  <si>
    <t>ILM001</t>
  </si>
  <si>
    <t>MEC009</t>
  </si>
  <si>
    <t>DHK003_KOS149_V</t>
  </si>
  <si>
    <t>8 GHz</t>
  </si>
  <si>
    <t>KOS433</t>
  </si>
  <si>
    <t>Pokhari dada</t>
  </si>
  <si>
    <t>KOS246_KOS171_V</t>
  </si>
  <si>
    <t>KOS246</t>
  </si>
  <si>
    <t>Ghorlikhark</t>
  </si>
  <si>
    <t>KOS171</t>
  </si>
  <si>
    <t>Marekedanda</t>
  </si>
  <si>
    <t>KOS171_KOS421_V</t>
  </si>
  <si>
    <t>KOS421</t>
  </si>
  <si>
    <t>Siduwa bazaar</t>
  </si>
  <si>
    <t>KOS322_KOS052_V</t>
  </si>
  <si>
    <t>KOS322</t>
  </si>
  <si>
    <t>KOS256</t>
  </si>
  <si>
    <t>KOS052_DHK002_V</t>
  </si>
  <si>
    <t>KOS268_KOS027_V</t>
  </si>
  <si>
    <t>KOS268</t>
  </si>
  <si>
    <t>KOS027</t>
  </si>
  <si>
    <t>Bhojpur</t>
  </si>
  <si>
    <t>KOS284</t>
  </si>
  <si>
    <t>KOS150_KOS052_V</t>
  </si>
  <si>
    <t>KOS153_KOS433_V</t>
  </si>
  <si>
    <t>KOS153</t>
  </si>
  <si>
    <t>KOS189</t>
  </si>
  <si>
    <t>Pancha kanya</t>
  </si>
  <si>
    <t>KOS175_KOS153_H</t>
  </si>
  <si>
    <t>KOS145</t>
  </si>
  <si>
    <t>Sukrabare</t>
  </si>
  <si>
    <t>KOS134_KOS131_H</t>
  </si>
  <si>
    <t>KOS134</t>
  </si>
  <si>
    <t>Dhilaunebote</t>
  </si>
  <si>
    <t>KOS131</t>
  </si>
  <si>
    <t>Kattidanda</t>
  </si>
  <si>
    <t>KOS131_KOS171_V</t>
  </si>
  <si>
    <t>KOS061</t>
  </si>
  <si>
    <t>Sherpa Gaun Tamphuk</t>
  </si>
  <si>
    <t>KOS410</t>
  </si>
  <si>
    <t>Ganeshtar</t>
  </si>
  <si>
    <t>KOS130_KOS251_H</t>
  </si>
  <si>
    <t>KOS130</t>
  </si>
  <si>
    <t>Deurali</t>
  </si>
  <si>
    <t>KOS269</t>
  </si>
  <si>
    <t>KOS161</t>
  </si>
  <si>
    <t>Bihibare</t>
  </si>
  <si>
    <t>KOS161_KOS212_V</t>
  </si>
  <si>
    <t>KOS285_KOS056_V</t>
  </si>
  <si>
    <t>KOS285</t>
  </si>
  <si>
    <t>KOS056</t>
  </si>
  <si>
    <t>Sitalpati</t>
  </si>
  <si>
    <t>KOS258</t>
  </si>
  <si>
    <t>KOS155_KOS285_V</t>
  </si>
  <si>
    <t>KOS155</t>
  </si>
  <si>
    <t>KOS078_KOS193_V</t>
  </si>
  <si>
    <t>KOS193</t>
  </si>
  <si>
    <t>Salery danda</t>
  </si>
  <si>
    <t>KOS258_KOS078_V</t>
  </si>
  <si>
    <t>KOS172_KOS078_H</t>
  </si>
  <si>
    <t>KOS172</t>
  </si>
  <si>
    <t>Tumlingtar</t>
  </si>
  <si>
    <t>KOS038</t>
  </si>
  <si>
    <t>Khadbari</t>
  </si>
  <si>
    <t>KOS038_KOS078_V</t>
  </si>
  <si>
    <t>MEC107</t>
  </si>
  <si>
    <t>Lekhgaon</t>
  </si>
  <si>
    <t>MEC188</t>
  </si>
  <si>
    <t>KOS105_MEC107_V</t>
  </si>
  <si>
    <t>KOS105</t>
  </si>
  <si>
    <t>Torkey_luhakil</t>
  </si>
  <si>
    <t>KOS241_MEC128_H</t>
  </si>
  <si>
    <t>KOS241</t>
  </si>
  <si>
    <t>MEC214_MEC030_H</t>
  </si>
  <si>
    <t>MEC214</t>
  </si>
  <si>
    <t>MEC030</t>
  </si>
  <si>
    <t>MEC221</t>
  </si>
  <si>
    <t>MEC214_MEC220_H</t>
  </si>
  <si>
    <t>MEC220</t>
  </si>
  <si>
    <t>MEC030_MEC183_H</t>
  </si>
  <si>
    <t>KOS245_KOS241_V</t>
  </si>
  <si>
    <t>KOS311</t>
  </si>
  <si>
    <t>MEC094</t>
  </si>
  <si>
    <t>Mauwa</t>
  </si>
  <si>
    <t>KOS242_KOS241_V</t>
  </si>
  <si>
    <t>KOS242</t>
  </si>
  <si>
    <t>KOS191</t>
  </si>
  <si>
    <t>KOS133_KOS105_V</t>
  </si>
  <si>
    <t>KOS133</t>
  </si>
  <si>
    <t>Singadevi</t>
  </si>
  <si>
    <t>MEC030_MEC118_H</t>
  </si>
  <si>
    <t>MEC118</t>
  </si>
  <si>
    <t>Birendra chowk</t>
  </si>
  <si>
    <t>MEC413_MEC425_H</t>
  </si>
  <si>
    <t>MEC421_MEC105_V</t>
  </si>
  <si>
    <t>MEC116_MEC105_H</t>
  </si>
  <si>
    <t>MEC116</t>
  </si>
  <si>
    <t>taragaun</t>
  </si>
  <si>
    <t>MEC425_MEC190_H</t>
  </si>
  <si>
    <t>MEC190</t>
  </si>
  <si>
    <t>MEC126_MEC413_H</t>
  </si>
  <si>
    <t>MEC126</t>
  </si>
  <si>
    <t>Cheketar</t>
  </si>
  <si>
    <t>MEC096_MEC413_V</t>
  </si>
  <si>
    <t>MEC096</t>
  </si>
  <si>
    <t>Phaktep,ghurbise pancha</t>
  </si>
  <si>
    <t>MEC144_MEC057_V</t>
  </si>
  <si>
    <t>MEC057</t>
  </si>
  <si>
    <t>Kalikadevi khalangatar</t>
  </si>
  <si>
    <t>MEC215_MEC221_H</t>
  </si>
  <si>
    <t>MEC215</t>
  </si>
  <si>
    <t>KOS267_KOS130_H</t>
  </si>
  <si>
    <t>KOS267</t>
  </si>
  <si>
    <t>KOS283</t>
  </si>
  <si>
    <t>KOS275_KOS027_H</t>
  </si>
  <si>
    <t>SAG129_SAG205_V</t>
  </si>
  <si>
    <t>SAG129</t>
  </si>
  <si>
    <t>SAG205</t>
  </si>
  <si>
    <t>SAG206_SAG129_V</t>
  </si>
  <si>
    <t>SAG206</t>
  </si>
  <si>
    <t>KOS185_KOS413_V</t>
  </si>
  <si>
    <t>KOS185</t>
  </si>
  <si>
    <t>KOS413</t>
  </si>
  <si>
    <t>Problem &amp; Issue Description</t>
  </si>
  <si>
    <t>Status</t>
  </si>
  <si>
    <t>No. of units</t>
  </si>
  <si>
    <t>No. of units received</t>
  </si>
  <si>
    <t>Affected sites / Links</t>
  </si>
  <si>
    <t>Start Date</t>
  </si>
  <si>
    <t>Aging</t>
  </si>
  <si>
    <t>Closure date</t>
  </si>
  <si>
    <t>NCell Remarks</t>
  </si>
  <si>
    <t>Solution</t>
  </si>
  <si>
    <t>10Amp MCB requirement</t>
  </si>
  <si>
    <t>Closed</t>
  </si>
  <si>
    <t>MW Commissioning to be on hold after Installation at 40 sites</t>
  </si>
  <si>
    <t>Final approval awaited for purchase</t>
  </si>
  <si>
    <t>Handed Over to IBN representative</t>
  </si>
  <si>
    <t>16 sq. mm Grounding cable</t>
  </si>
  <si>
    <t>300m made available from KTM ware house</t>
  </si>
  <si>
    <t>PVC Flexible duct pipe</t>
  </si>
  <si>
    <t>MW pole mount (Boom)</t>
  </si>
  <si>
    <t>Open</t>
  </si>
  <si>
    <t>KOS105*3,
KOS051*1,
KOS412*1</t>
  </si>
  <si>
    <t>Ceragon Antenna installation can not be done for space issue</t>
  </si>
  <si>
    <t>Ceragon to transport &amp; Install the required boom from nearby available locations.</t>
  </si>
  <si>
    <t xml:space="preserve">Requirement can increase as many site not accessible at present. Boom to be  provided at required site/height by NCell </t>
  </si>
  <si>
    <t>Frequency Migration, after using dummy frequency</t>
  </si>
  <si>
    <t>Ceragon links can not be tuned to planned frequency</t>
  </si>
  <si>
    <t>Ceragon team to switch off old MW link, based on link list &amp; plan shared by NCell, to avoid any outages</t>
  </si>
  <si>
    <t>Ceragon team will switch off required old links, within 15 days from I&amp;C completion.</t>
  </si>
  <si>
    <t>All these 3 sites are optical sites, planned for CX router</t>
  </si>
  <si>
    <t>All dependent links will be on hold for NMS integration</t>
  </si>
  <si>
    <t>NMS Integration pending</t>
  </si>
  <si>
    <t>Request for early Optical media readiness</t>
  </si>
  <si>
    <t>S. No.</t>
  </si>
  <si>
    <t>Link Name</t>
  </si>
  <si>
    <t>Site 1</t>
  </si>
  <si>
    <t>Source NE Role</t>
  </si>
  <si>
    <t>Source Port Name</t>
  </si>
  <si>
    <t>Site 2</t>
  </si>
  <si>
    <t>Sink NE Role</t>
  </si>
  <si>
    <t>Sink Port Name</t>
  </si>
  <si>
    <t>Link Type</t>
  </si>
  <si>
    <t>DHK001_DHK002</t>
  </si>
  <si>
    <t>0/3/0</t>
  </si>
  <si>
    <t>ASG</t>
  </si>
  <si>
    <t>XGigabitEthernet0/3/0</t>
  </si>
  <si>
    <t>Optical</t>
  </si>
  <si>
    <t>DHK002_KOS421</t>
  </si>
  <si>
    <t>0/3/1</t>
  </si>
  <si>
    <t>XGigabitEthernet0/3/1</t>
  </si>
  <si>
    <t>KOS421_KOS410</t>
  </si>
  <si>
    <t>DHK001_DHR004</t>
  </si>
  <si>
    <t>DHR004</t>
  </si>
  <si>
    <t>0/5/0</t>
  </si>
  <si>
    <t>XGigabitEthernet0/5/0</t>
  </si>
  <si>
    <t>KOS410_KOS186</t>
  </si>
  <si>
    <t>KOS186_KOS011</t>
  </si>
  <si>
    <t>ITH002_A_KOS022</t>
  </si>
  <si>
    <t>ITH002_A</t>
  </si>
  <si>
    <t>0/2/0</t>
  </si>
  <si>
    <t>GigabitEthernet0/2/0</t>
  </si>
  <si>
    <t>0/1/0</t>
  </si>
  <si>
    <t>GigabitEthernet0/1/0</t>
  </si>
  <si>
    <t>MW</t>
  </si>
  <si>
    <t>KOS022_KOS416</t>
  </si>
  <si>
    <t>0/2/3</t>
  </si>
  <si>
    <t>GigabitEthernet0/2/3</t>
  </si>
  <si>
    <t>KOS416_KOS410</t>
  </si>
  <si>
    <t>0/1/1</t>
  </si>
  <si>
    <t>GigabitEthernet0/1/1</t>
  </si>
  <si>
    <t>KOS419_DHK001</t>
  </si>
  <si>
    <t>0/2/19</t>
  </si>
  <si>
    <t>CSG</t>
  </si>
  <si>
    <t>GigabitEthernet0/2/19</t>
  </si>
  <si>
    <t>KOS149_DHK001</t>
  </si>
  <si>
    <t>0/2/2</t>
  </si>
  <si>
    <t>GigabitEthernet0/2/2</t>
  </si>
  <si>
    <t>KOS052_DHK002</t>
  </si>
  <si>
    <t>0/2/21</t>
  </si>
  <si>
    <t>GigabitEthernet0/2/21</t>
  </si>
  <si>
    <t>KOS175_KOS052</t>
  </si>
  <si>
    <t>0/2/18</t>
  </si>
  <si>
    <t>GigabitEthernet0/2/18</t>
  </si>
  <si>
    <t>DHK002_KOS160</t>
  </si>
  <si>
    <t>KOS149_DHK003</t>
  </si>
  <si>
    <t>KOS433_KOS419</t>
  </si>
  <si>
    <t>KOS433_KOS153</t>
  </si>
  <si>
    <t>DHK003_KOS205</t>
  </si>
  <si>
    <t>DHK003_KOS163</t>
  </si>
  <si>
    <t>0/2/20</t>
  </si>
  <si>
    <t>GigabitEthernet0/2/20</t>
  </si>
  <si>
    <t>DHK002_KOS205</t>
  </si>
  <si>
    <t>KOS150_KOS052</t>
  </si>
  <si>
    <t>KOS256_KOS052</t>
  </si>
  <si>
    <t>KOS175_KOS153</t>
  </si>
  <si>
    <t>KOS150_KOS079</t>
  </si>
  <si>
    <t>KOS150_KOS268</t>
  </si>
  <si>
    <t>KOS268_KOS027</t>
  </si>
  <si>
    <t>KOS283_KOS268</t>
  </si>
  <si>
    <t>KOS027_KOS275</t>
  </si>
  <si>
    <t>KOS027_KOS284</t>
  </si>
  <si>
    <t>KOS284_KOS134</t>
  </si>
  <si>
    <t>KOS134_KOS131</t>
  </si>
  <si>
    <t>KOS277_KOS256</t>
  </si>
  <si>
    <t>KOS277</t>
  </si>
  <si>
    <t>KOS171_KOS131</t>
  </si>
  <si>
    <t>KOS171_KOS421</t>
  </si>
  <si>
    <t>KOS195_KOS275</t>
  </si>
  <si>
    <t>KOS171_KOS246</t>
  </si>
  <si>
    <t>KOS132_KOS270</t>
  </si>
  <si>
    <t>KOS132_KOS283</t>
  </si>
  <si>
    <t>KOS105_KOS051</t>
  </si>
  <si>
    <t>KOS051_KOS416</t>
  </si>
  <si>
    <t>KOS011_KOS191</t>
  </si>
  <si>
    <t>KOS191_MEC094</t>
  </si>
  <si>
    <t>MEC094_KOS105</t>
  </si>
  <si>
    <t>KOS106_KOS210</t>
  </si>
  <si>
    <t>KOS105_KOS133</t>
  </si>
  <si>
    <t>KOS051_KOS210</t>
  </si>
  <si>
    <t>KOS227_KOS051</t>
  </si>
  <si>
    <t>MEC107_KOS105</t>
  </si>
  <si>
    <t>MEC188_MEC107</t>
  </si>
  <si>
    <t>KOS038_KOS069</t>
  </si>
  <si>
    <t>KOS203_KOS069</t>
  </si>
  <si>
    <t>KOS078_KOS038</t>
  </si>
  <si>
    <t>KOS061_KOS186</t>
  </si>
  <si>
    <t>KOS061_KOS203</t>
  </si>
  <si>
    <t>KOS251_KOS078</t>
  </si>
  <si>
    <t>KOS251_KOS410</t>
  </si>
  <si>
    <t>KOS172_KOS078</t>
  </si>
  <si>
    <t>KOS193_KOS078</t>
  </si>
  <si>
    <t>KOS258_KOS078</t>
  </si>
  <si>
    <t>0/2/22</t>
  </si>
  <si>
    <t>GigabitEthernet0/2/22</t>
  </si>
  <si>
    <t>KOS267_KOS130</t>
  </si>
  <si>
    <t>KOS155_KOS285</t>
  </si>
  <si>
    <t>KOS161_KOS212</t>
  </si>
  <si>
    <t>KOS161_KOS269</t>
  </si>
  <si>
    <t>KOS251_KOS130</t>
  </si>
  <si>
    <t>KOS212_KOS069</t>
  </si>
  <si>
    <t>KOS258_KOS056</t>
  </si>
  <si>
    <t>KOS056_KOS285</t>
  </si>
  <si>
    <t>KOS421_KOS189</t>
  </si>
  <si>
    <t>KOS421_KOS145</t>
  </si>
  <si>
    <t>KOS416_KOS437</t>
  </si>
  <si>
    <t>MEC413_MEC096</t>
  </si>
  <si>
    <t>MEC413_MEC126</t>
  </si>
  <si>
    <t>KOS241_KOS242</t>
  </si>
  <si>
    <t>KOS245_KOS011</t>
  </si>
  <si>
    <t>KOS241_KOS245</t>
  </si>
  <si>
    <t>MEC115_KOS245</t>
  </si>
  <si>
    <t>MEC214_MEC030</t>
  </si>
  <si>
    <t>MEC030_MEC221</t>
  </si>
  <si>
    <t>MEC036_MEC115</t>
  </si>
  <si>
    <t>MEC118_MEC030</t>
  </si>
  <si>
    <t>KOS241_MEC128</t>
  </si>
  <si>
    <t>MEC189_MEC128</t>
  </si>
  <si>
    <t>MEC189</t>
  </si>
  <si>
    <t>MEC128_MEC193</t>
  </si>
  <si>
    <t>MEC183_MEC030</t>
  </si>
  <si>
    <t>MEC183_MEC193</t>
  </si>
  <si>
    <t>MEC220_MEC214</t>
  </si>
  <si>
    <t>MEC215_MEC221</t>
  </si>
  <si>
    <t>MEC438_MEC193</t>
  </si>
  <si>
    <t>MEC105_MEC116</t>
  </si>
  <si>
    <t>MEC194_MEC105</t>
  </si>
  <si>
    <t>MEC421_MEC105</t>
  </si>
  <si>
    <t>MEC158_MEC421</t>
  </si>
  <si>
    <t>MEC421_MEC413</t>
  </si>
  <si>
    <t>KOS423_KOS186</t>
  </si>
  <si>
    <t>KOS418_KOS423</t>
  </si>
  <si>
    <t>MEC124_MEC125</t>
  </si>
  <si>
    <t>MEC144_MEC057</t>
  </si>
  <si>
    <t>MEC124_MEC144</t>
  </si>
  <si>
    <t>MEC144_MEC425</t>
  </si>
  <si>
    <t>MEC190_MEC163</t>
  </si>
  <si>
    <t>MEC163</t>
  </si>
  <si>
    <t>MEC190_MEC425</t>
  </si>
  <si>
    <t>MEC425_MEC413</t>
  </si>
  <si>
    <t>MEC141_KOS011</t>
  </si>
  <si>
    <t>MEC044_MEC141</t>
  </si>
  <si>
    <t>MEC198_MEC451</t>
  </si>
  <si>
    <t>MEC451_MEC044</t>
  </si>
  <si>
    <t>KOS410_MEC413</t>
  </si>
  <si>
    <t>MEC094_MEC126</t>
  </si>
  <si>
    <t>Details</t>
  </si>
  <si>
    <t>Links</t>
  </si>
  <si>
    <t>I&amp;C</t>
  </si>
  <si>
    <t>NMS</t>
  </si>
  <si>
    <t>AT</t>
  </si>
  <si>
    <t>TS/ PAC</t>
  </si>
  <si>
    <t>FAC/ PAC</t>
  </si>
  <si>
    <t>Phase_1</t>
  </si>
  <si>
    <t>208/209</t>
  </si>
  <si>
    <t>Phase_2 Roll out</t>
  </si>
  <si>
    <t>36/44</t>
  </si>
  <si>
    <t>38/44</t>
  </si>
  <si>
    <t>Phase_2 Swap</t>
  </si>
  <si>
    <t>0/0</t>
  </si>
  <si>
    <t>I&amp;C on hold due to heavy rain/ road access at  33 sites</t>
  </si>
  <si>
    <t>33 links, as per list in tracker</t>
  </si>
  <si>
    <t>I&amp;C could not be completed in 33 links</t>
  </si>
  <si>
    <t xml:space="preserve">To regularly check with Local FLM team/ House owner for access </t>
  </si>
  <si>
    <t>209/209</t>
  </si>
  <si>
    <t>KOS722</t>
  </si>
  <si>
    <t>KOS1137</t>
  </si>
  <si>
    <t>KOS751</t>
  </si>
  <si>
    <t>KOS806</t>
  </si>
  <si>
    <t>KOS898</t>
  </si>
  <si>
    <t>KOS849</t>
  </si>
  <si>
    <t>KOS1119</t>
  </si>
  <si>
    <t>KOS875</t>
  </si>
  <si>
    <t>KOS863</t>
  </si>
  <si>
    <t>KOS860</t>
  </si>
  <si>
    <t>KOS850</t>
  </si>
  <si>
    <t>KOS769</t>
  </si>
  <si>
    <t>KOS912</t>
  </si>
  <si>
    <t>KOS778</t>
  </si>
  <si>
    <t>KOS1123</t>
  </si>
  <si>
    <t>KOS1118</t>
  </si>
  <si>
    <t>MEC744</t>
  </si>
  <si>
    <t>KOS711</t>
  </si>
  <si>
    <t>KOS945</t>
  </si>
  <si>
    <t>MEC1121</t>
  </si>
  <si>
    <t>MEC1113</t>
  </si>
  <si>
    <t>MEC736</t>
  </si>
  <si>
    <t>KOS856</t>
  </si>
  <si>
    <t>KOS729</t>
  </si>
  <si>
    <t>KOS1133</t>
  </si>
  <si>
    <t>KOS871</t>
  </si>
  <si>
    <t>KOS727</t>
  </si>
  <si>
    <t>KOS845</t>
  </si>
  <si>
    <t>KOS834</t>
  </si>
  <si>
    <t>KOS831</t>
  </si>
  <si>
    <t>KOS761</t>
  </si>
  <si>
    <t>KOS756</t>
  </si>
  <si>
    <t>KOS738</t>
  </si>
  <si>
    <t>KOS805</t>
  </si>
  <si>
    <t>MEC730</t>
  </si>
  <si>
    <t>KOS891</t>
  </si>
  <si>
    <t>KOS833</t>
  </si>
  <si>
    <t>MEC818</t>
  </si>
  <si>
    <t>MEC796</t>
  </si>
  <si>
    <t>MEC757</t>
  </si>
  <si>
    <t>Owner issue at DHK001</t>
  </si>
  <si>
    <t>KOS241 Site Frozen</t>
  </si>
  <si>
    <t>I&amp;C could not be completed in 11 links</t>
  </si>
  <si>
    <t>BRN032_BRN045_V</t>
  </si>
  <si>
    <t>MEC036_MEC124_V</t>
  </si>
  <si>
    <t>MEC193_MEC425_V</t>
  </si>
  <si>
    <t>Link priority</t>
  </si>
  <si>
    <t>Issue solve date</t>
  </si>
  <si>
    <t>KOS022_KOS416_V+H</t>
  </si>
  <si>
    <t>KOS416_KOS051_V+H</t>
  </si>
  <si>
    <t>WIP</t>
  </si>
  <si>
    <t>MEC421_MEC413_V+H</t>
  </si>
  <si>
    <t>MEC217 under construction</t>
  </si>
  <si>
    <t>KOS241 under construction</t>
  </si>
  <si>
    <t>MEC214 Frozen, govt land</t>
  </si>
  <si>
    <t>KOS011_MEC141_V+H</t>
  </si>
  <si>
    <t>KOS105_MEC094_V+H</t>
  </si>
  <si>
    <t>KOS051_KOS105_V+H</t>
  </si>
  <si>
    <t>KOS191_KOS011_V+H</t>
  </si>
  <si>
    <t>MEC215 frozen, Govt land</t>
  </si>
  <si>
    <t>MEC158_MEC141_V+H</t>
  </si>
  <si>
    <t>BRN032</t>
  </si>
  <si>
    <t>BRN045</t>
  </si>
  <si>
    <t>BPR001</t>
  </si>
  <si>
    <t>MEC002</t>
  </si>
  <si>
    <t>MEC424</t>
  </si>
  <si>
    <t>Dependent sites re-routed</t>
  </si>
  <si>
    <t>104+5</t>
  </si>
  <si>
    <t>KOS153 frozen, link on hold</t>
  </si>
  <si>
    <t>KOS322 frozen, link on hold</t>
  </si>
  <si>
    <t>KOS155 frozen, link on hold</t>
  </si>
  <si>
    <t>KOS267 frozen, link on hold</t>
  </si>
  <si>
    <t>Hold</t>
  </si>
  <si>
    <t>Antenna size 1 (m)</t>
  </si>
  <si>
    <t>Antenna size 2 (m)</t>
  </si>
  <si>
    <t>Hop length  (Km)</t>
  </si>
  <si>
    <t>2 pending links cancelled</t>
  </si>
  <si>
    <t>KOS191_KOS145_V</t>
  </si>
  <si>
    <t>Okhare</t>
  </si>
  <si>
    <t>KOS149_KOS189_V</t>
  </si>
  <si>
    <t>Maula Dada</t>
  </si>
  <si>
    <t>GCOW022</t>
  </si>
  <si>
    <t>Extra</t>
  </si>
  <si>
    <t>DC power not available at KOS275</t>
  </si>
  <si>
    <t>2 Links I&amp;C on hold</t>
  </si>
  <si>
    <t>the equipment at 2 far ends of KOS275  has been installed</t>
  </si>
  <si>
    <t>KOS284 down, due to Power issue</t>
  </si>
  <si>
    <t>the equipment at 2 far ends of KOS284  has been installed</t>
  </si>
  <si>
    <t>COW022-MEC121_V</t>
  </si>
  <si>
    <t>MEC121</t>
  </si>
  <si>
    <t>Kanchanzanga</t>
  </si>
  <si>
    <t>Optical node confirmation required for KOS421 &amp; DHK002</t>
  </si>
  <si>
    <t>Optical nodes not ready for NMS integration</t>
  </si>
  <si>
    <t>IBN installer is ready to install for this time. If any other requirement  arises, request  to arrange the boom at nearby location.</t>
  </si>
  <si>
    <t>Space issue will be solved, once existing 1 MW links will be dismantled, after KOS421 is optically integrated.</t>
  </si>
  <si>
    <t>Try to find out the extra POE available with FLM/ from faulty reported by FLM</t>
  </si>
  <si>
    <t>Space issue at KOS421</t>
  </si>
  <si>
    <t>1 link I&amp;C on hold &amp; MW ring completion on hold, dependency 18 links</t>
  </si>
  <si>
    <t>Owner- NCell Optical team</t>
  </si>
  <si>
    <t>24 sites will be dependent on DHK001-KOS149 link, will have less per site b/w available</t>
  </si>
  <si>
    <t>Need to follow up with Optical team</t>
  </si>
  <si>
    <t>Rectification in WIP for PAC pending links</t>
  </si>
  <si>
    <t>Available POE in warehouse is less than required for Project work</t>
  </si>
  <si>
    <t>Partial</t>
  </si>
  <si>
    <t>KOS285 under construction</t>
  </si>
  <si>
    <t>RSL not achieved</t>
  </si>
  <si>
    <t>LOS issue</t>
  </si>
  <si>
    <t>MEC144_MEC425_V</t>
  </si>
  <si>
    <t>Link re-routed</t>
  </si>
  <si>
    <t>Space issue at KOS421 for MW boom, Optical status of KOS421 also delayed by OFC team</t>
  </si>
  <si>
    <t>IPRAN team</t>
  </si>
  <si>
    <t>Link on hold</t>
  </si>
  <si>
    <t>12 Links I&amp;C will be on hold</t>
  </si>
  <si>
    <t>Site category</t>
  </si>
  <si>
    <t>Site ID</t>
  </si>
  <si>
    <t>Swap</t>
  </si>
  <si>
    <t>KOs105</t>
  </si>
  <si>
    <t>RO 2015</t>
  </si>
  <si>
    <t>KOS209</t>
  </si>
  <si>
    <t>BPR002</t>
  </si>
  <si>
    <t>COW022</t>
  </si>
  <si>
    <t>RO 2011, frozen</t>
  </si>
  <si>
    <t>RO 2016</t>
  </si>
  <si>
    <t>To be updated, next week @ 01 Dec 2016</t>
  </si>
  <si>
    <t>TSSR in progress @ 01-Dec 2016, at new location 86.977251, 26.974295</t>
  </si>
  <si>
    <t>Not included in Rollout site lists</t>
  </si>
  <si>
    <t>Site frozen, from RO 2011 list</t>
  </si>
  <si>
    <t>On Hold</t>
  </si>
  <si>
    <t>Location shifted to 87.086917, 27.453639</t>
  </si>
  <si>
    <t>4/0</t>
  </si>
  <si>
    <t>ATN port No._Site 1</t>
  </si>
  <si>
    <t>ATN port No._Site 2</t>
  </si>
  <si>
    <t>migrated</t>
  </si>
  <si>
    <t>BTS E0</t>
  </si>
  <si>
    <t>CX 0</t>
  </si>
  <si>
    <t>CX 1</t>
  </si>
  <si>
    <t>MEC094_MEC451_V</t>
  </si>
  <si>
    <t>MEC158_MEC421_V+H</t>
  </si>
  <si>
    <t>MEC194_MEC105_H</t>
  </si>
  <si>
    <t>KOS027_KOS284_V</t>
  </si>
  <si>
    <t>KOS038_KOS069_V</t>
  </si>
  <si>
    <t>KOS251_KOS410_V</t>
  </si>
  <si>
    <t>KOS283_KOS132_V</t>
  </si>
  <si>
    <t>KOS283_KOS268_V</t>
  </si>
  <si>
    <t>KOS284_KOS134_V</t>
  </si>
  <si>
    <t>MEC107_MEC188_V</t>
  </si>
  <si>
    <t>DHK001_KOS149_V</t>
  </si>
  <si>
    <t>KOS061_KOS186_V</t>
  </si>
  <si>
    <t>KOS203_KOS061_V</t>
  </si>
  <si>
    <t>KOS245_MEC115_V</t>
  </si>
  <si>
    <t>KOS258_KOS056_V</t>
  </si>
  <si>
    <t>KOS268_KOS150_V</t>
  </si>
  <si>
    <t>KOS269_KOS161_V</t>
  </si>
  <si>
    <t>KOS270_KOS132_V</t>
  </si>
  <si>
    <t>KOS419_DHK001_V</t>
  </si>
  <si>
    <t>KOS433_KOS419_V</t>
  </si>
  <si>
    <t>MEC198_MEC451_H</t>
  </si>
  <si>
    <t>MEC221_MEC030_V</t>
  </si>
  <si>
    <t>BPR002_MEC224_V</t>
  </si>
  <si>
    <t>Motorable bridge on the way to MEC221 from Taplejung is washed away.</t>
  </si>
  <si>
    <t>Affect of issue</t>
  </si>
  <si>
    <t>10 POEs arranged from FLM team, 5 to be handed over on 02-Dec 2016</t>
  </si>
  <si>
    <t>Request to FLM for early return of alll faulty units</t>
  </si>
  <si>
    <t>MEC221 is not accessible, motorable bridge washed away</t>
  </si>
  <si>
    <t>Installation can not be verified for correct configuration</t>
  </si>
  <si>
    <t>dec</t>
  </si>
  <si>
    <t>77/91</t>
  </si>
  <si>
    <t>NMS integration in Mechi on hold due to Optical link not ready &amp; configuration issue in Huawei IPRAN</t>
  </si>
  <si>
    <t>NMS integration on hold due to issue in IPRAN</t>
  </si>
  <si>
    <t>NMS integration of total 20 links in Mechi to be on hold, due to : 
1. Optical link not ready at KOS011,
2. IPRAN - CX also not installed at KOS011,
3. Configuration issue in IPRAN part- MEC158 onwards</t>
  </si>
  <si>
    <t>NMS integration of 20 installed links on hold</t>
  </si>
  <si>
    <t>Solution to be checked with Ncell-IPRAN team</t>
  </si>
  <si>
    <t>1 links I&amp;C can not be completed</t>
  </si>
  <si>
    <t>KOS421 - MW link to be on hold, till optical link for KOS421 is confirmed, as per Mr. Kushal on 29 Nov</t>
  </si>
  <si>
    <t>S.N.</t>
  </si>
  <si>
    <t>Phase</t>
  </si>
  <si>
    <t>Sub Con</t>
  </si>
  <si>
    <t>Route no.</t>
  </si>
  <si>
    <t>Link ID (A-B)</t>
  </si>
  <si>
    <t>Verify with U2000(NMS)</t>
  </si>
  <si>
    <t>VLAN ID</t>
  </si>
  <si>
    <t>Network IP</t>
  </si>
  <si>
    <t>Network MASK</t>
  </si>
  <si>
    <t>Router Port IP Site A</t>
  </si>
  <si>
    <t>Router Port IP MASK</t>
  </si>
  <si>
    <t>Router port at Site A</t>
  </si>
  <si>
    <t>Router Port at Site B</t>
  </si>
  <si>
    <t xml:space="preserve">MW Site ID - A </t>
  </si>
  <si>
    <t>MW SiteA - IP</t>
  </si>
  <si>
    <t>MW Site ID - B</t>
  </si>
  <si>
    <t>MW SiteB IP</t>
  </si>
  <si>
    <t>MW MASK Site A &amp; B</t>
  </si>
  <si>
    <t>MW Default Gateway A &amp; B</t>
  </si>
  <si>
    <t>Upper Belt</t>
  </si>
  <si>
    <t>KOS437-KOS416</t>
  </si>
  <si>
    <t>10.7.41.88</t>
  </si>
  <si>
    <t>255.255.255.248</t>
  </si>
  <si>
    <t>10.7.41.89</t>
  </si>
  <si>
    <t>10.7.41.90</t>
  </si>
  <si>
    <t>10.7.41.91</t>
  </si>
  <si>
    <t>KOS416-KOS051</t>
  </si>
  <si>
    <t>10.7.41.96</t>
  </si>
  <si>
    <t>10.7.41.97</t>
  </si>
  <si>
    <t>10.7.41.98</t>
  </si>
  <si>
    <t>10.7.41.99</t>
  </si>
  <si>
    <t>KOS051-KOS227</t>
  </si>
  <si>
    <t>10.7.41.104</t>
  </si>
  <si>
    <t>10.7.41.105</t>
  </si>
  <si>
    <t>10.7.41.106</t>
  </si>
  <si>
    <t>10.7.41.107</t>
  </si>
  <si>
    <t>KOS210-KOS051</t>
  </si>
  <si>
    <t>10.7.41.112</t>
  </si>
  <si>
    <t>10.7.41.113</t>
  </si>
  <si>
    <t>10.7.41.114</t>
  </si>
  <si>
    <t>10.7.41.115</t>
  </si>
  <si>
    <t>KOS210-KOS106</t>
  </si>
  <si>
    <t>10.7.41.8</t>
  </si>
  <si>
    <t>10.7.41.9</t>
  </si>
  <si>
    <t>10.7.41.10</t>
  </si>
  <si>
    <t>10.7.41.11</t>
  </si>
  <si>
    <t>KOS198-KOS085</t>
  </si>
  <si>
    <t>10.7.41.80</t>
  </si>
  <si>
    <t>10.7.41.81</t>
  </si>
  <si>
    <t>10.7.41.82</t>
  </si>
  <si>
    <t>10.7.41.83</t>
  </si>
  <si>
    <t>DHK001-KOS149</t>
  </si>
  <si>
    <t>10.7.41.120</t>
  </si>
  <si>
    <t>10.7.41.121</t>
  </si>
  <si>
    <t>10.7.41.122</t>
  </si>
  <si>
    <t>10.7.41.123</t>
  </si>
  <si>
    <t>KOS419-DHK001</t>
  </si>
  <si>
    <t>10.7.41.128</t>
  </si>
  <si>
    <t>10.7.41.129</t>
  </si>
  <si>
    <t>10.7.41.130</t>
  </si>
  <si>
    <t>10.7.41.131</t>
  </si>
  <si>
    <t>KOS175-KOS052</t>
  </si>
  <si>
    <t>10.7.41.136</t>
  </si>
  <si>
    <t>10.7.41.137</t>
  </si>
  <si>
    <t>10.7.41.138</t>
  </si>
  <si>
    <t>10.7.41.139</t>
  </si>
  <si>
    <t>DHK003-KOS205</t>
  </si>
  <si>
    <t>10.7.41.144</t>
  </si>
  <si>
    <t>10.7.41.145</t>
  </si>
  <si>
    <t>10.7.41.146</t>
  </si>
  <si>
    <t>10.7.41.147</t>
  </si>
  <si>
    <t>DHK002-KOS205</t>
  </si>
  <si>
    <t>10.7.41.152</t>
  </si>
  <si>
    <t>10.7.41.153</t>
  </si>
  <si>
    <t>10.7.41.154</t>
  </si>
  <si>
    <t>10.7.41.155</t>
  </si>
  <si>
    <t>KOS163-DHK003</t>
  </si>
  <si>
    <t>10.7.41.160</t>
  </si>
  <si>
    <t>10.7.41.161</t>
  </si>
  <si>
    <t>10.7.41.162</t>
  </si>
  <si>
    <t>10.7.41.163</t>
  </si>
  <si>
    <t>KOS160-DHK002</t>
  </si>
  <si>
    <t>10.7.41.168</t>
  </si>
  <si>
    <t>10.7.41.169</t>
  </si>
  <si>
    <t>10.7.41.170</t>
  </si>
  <si>
    <t>10.7.41.171</t>
  </si>
  <si>
    <t>KOS150-KOS079</t>
  </si>
  <si>
    <t>10.7.41.176</t>
  </si>
  <si>
    <t>10.7.41.177</t>
  </si>
  <si>
    <t>10.7.41.178</t>
  </si>
  <si>
    <t>10.7.41.179</t>
  </si>
  <si>
    <t>KOS069-KOS212</t>
  </si>
  <si>
    <t>10.7.41.184</t>
  </si>
  <si>
    <t>10.7.41.185</t>
  </si>
  <si>
    <t>10.7.41.186</t>
  </si>
  <si>
    <t>10.7.41.187</t>
  </si>
  <si>
    <t>KOS195-KOS275</t>
  </si>
  <si>
    <t>10.7.41.192</t>
  </si>
  <si>
    <t>10.7.41.193</t>
  </si>
  <si>
    <t>10.7.41.194</t>
  </si>
  <si>
    <t>10.7.41.195</t>
  </si>
  <si>
    <t>KOS203-KOS069</t>
  </si>
  <si>
    <t>10.7.41.200</t>
  </si>
  <si>
    <t>10.7.41.201</t>
  </si>
  <si>
    <t>10.7.41.202</t>
  </si>
  <si>
    <t>10.7.41.203</t>
  </si>
  <si>
    <t>KOS078-KOS251</t>
  </si>
  <si>
    <t>10.7.41.208</t>
  </si>
  <si>
    <t>10.7.41.209</t>
  </si>
  <si>
    <t>10.7.41.210</t>
  </si>
  <si>
    <t>10.7.41.211</t>
  </si>
  <si>
    <t>KOS270-KOS132</t>
  </si>
  <si>
    <t>10.7.41.216</t>
  </si>
  <si>
    <t>10.7.41.217</t>
  </si>
  <si>
    <t>10.7.41.218</t>
  </si>
  <si>
    <t>10.7.41.219</t>
  </si>
  <si>
    <t>KOS186-KOS423</t>
  </si>
  <si>
    <t>10.7.41.224</t>
  </si>
  <si>
    <t>10.7.41.225</t>
  </si>
  <si>
    <t>10.7.41.226</t>
  </si>
  <si>
    <t>10.7.41.227</t>
  </si>
  <si>
    <t>KOS423-KOS418</t>
  </si>
  <si>
    <t>10.7.41.232</t>
  </si>
  <si>
    <t>10.7.41.233</t>
  </si>
  <si>
    <t>10.7.41.234</t>
  </si>
  <si>
    <t>10.7.41.235</t>
  </si>
  <si>
    <t>MEC198-MEC451</t>
  </si>
  <si>
    <t>10.7.41.240</t>
  </si>
  <si>
    <t>10.7.41.241</t>
  </si>
  <si>
    <t>10.7.41.242</t>
  </si>
  <si>
    <t>10.7.41.243</t>
  </si>
  <si>
    <t>MEC044-MEC451</t>
  </si>
  <si>
    <t>10.7.41.248</t>
  </si>
  <si>
    <t>10.7.41.249</t>
  </si>
  <si>
    <t>10.7.41.250</t>
  </si>
  <si>
    <t>10.7.41.251</t>
  </si>
  <si>
    <t>MEC044-MEC141</t>
  </si>
  <si>
    <t>10.7.42.0</t>
  </si>
  <si>
    <t>10.7.42.1</t>
  </si>
  <si>
    <t>10.7.42.2</t>
  </si>
  <si>
    <t>10.7.42.3</t>
  </si>
  <si>
    <t>KOS011-KOS245</t>
  </si>
  <si>
    <t>10.7.42.8</t>
  </si>
  <si>
    <t>10.7.42.9</t>
  </si>
  <si>
    <t>10.7.42.10</t>
  </si>
  <si>
    <t>10.7.42.11</t>
  </si>
  <si>
    <t>MEC421-MEC413</t>
  </si>
  <si>
    <t>10.7.42.16</t>
  </si>
  <si>
    <t>10.7.42.17</t>
  </si>
  <si>
    <t>10.7.42.18</t>
  </si>
  <si>
    <t>10.7.42.19</t>
  </si>
  <si>
    <t>MEC194-MEC105</t>
  </si>
  <si>
    <t>10.7.42.24</t>
  </si>
  <si>
    <t>10.7.42.25</t>
  </si>
  <si>
    <t>10.7.42.26</t>
  </si>
  <si>
    <t>10.7.42.27</t>
  </si>
  <si>
    <t>MEC144-MEC425</t>
  </si>
  <si>
    <t>10.7.42.32</t>
  </si>
  <si>
    <t>10.7.42.33</t>
  </si>
  <si>
    <t>10.7.42.34</t>
  </si>
  <si>
    <t>10.7.42.35</t>
  </si>
  <si>
    <t>MEC158-MEC421</t>
  </si>
  <si>
    <t>10.7.42.40</t>
  </si>
  <si>
    <t>10.7.42.41</t>
  </si>
  <si>
    <t>10.7.42.42</t>
  </si>
  <si>
    <t>10.7.42.43</t>
  </si>
  <si>
    <t>MEC115-MEC036</t>
  </si>
  <si>
    <t>10.7.42.48</t>
  </si>
  <si>
    <t>10.7.42.49</t>
  </si>
  <si>
    <t>10.7.42.50</t>
  </si>
  <si>
    <t>10.7.42.51</t>
  </si>
  <si>
    <t>MEC125-MEC124</t>
  </si>
  <si>
    <t>10.7.42.56</t>
  </si>
  <si>
    <t>10.7.42.57</t>
  </si>
  <si>
    <t>10.7.42.58</t>
  </si>
  <si>
    <t>10.7.42.59</t>
  </si>
  <si>
    <t>MEC144-MEC124</t>
  </si>
  <si>
    <t>10.7.42.64</t>
  </si>
  <si>
    <t>10.7.42.65</t>
  </si>
  <si>
    <t>10.7.42.66</t>
  </si>
  <si>
    <t>10.7.42.67</t>
  </si>
  <si>
    <t>MEC438-MEC193</t>
  </si>
  <si>
    <t>10.7.42.72</t>
  </si>
  <si>
    <t>10.7.42.73</t>
  </si>
  <si>
    <t>10.7.42.74</t>
  </si>
  <si>
    <t>10.7.42.75</t>
  </si>
  <si>
    <t>MEC193-MEC128</t>
  </si>
  <si>
    <t>10.7.42.80</t>
  </si>
  <si>
    <t>10.7.42.81</t>
  </si>
  <si>
    <t>10.7.42.82</t>
  </si>
  <si>
    <t>10.7.42.83</t>
  </si>
  <si>
    <t>MEC183-MEC193</t>
  </si>
  <si>
    <t>10.7.42.88</t>
  </si>
  <si>
    <t>10.7.42.89</t>
  </si>
  <si>
    <t>10.7.42.90</t>
  </si>
  <si>
    <t>10.7.42.91</t>
  </si>
  <si>
    <t>KOS042-KOS156</t>
  </si>
  <si>
    <t>10.7.42.96</t>
  </si>
  <si>
    <t>10.7.42.97</t>
  </si>
  <si>
    <t>10.7.42.98</t>
  </si>
  <si>
    <t>10.7.42.99</t>
  </si>
  <si>
    <t>KOS162-KOS042</t>
  </si>
  <si>
    <t>10.7.42.104</t>
  </si>
  <si>
    <t>10.7.42.105</t>
  </si>
  <si>
    <t>10.7.42.106</t>
  </si>
  <si>
    <t>10.7.42.107</t>
  </si>
  <si>
    <t>KOS179-KOS029</t>
  </si>
  <si>
    <t>10.7.42.112</t>
  </si>
  <si>
    <t>10.7.42.113</t>
  </si>
  <si>
    <t>10.7.42.114</t>
  </si>
  <si>
    <t>10.7.42.115</t>
  </si>
  <si>
    <t>MEC217-ILM001</t>
  </si>
  <si>
    <t>10.7.42.120</t>
  </si>
  <si>
    <t>10.7.42.121</t>
  </si>
  <si>
    <t>10.7.42.122</t>
  </si>
  <si>
    <t>10.7.42.123</t>
  </si>
  <si>
    <t>DHK003-KOS149</t>
  </si>
  <si>
    <t>10.7.42.128</t>
  </si>
  <si>
    <t>10.7.42.129</t>
  </si>
  <si>
    <t>10.7.42.130</t>
  </si>
  <si>
    <t>10.7.42.131</t>
  </si>
  <si>
    <t>KOS433-KOS419</t>
  </si>
  <si>
    <t>10.7.42.136</t>
  </si>
  <si>
    <t>10.7.42.137</t>
  </si>
  <si>
    <t>10.7.42.138</t>
  </si>
  <si>
    <t>10.7.42.139</t>
  </si>
  <si>
    <t>KOS246-KOS171</t>
  </si>
  <si>
    <t>10.7.42.144</t>
  </si>
  <si>
    <t>10.7.42.145</t>
  </si>
  <si>
    <t>10.7.42.146</t>
  </si>
  <si>
    <t>10.7.42.147</t>
  </si>
  <si>
    <t>KOS171-KOS421</t>
  </si>
  <si>
    <t>10.7.42.152</t>
  </si>
  <si>
    <t>10.7.42.153</t>
  </si>
  <si>
    <t>10.7.42.154</t>
  </si>
  <si>
    <t>10.7.42.155</t>
  </si>
  <si>
    <t>KOS256-KOS052</t>
  </si>
  <si>
    <t>10.7.42.160</t>
  </si>
  <si>
    <t>10.7.42.161</t>
  </si>
  <si>
    <t>10.7.42.162</t>
  </si>
  <si>
    <t>10.7.42.163</t>
  </si>
  <si>
    <t>KOS052-DHK002</t>
  </si>
  <si>
    <t>10.7.42.168</t>
  </si>
  <si>
    <t>10.7.42.169</t>
  </si>
  <si>
    <t>10.7.42.170</t>
  </si>
  <si>
    <t>10.7.42.171</t>
  </si>
  <si>
    <t>KOS268-KOS027</t>
  </si>
  <si>
    <t>10.7.42.176</t>
  </si>
  <si>
    <t>10.7.42.177</t>
  </si>
  <si>
    <t>10.7.42.178</t>
  </si>
  <si>
    <t>10.7.42.179</t>
  </si>
  <si>
    <t>KOS268-KOS150</t>
  </si>
  <si>
    <t>10.7.42.184</t>
  </si>
  <si>
    <t>10.7.42.185</t>
  </si>
  <si>
    <t>10.7.42.186</t>
  </si>
  <si>
    <t>10.7.42.187</t>
  </si>
  <si>
    <t>KOS027-KOS284</t>
  </si>
  <si>
    <t>10.7.42.192</t>
  </si>
  <si>
    <t>10.7.42.193</t>
  </si>
  <si>
    <t>10.7.42.194</t>
  </si>
  <si>
    <t>10.7.42.195</t>
  </si>
  <si>
    <t>KOS150-KOS052</t>
  </si>
  <si>
    <t>10.7.42.200</t>
  </si>
  <si>
    <t>10.7.42.201</t>
  </si>
  <si>
    <t>10.7.42.202</t>
  </si>
  <si>
    <t>10.7.42.203</t>
  </si>
  <si>
    <t>KOS153-KOS433</t>
  </si>
  <si>
    <t>10.7.42.208</t>
  </si>
  <si>
    <t>10.7.42.209</t>
  </si>
  <si>
    <t>10.7.42.210</t>
  </si>
  <si>
    <t>10.7.42.211</t>
  </si>
  <si>
    <t>KOS421-KOS189</t>
  </si>
  <si>
    <t>10.7.42.216</t>
  </si>
  <si>
    <t>10.7.42.217</t>
  </si>
  <si>
    <t>10.7.42.218</t>
  </si>
  <si>
    <t>10.7.42.219</t>
  </si>
  <si>
    <t>KOS175-KOS153</t>
  </si>
  <si>
    <t>10.7.42.224</t>
  </si>
  <si>
    <t>10.7.42.225</t>
  </si>
  <si>
    <t>10.7.42.226</t>
  </si>
  <si>
    <t>10.7.42.227</t>
  </si>
  <si>
    <t>KOS421-KOS145</t>
  </si>
  <si>
    <t>10.7.42.232</t>
  </si>
  <si>
    <t>10.7.42.233</t>
  </si>
  <si>
    <t>10.7.42.234</t>
  </si>
  <si>
    <t>10.7.42.235</t>
  </si>
  <si>
    <t>KOS134-KOS131</t>
  </si>
  <si>
    <t>10.7.42.240</t>
  </si>
  <si>
    <t>10.7.42.242</t>
  </si>
  <si>
    <t>10.7.42.243</t>
  </si>
  <si>
    <t>KOS284-KOS134</t>
  </si>
  <si>
    <t>10.7.42.248</t>
  </si>
  <si>
    <t>10.7.42.249</t>
  </si>
  <si>
    <t>10.7.42.250</t>
  </si>
  <si>
    <t>10.7.42.251</t>
  </si>
  <si>
    <t>KOS131-KOS171</t>
  </si>
  <si>
    <t>10.7.43.0</t>
  </si>
  <si>
    <t>10.7.43.1</t>
  </si>
  <si>
    <t>10.7.43.2</t>
  </si>
  <si>
    <t>10.7.43.3</t>
  </si>
  <si>
    <t>KOS061-KOS186</t>
  </si>
  <si>
    <t>10.7.43.8</t>
  </si>
  <si>
    <t>10.7.43.9</t>
  </si>
  <si>
    <t>10.7.43.10</t>
  </si>
  <si>
    <t>10.7.43.11</t>
  </si>
  <si>
    <t>KOS251-KOS410</t>
  </si>
  <si>
    <t>10.7.43.16</t>
  </si>
  <si>
    <t>10.7.43.17</t>
  </si>
  <si>
    <t>10.7.43.18</t>
  </si>
  <si>
    <t>10.7.43.19</t>
  </si>
  <si>
    <t>KOS130-KOS251</t>
  </si>
  <si>
    <t>10.7.43.24</t>
  </si>
  <si>
    <t>10.7.43.25</t>
  </si>
  <si>
    <t>10.7.43.26</t>
  </si>
  <si>
    <t>10.7.43.27</t>
  </si>
  <si>
    <t>KOS269-KOS161</t>
  </si>
  <si>
    <t>10.7.43.32</t>
  </si>
  <si>
    <t>10.7.43.33</t>
  </si>
  <si>
    <t>10.7.43.34</t>
  </si>
  <si>
    <t>10.7.43.35</t>
  </si>
  <si>
    <t>KOS161-KOS212</t>
  </si>
  <si>
    <t>10.7.43.40</t>
  </si>
  <si>
    <t>10.7.43.41</t>
  </si>
  <si>
    <t>10.7.43.42</t>
  </si>
  <si>
    <t>10.7.43.43</t>
  </si>
  <si>
    <t>KOS285-KOS056</t>
  </si>
  <si>
    <t>10.7.43.48</t>
  </si>
  <si>
    <t>10.7.43.49</t>
  </si>
  <si>
    <t>10.7.43.50</t>
  </si>
  <si>
    <t>10.7.43.51</t>
  </si>
  <si>
    <t>KOS258-KOS056</t>
  </si>
  <si>
    <t>10.7.43.56</t>
  </si>
  <si>
    <t>10.7.43.57</t>
  </si>
  <si>
    <t>10.7.43.58</t>
  </si>
  <si>
    <t>10.7.43.59</t>
  </si>
  <si>
    <t>KOS203-KOS061</t>
  </si>
  <si>
    <t>10.7.43.64</t>
  </si>
  <si>
    <t>10.7.43.65</t>
  </si>
  <si>
    <t>10.7.43.66</t>
  </si>
  <si>
    <t>10.7.43.67</t>
  </si>
  <si>
    <t>KOS155-KOS285</t>
  </si>
  <si>
    <t>10.7.43.72</t>
  </si>
  <si>
    <t>10.7.43.73</t>
  </si>
  <si>
    <t>10.7.43.74</t>
  </si>
  <si>
    <t>10.7.43.75</t>
  </si>
  <si>
    <t>KOS078-KOS193</t>
  </si>
  <si>
    <t>10.7.43.80</t>
  </si>
  <si>
    <t>10.7.43.81</t>
  </si>
  <si>
    <t>10.7.43.82</t>
  </si>
  <si>
    <t>10.7.43.83</t>
  </si>
  <si>
    <t>KOS258-KOS078</t>
  </si>
  <si>
    <t>10.7.43.88</t>
  </si>
  <si>
    <t>10.7.43.89</t>
  </si>
  <si>
    <t>10.7.43.90</t>
  </si>
  <si>
    <t>10.7.43.91</t>
  </si>
  <si>
    <t>KOS172-KOS078</t>
  </si>
  <si>
    <t>10.7.43.96</t>
  </si>
  <si>
    <t>10.7.43.97</t>
  </si>
  <si>
    <t>10.7.43.98</t>
  </si>
  <si>
    <t>10.7.43.99</t>
  </si>
  <si>
    <t>KOS038-KOS069</t>
  </si>
  <si>
    <t>10.7.43.104</t>
  </si>
  <si>
    <t>10.7.43.105</t>
  </si>
  <si>
    <t>10.7.43.106</t>
  </si>
  <si>
    <t>10.7.43.107</t>
  </si>
  <si>
    <t>KOS038-KOS078</t>
  </si>
  <si>
    <t>10.7.43.112</t>
  </si>
  <si>
    <t>10.7.43.113</t>
  </si>
  <si>
    <t>10.7.43.114</t>
  </si>
  <si>
    <t>10.7.43.115</t>
  </si>
  <si>
    <t>KOS022-KOS416</t>
  </si>
  <si>
    <t>10.7.43.120</t>
  </si>
  <si>
    <t>10.7.43.121</t>
  </si>
  <si>
    <t>10.7.43.122</t>
  </si>
  <si>
    <t>10.7.43.123</t>
  </si>
  <si>
    <t>MEC107-MEC188</t>
  </si>
  <si>
    <t>10.7.43.128</t>
  </si>
  <si>
    <t>10.7.43.129</t>
  </si>
  <si>
    <t>10.7.43.130</t>
  </si>
  <si>
    <t>10.7.43.131</t>
  </si>
  <si>
    <t>KOS105-MEC107</t>
  </si>
  <si>
    <t>10.7.43.136</t>
  </si>
  <si>
    <t>10.7.43.137</t>
  </si>
  <si>
    <t>10.7.43.138</t>
  </si>
  <si>
    <t>10.7.43.139</t>
  </si>
  <si>
    <t>KOS241-MEC128</t>
  </si>
  <si>
    <t>10.7.43.144</t>
  </si>
  <si>
    <t>10.7.43.145</t>
  </si>
  <si>
    <t>10.7.43.146</t>
  </si>
  <si>
    <t>10.7.43.147</t>
  </si>
  <si>
    <t>MEC214-MEC030</t>
  </si>
  <si>
    <t>10.7.43.152</t>
  </si>
  <si>
    <t>10.7.43.153</t>
  </si>
  <si>
    <t>10.7.43.154</t>
  </si>
  <si>
    <t>10.7.43.155</t>
  </si>
  <si>
    <t>MEC221-MEC030</t>
  </si>
  <si>
    <t>10.7.43.160</t>
  </si>
  <si>
    <t>10.7.43.161</t>
  </si>
  <si>
    <t>10.7.43.162</t>
  </si>
  <si>
    <t>10.7.43.163</t>
  </si>
  <si>
    <t>MEC214-MEC220</t>
  </si>
  <si>
    <t>10.7.43.168</t>
  </si>
  <si>
    <t>10.7.43.169</t>
  </si>
  <si>
    <t>10.7.43.170</t>
  </si>
  <si>
    <t>10.7.43.171</t>
  </si>
  <si>
    <t>MEC030-MEC183</t>
  </si>
  <si>
    <t>10.7.43.176</t>
  </si>
  <si>
    <t>10.7.43.177</t>
  </si>
  <si>
    <t>10.7.43.178</t>
  </si>
  <si>
    <t>10.7.43.179</t>
  </si>
  <si>
    <t>KOS011-MEC141</t>
  </si>
  <si>
    <t>10.7.43.184</t>
  </si>
  <si>
    <t>10.7.43.185</t>
  </si>
  <si>
    <t>10.7.43.186</t>
  </si>
  <si>
    <t>10.7.43.187</t>
  </si>
  <si>
    <t>KOS245-KOS241</t>
  </si>
  <si>
    <t>10.7.43.192</t>
  </si>
  <si>
    <t>10.7.43.193</t>
  </si>
  <si>
    <t>10.7.43.194</t>
  </si>
  <si>
    <t>10.7.43.195</t>
  </si>
  <si>
    <t>KOS105-MEC094</t>
  </si>
  <si>
    <t>10.7.43.200</t>
  </si>
  <si>
    <t>10.7.43.201</t>
  </si>
  <si>
    <t>10.7.43.202</t>
  </si>
  <si>
    <t>10.7.43.203</t>
  </si>
  <si>
    <t>KOS051-KOS105</t>
  </si>
  <si>
    <t>10.7.43.208</t>
  </si>
  <si>
    <t>10.7.43.209</t>
  </si>
  <si>
    <t>10.7.43.210</t>
  </si>
  <si>
    <t>10.7.43.211</t>
  </si>
  <si>
    <t>KOS245-MEC115</t>
  </si>
  <si>
    <t>10.7.43.216</t>
  </si>
  <si>
    <t>10.7.43.217</t>
  </si>
  <si>
    <t>10.7.43.218</t>
  </si>
  <si>
    <t>10.7.43.219</t>
  </si>
  <si>
    <t>KOS242-KOS241</t>
  </si>
  <si>
    <t>10.7.43.224</t>
  </si>
  <si>
    <t>10.7.43.225</t>
  </si>
  <si>
    <t>10.7.43.226</t>
  </si>
  <si>
    <t>10.7.43.227</t>
  </si>
  <si>
    <t>KOS191-MEC094</t>
  </si>
  <si>
    <t>10.7.43.232</t>
  </si>
  <si>
    <t>10.7.43.233</t>
  </si>
  <si>
    <t>10.7.43.234</t>
  </si>
  <si>
    <t>10.7.43.235</t>
  </si>
  <si>
    <t>KOS191-KOS011</t>
  </si>
  <si>
    <t>10.7.43.240</t>
  </si>
  <si>
    <t>10.7.43.241</t>
  </si>
  <si>
    <t>10.7.43.242</t>
  </si>
  <si>
    <t>10.7.43.243</t>
  </si>
  <si>
    <t>KOS133-KOS105</t>
  </si>
  <si>
    <t>10.7.43.248</t>
  </si>
  <si>
    <t>10.7.43.249</t>
  </si>
  <si>
    <t>10.7.43.250</t>
  </si>
  <si>
    <t>10.7.43.251</t>
  </si>
  <si>
    <t>MEC030-MEC118</t>
  </si>
  <si>
    <t>10.7.44.0</t>
  </si>
  <si>
    <t>10.7.44.1</t>
  </si>
  <si>
    <t>10.7.44.2</t>
  </si>
  <si>
    <t>10.7.44.3</t>
  </si>
  <si>
    <t>MEC413-MEC425</t>
  </si>
  <si>
    <t>10.7.44.8</t>
  </si>
  <si>
    <t>10.7.44.9</t>
  </si>
  <si>
    <t>10.7.44.10</t>
  </si>
  <si>
    <t>10.7.44.11</t>
  </si>
  <si>
    <t>MEC421-MEC105</t>
  </si>
  <si>
    <t>10.7.44.16</t>
  </si>
  <si>
    <t>10.7.44.17</t>
  </si>
  <si>
    <t>10.7.44.18</t>
  </si>
  <si>
    <t>10.7.44.19</t>
  </si>
  <si>
    <t>MEC116-MEC105</t>
  </si>
  <si>
    <t>10.7.44.24</t>
  </si>
  <si>
    <t>10.7.44.25</t>
  </si>
  <si>
    <t>10.7.44.26</t>
  </si>
  <si>
    <t>10.7.44.27</t>
  </si>
  <si>
    <t>MEC425-MEC190</t>
  </si>
  <si>
    <t>10.7.44.32</t>
  </si>
  <si>
    <t>10.7.44.33</t>
  </si>
  <si>
    <t>10.7.44.34</t>
  </si>
  <si>
    <t>10.7.44.35</t>
  </si>
  <si>
    <t>MEC126-MEC413</t>
  </si>
  <si>
    <t>10.7.44.40</t>
  </si>
  <si>
    <t>10.7.44.41</t>
  </si>
  <si>
    <t>10.7.44.42</t>
  </si>
  <si>
    <t>10.7.44.43</t>
  </si>
  <si>
    <t>MEC096-MEC413</t>
  </si>
  <si>
    <t>10.7.44.48</t>
  </si>
  <si>
    <t>10.7.44.49</t>
  </si>
  <si>
    <t>10.7.44.50</t>
  </si>
  <si>
    <t>10.7.44.51</t>
  </si>
  <si>
    <t>MEC144-MEC057</t>
  </si>
  <si>
    <t>10.7.44.56</t>
  </si>
  <si>
    <t>10.7.44.57</t>
  </si>
  <si>
    <t>10.7.44.58</t>
  </si>
  <si>
    <t>10.7.44.59</t>
  </si>
  <si>
    <t>BRN044-BRN011</t>
  </si>
  <si>
    <t>10.7.41.72</t>
  </si>
  <si>
    <t>10.7.41.73</t>
  </si>
  <si>
    <t>BRN044</t>
  </si>
  <si>
    <t>10.7.41.74</t>
  </si>
  <si>
    <t>BRN011</t>
  </si>
  <si>
    <t>10.7.41.75</t>
  </si>
  <si>
    <t>MEC141-MEC158</t>
  </si>
  <si>
    <t>10.7.40.176</t>
  </si>
  <si>
    <t>10.7.40.177</t>
  </si>
  <si>
    <t>10.7.40.178</t>
  </si>
  <si>
    <t>10.7.40.179</t>
  </si>
  <si>
    <t>KOS052_KOS412</t>
  </si>
  <si>
    <t>10.7.40.184</t>
  </si>
  <si>
    <t>10.7.40.185</t>
  </si>
  <si>
    <t>10.7.40.186</t>
  </si>
  <si>
    <t>10.7.40.187</t>
  </si>
  <si>
    <t>10.7.40.192</t>
  </si>
  <si>
    <t>10.7.40.193</t>
  </si>
  <si>
    <t>10.7.40.194</t>
  </si>
  <si>
    <t>10.7.40.195</t>
  </si>
  <si>
    <t>KOS435_KOS149</t>
  </si>
  <si>
    <t>10.7.40.216</t>
  </si>
  <si>
    <t>10.7.40.217</t>
  </si>
  <si>
    <t>10.7.40.218</t>
  </si>
  <si>
    <t>10.7.40.219</t>
  </si>
  <si>
    <t>KOS413-KOS185</t>
  </si>
  <si>
    <t>10.7.44.64</t>
  </si>
  <si>
    <t>10.7.44.65</t>
  </si>
  <si>
    <t>10.7.44.66</t>
  </si>
  <si>
    <t>10.7.44.67</t>
  </si>
  <si>
    <t>BRN045-BRN032</t>
  </si>
  <si>
    <t>10.7.40.168</t>
  </si>
  <si>
    <t>10.7.40.169</t>
  </si>
  <si>
    <t>10.7.40.170</t>
  </si>
  <si>
    <t>10.7.40.171</t>
  </si>
  <si>
    <t>MEC193-MEC425</t>
  </si>
  <si>
    <t>10.7.47.248</t>
  </si>
  <si>
    <t>10.7.47.249</t>
  </si>
  <si>
    <t>10.7.47.250</t>
  </si>
  <si>
    <t>10.7.47.251</t>
  </si>
  <si>
    <t>MEC036-MEC124</t>
  </si>
  <si>
    <t>10.7.40.160</t>
  </si>
  <si>
    <t>10.7.40.161</t>
  </si>
  <si>
    <t>10.7.40.162</t>
  </si>
  <si>
    <t>10.7.40.163</t>
  </si>
  <si>
    <t>KKR002-COW022</t>
  </si>
  <si>
    <t>10.7.47.240</t>
  </si>
  <si>
    <t>10.7.47.241</t>
  </si>
  <si>
    <t>KKR002</t>
  </si>
  <si>
    <t>10.7.47.242</t>
  </si>
  <si>
    <t>10.7.47.243</t>
  </si>
  <si>
    <t>BPR001-MEC224</t>
  </si>
  <si>
    <t>10.7.47.232</t>
  </si>
  <si>
    <t>10.7.47.233</t>
  </si>
  <si>
    <t>10.7.47.234</t>
  </si>
  <si>
    <t>MEC224</t>
  </si>
  <si>
    <t>10.7.47.235</t>
  </si>
  <si>
    <t>KOS283-KOS132</t>
  </si>
  <si>
    <t>10.7.41.32</t>
  </si>
  <si>
    <t>10.7.41.33</t>
  </si>
  <si>
    <t>10.7.41.34</t>
  </si>
  <si>
    <t>10.7.41.35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</si>
</sst>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7" borderId="2" xfId="0" applyFill="1" applyBorder="1"/>
    <xf numFmtId="0" fontId="1" fillId="7" borderId="2" xfId="0" applyFont="1" applyFill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6" fillId="2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quotePrefix="1" applyFont="1" applyBorder="1" applyAlignment="1">
      <alignment horizontal="center" vertical="center"/>
    </xf>
    <xf numFmtId="0" fontId="9" fillId="0" borderId="12" xfId="0" quotePrefix="1" applyFont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1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4" fontId="0" fillId="0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F6" sqref="F6"/>
    </sheetView>
  </sheetViews>
  <sheetFormatPr defaultColWidth="19.28515625" defaultRowHeight="12.75" x14ac:dyDescent="0.25"/>
  <cols>
    <col min="1" max="1" width="6.42578125" style="2" customWidth="1"/>
    <col min="2" max="2" width="19.42578125" style="2" bestFit="1" customWidth="1"/>
    <col min="3" max="3" width="8.7109375" style="2" bestFit="1" customWidth="1"/>
    <col min="4" max="4" width="8" style="2" bestFit="1" customWidth="1"/>
    <col min="5" max="5" width="6.5703125" style="2" bestFit="1" customWidth="1"/>
    <col min="6" max="6" width="5.5703125" style="2" bestFit="1" customWidth="1"/>
    <col min="7" max="7" width="11.28515625" style="2" bestFit="1" customWidth="1"/>
    <col min="8" max="8" width="18.140625" style="2" customWidth="1"/>
    <col min="9" max="9" width="47.5703125" style="45" customWidth="1"/>
    <col min="10" max="16384" width="19.28515625" style="2"/>
  </cols>
  <sheetData>
    <row r="1" spans="2:10" ht="15" thickBot="1" x14ac:dyDescent="0.3">
      <c r="B1" s="46" t="s">
        <v>492</v>
      </c>
      <c r="C1" s="47" t="s">
        <v>493</v>
      </c>
      <c r="D1" s="47" t="s">
        <v>494</v>
      </c>
      <c r="E1" s="47" t="s">
        <v>495</v>
      </c>
      <c r="F1" s="47" t="s">
        <v>496</v>
      </c>
      <c r="G1" s="47" t="s">
        <v>497</v>
      </c>
      <c r="H1" s="47" t="s">
        <v>498</v>
      </c>
      <c r="I1" s="48" t="s">
        <v>28</v>
      </c>
    </row>
    <row r="2" spans="2:10" ht="14.25" x14ac:dyDescent="0.25">
      <c r="B2" s="49" t="s">
        <v>499</v>
      </c>
      <c r="C2" s="50">
        <v>212</v>
      </c>
      <c r="D2" s="50">
        <v>210</v>
      </c>
      <c r="E2" s="50">
        <v>210</v>
      </c>
      <c r="F2" s="50">
        <v>209</v>
      </c>
      <c r="G2" s="50" t="s">
        <v>500</v>
      </c>
      <c r="H2" s="50" t="s">
        <v>510</v>
      </c>
      <c r="I2" s="51" t="s">
        <v>587</v>
      </c>
    </row>
    <row r="3" spans="2:10" ht="14.25" x14ac:dyDescent="0.25">
      <c r="B3" s="52" t="s">
        <v>501</v>
      </c>
      <c r="C3" s="53">
        <v>56</v>
      </c>
      <c r="D3" s="53">
        <v>53</v>
      </c>
      <c r="E3" s="53">
        <v>53</v>
      </c>
      <c r="F3" s="53">
        <v>45</v>
      </c>
      <c r="G3" s="54" t="s">
        <v>502</v>
      </c>
      <c r="H3" s="54" t="s">
        <v>503</v>
      </c>
      <c r="I3" s="55" t="s">
        <v>612</v>
      </c>
    </row>
    <row r="4" spans="2:10" ht="43.5" thickBot="1" x14ac:dyDescent="0.3">
      <c r="B4" s="56" t="s">
        <v>504</v>
      </c>
      <c r="C4" s="57" t="s">
        <v>578</v>
      </c>
      <c r="D4" s="57" t="s">
        <v>677</v>
      </c>
      <c r="E4" s="57">
        <v>19</v>
      </c>
      <c r="F4" s="57">
        <v>0</v>
      </c>
      <c r="G4" s="58" t="s">
        <v>640</v>
      </c>
      <c r="H4" s="58" t="s">
        <v>505</v>
      </c>
      <c r="I4" s="59" t="s">
        <v>678</v>
      </c>
    </row>
    <row r="6" spans="2:10" x14ac:dyDescent="0.25">
      <c r="C6" s="44"/>
      <c r="D6" s="44"/>
    </row>
    <row r="7" spans="2:10" x14ac:dyDescent="0.25">
      <c r="C7" s="44"/>
      <c r="D7" s="44"/>
    </row>
    <row r="8" spans="2:10" x14ac:dyDescent="0.25">
      <c r="C8" s="44"/>
      <c r="D8" s="44"/>
    </row>
    <row r="12" spans="2:10" x14ac:dyDescent="0.25">
      <c r="F12" s="42"/>
      <c r="G12" s="42"/>
      <c r="H12" s="42"/>
    </row>
    <row r="13" spans="2:10" x14ac:dyDescent="0.25">
      <c r="F13" s="42"/>
      <c r="G13" s="42"/>
      <c r="H13" s="42"/>
    </row>
    <row r="14" spans="2:10" x14ac:dyDescent="0.25">
      <c r="F14" s="42"/>
      <c r="G14" s="42"/>
      <c r="H14" s="42"/>
      <c r="J14" s="44"/>
    </row>
    <row r="15" spans="2:10" x14ac:dyDescent="0.25">
      <c r="F15" s="42"/>
      <c r="G15" s="42"/>
      <c r="H15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5" sqref="C5"/>
    </sheetView>
  </sheetViews>
  <sheetFormatPr defaultColWidth="8" defaultRowHeight="12.75" x14ac:dyDescent="0.2"/>
  <cols>
    <col min="1" max="1" width="8.5703125" style="1" bestFit="1" customWidth="1"/>
    <col min="2" max="2" width="20" style="1" bestFit="1" customWidth="1"/>
    <col min="3" max="3" width="17.42578125" style="1" bestFit="1" customWidth="1"/>
    <col min="4" max="4" width="10.7109375" style="1" bestFit="1" customWidth="1"/>
    <col min="5" max="5" width="24.42578125" style="1" bestFit="1" customWidth="1"/>
    <col min="6" max="6" width="12.42578125" style="1" bestFit="1" customWidth="1"/>
    <col min="7" max="7" width="20.5703125" style="1" bestFit="1" customWidth="1"/>
    <col min="8" max="9" width="11.42578125" style="1" bestFit="1" customWidth="1"/>
    <col min="10" max="10" width="28.42578125" style="1" bestFit="1" customWidth="1"/>
    <col min="11" max="11" width="10.7109375" style="1" bestFit="1" customWidth="1"/>
    <col min="12" max="12" width="10.42578125" style="1" bestFit="1" customWidth="1"/>
    <col min="13" max="13" width="28.42578125" style="1" bestFit="1" customWidth="1"/>
    <col min="14" max="14" width="10.7109375" style="1" bestFit="1" customWidth="1"/>
    <col min="15" max="15" width="12.85546875" style="1" bestFit="1" customWidth="1"/>
    <col min="16" max="16" width="17" style="1" bestFit="1" customWidth="1"/>
    <col min="17" max="17" width="7.85546875" style="1" bestFit="1" customWidth="1"/>
    <col min="18" max="19" width="9.5703125" style="1" bestFit="1" customWidth="1"/>
    <col min="20" max="20" width="12.42578125" style="1" bestFit="1" customWidth="1"/>
    <col min="21" max="21" width="23" style="1" bestFit="1" customWidth="1"/>
    <col min="22" max="23" width="10.5703125" style="62" bestFit="1" customWidth="1"/>
    <col min="24" max="24" width="23.85546875" style="1" bestFit="1" customWidth="1"/>
    <col min="25" max="25" width="7.85546875" style="1" bestFit="1" customWidth="1"/>
    <col min="26" max="26" width="9.28515625" style="1" bestFit="1" customWidth="1"/>
    <col min="27" max="27" width="7.85546875" style="1" bestFit="1" customWidth="1"/>
    <col min="28" max="28" width="10.42578125" style="1" bestFit="1" customWidth="1"/>
    <col min="29" max="29" width="7.85546875" style="1" bestFit="1" customWidth="1"/>
    <col min="30" max="30" width="12.42578125" style="1" bestFit="1" customWidth="1"/>
    <col min="31" max="31" width="19" style="1" bestFit="1" customWidth="1"/>
    <col min="32" max="32" width="22.85546875" style="1" bestFit="1" customWidth="1"/>
    <col min="33" max="33" width="10.140625" style="1" bestFit="1" customWidth="1"/>
    <col min="34" max="34" width="40.28515625" style="1" bestFit="1" customWidth="1"/>
    <col min="35" max="35" width="8.28515625" style="1" bestFit="1" customWidth="1"/>
    <col min="36" max="37" width="12.85546875" style="1" bestFit="1" customWidth="1"/>
    <col min="38" max="38" width="45.5703125" style="1" bestFit="1" customWidth="1"/>
    <col min="39" max="16384" width="8" style="41"/>
  </cols>
  <sheetData>
    <row r="1" spans="1:38" s="1" customFormat="1" x14ac:dyDescent="0.2">
      <c r="V1" s="62"/>
      <c r="W1" s="62"/>
    </row>
    <row r="2" spans="1:38" s="1" customFormat="1" x14ac:dyDescent="0.2">
      <c r="V2" s="62"/>
      <c r="W2" s="62"/>
    </row>
    <row r="3" spans="1:38" s="2" customFormat="1" ht="39" customHeight="1" x14ac:dyDescent="0.25">
      <c r="A3" s="35" t="s">
        <v>0</v>
      </c>
      <c r="B3" s="35" t="s">
        <v>557</v>
      </c>
      <c r="C3" s="35" t="s">
        <v>624</v>
      </c>
      <c r="D3" s="35" t="s">
        <v>625</v>
      </c>
      <c r="E3" s="36" t="s">
        <v>1</v>
      </c>
      <c r="F3" s="35" t="s">
        <v>2</v>
      </c>
      <c r="G3" s="35" t="s">
        <v>3</v>
      </c>
      <c r="H3" s="11" t="s">
        <v>4</v>
      </c>
      <c r="I3" s="37" t="s">
        <v>5</v>
      </c>
      <c r="J3" s="11" t="s">
        <v>6</v>
      </c>
      <c r="K3" s="11" t="s">
        <v>7</v>
      </c>
      <c r="L3" s="37" t="s">
        <v>8</v>
      </c>
      <c r="M3" s="11" t="s">
        <v>9</v>
      </c>
      <c r="N3" s="11" t="s">
        <v>10</v>
      </c>
      <c r="O3" s="35" t="s">
        <v>11</v>
      </c>
      <c r="P3" s="35" t="s">
        <v>12</v>
      </c>
      <c r="Q3" s="11" t="s">
        <v>586</v>
      </c>
      <c r="R3" s="11" t="s">
        <v>584</v>
      </c>
      <c r="S3" s="11" t="s">
        <v>585</v>
      </c>
      <c r="T3" s="35" t="s">
        <v>13</v>
      </c>
      <c r="U3" s="35" t="s">
        <v>14</v>
      </c>
      <c r="V3" s="11" t="s">
        <v>641</v>
      </c>
      <c r="W3" s="11" t="s">
        <v>642</v>
      </c>
      <c r="X3" s="35" t="s">
        <v>15</v>
      </c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1" t="s">
        <v>22</v>
      </c>
      <c r="AF3" s="11" t="s">
        <v>23</v>
      </c>
      <c r="AG3" s="11" t="s">
        <v>24</v>
      </c>
      <c r="AH3" s="11" t="s">
        <v>25</v>
      </c>
      <c r="AI3" s="11" t="s">
        <v>26</v>
      </c>
      <c r="AJ3" s="11" t="s">
        <v>27</v>
      </c>
      <c r="AK3" s="11" t="s">
        <v>558</v>
      </c>
      <c r="AL3" s="11" t="s">
        <v>28</v>
      </c>
    </row>
    <row r="4" spans="1:38" s="42" customFormat="1" x14ac:dyDescent="0.25">
      <c r="A4" s="38"/>
      <c r="B4" s="38">
        <f>SUBTOTAL(3,B5:B262)</f>
        <v>61</v>
      </c>
      <c r="C4" s="38"/>
      <c r="D4" s="38">
        <f>SUBTOTAL(3,D5:D262)</f>
        <v>109</v>
      </c>
      <c r="E4" s="38">
        <f>SUBTOTAL(3,E5:E262)</f>
        <v>109</v>
      </c>
      <c r="F4" s="38">
        <f>SUBTOTAL(3,F5:F262)</f>
        <v>109</v>
      </c>
      <c r="G4" s="38">
        <f>SUBTOTAL(3,G5:G262)</f>
        <v>109</v>
      </c>
      <c r="H4" s="38">
        <f>SUBTOTAL(3,J5:J262)</f>
        <v>109</v>
      </c>
      <c r="I4" s="38"/>
      <c r="J4" s="38"/>
      <c r="K4" s="38">
        <f>SUBTOTAL(3,K5:K262)</f>
        <v>109</v>
      </c>
      <c r="L4" s="38"/>
      <c r="M4" s="38">
        <f t="shared" ref="M4:AL4" si="0">SUBTOTAL(3,M5:M262)</f>
        <v>109</v>
      </c>
      <c r="N4" s="38">
        <f t="shared" si="0"/>
        <v>109</v>
      </c>
      <c r="O4" s="38"/>
      <c r="P4" s="38"/>
      <c r="Q4" s="38"/>
      <c r="R4" s="38"/>
      <c r="S4" s="38"/>
      <c r="T4" s="38">
        <f t="shared" si="0"/>
        <v>8</v>
      </c>
      <c r="U4" s="38">
        <f t="shared" si="0"/>
        <v>77</v>
      </c>
      <c r="V4" s="38">
        <f t="shared" si="0"/>
        <v>31</v>
      </c>
      <c r="W4" s="38">
        <f t="shared" si="0"/>
        <v>31</v>
      </c>
      <c r="X4" s="38">
        <f>SUBTOTAL(3,X5:X262)</f>
        <v>19</v>
      </c>
      <c r="Y4" s="38">
        <f t="shared" si="0"/>
        <v>0</v>
      </c>
      <c r="Z4" s="38">
        <f t="shared" si="0"/>
        <v>0</v>
      </c>
      <c r="AA4" s="38">
        <f t="shared" si="0"/>
        <v>0</v>
      </c>
      <c r="AB4" s="38">
        <f t="shared" si="0"/>
        <v>0</v>
      </c>
      <c r="AC4" s="38">
        <f t="shared" si="0"/>
        <v>0</v>
      </c>
      <c r="AD4" s="38">
        <f t="shared" si="0"/>
        <v>0</v>
      </c>
      <c r="AE4" s="39">
        <f t="shared" si="0"/>
        <v>3</v>
      </c>
      <c r="AF4" s="39">
        <f t="shared" si="0"/>
        <v>0</v>
      </c>
      <c r="AG4" s="39">
        <f t="shared" si="0"/>
        <v>0</v>
      </c>
      <c r="AH4" s="39">
        <f t="shared" si="0"/>
        <v>20</v>
      </c>
      <c r="AI4" s="39"/>
      <c r="AJ4" s="39">
        <f t="shared" si="0"/>
        <v>14</v>
      </c>
      <c r="AK4" s="39">
        <f t="shared" si="0"/>
        <v>2</v>
      </c>
      <c r="AL4" s="39">
        <f t="shared" si="0"/>
        <v>22</v>
      </c>
    </row>
    <row r="5" spans="1:38" s="6" customFormat="1" x14ac:dyDescent="0.25">
      <c r="A5" s="3">
        <v>1</v>
      </c>
      <c r="B5" s="3">
        <v>1</v>
      </c>
      <c r="C5" s="3" t="s">
        <v>626</v>
      </c>
      <c r="D5" s="3" t="s">
        <v>132</v>
      </c>
      <c r="E5" s="3" t="s">
        <v>566</v>
      </c>
      <c r="F5" s="3" t="s">
        <v>188</v>
      </c>
      <c r="G5" s="3" t="s">
        <v>30</v>
      </c>
      <c r="H5" s="3" t="s">
        <v>132</v>
      </c>
      <c r="I5" s="3" t="s">
        <v>528</v>
      </c>
      <c r="J5" s="3" t="s">
        <v>133</v>
      </c>
      <c r="K5" s="3" t="s">
        <v>129</v>
      </c>
      <c r="L5" s="3" t="s">
        <v>129</v>
      </c>
      <c r="M5" s="3" t="s">
        <v>130</v>
      </c>
      <c r="N5" s="3" t="s">
        <v>35</v>
      </c>
      <c r="O5" s="3" t="s">
        <v>35</v>
      </c>
      <c r="P5" s="3" t="s">
        <v>36</v>
      </c>
      <c r="Q5" s="3">
        <v>12.52</v>
      </c>
      <c r="R5" s="3">
        <v>0.6</v>
      </c>
      <c r="S5" s="3">
        <v>0.9</v>
      </c>
      <c r="T5" s="4"/>
      <c r="U5" s="4">
        <v>42696</v>
      </c>
      <c r="V5" s="63"/>
      <c r="W5" s="63"/>
      <c r="X5" s="4">
        <v>42710</v>
      </c>
      <c r="Y5" s="4"/>
      <c r="Z5" s="4"/>
      <c r="AA5" s="4"/>
      <c r="AB5" s="4"/>
      <c r="AC5" s="4"/>
      <c r="AD5" s="4"/>
      <c r="AE5" s="4"/>
      <c r="AF5" s="5"/>
      <c r="AG5" s="4"/>
      <c r="AH5" s="3"/>
      <c r="AI5" s="3"/>
      <c r="AJ5" s="3"/>
      <c r="AK5" s="3"/>
      <c r="AL5" s="3"/>
    </row>
    <row r="6" spans="1:38" s="6" customFormat="1" x14ac:dyDescent="0.25">
      <c r="A6" s="3">
        <v>2</v>
      </c>
      <c r="B6" s="3">
        <v>1</v>
      </c>
      <c r="C6" s="3" t="s">
        <v>626</v>
      </c>
      <c r="D6" s="3" t="s">
        <v>33</v>
      </c>
      <c r="E6" s="3" t="s">
        <v>559</v>
      </c>
      <c r="F6" s="3" t="s">
        <v>29</v>
      </c>
      <c r="G6" s="3" t="s">
        <v>30</v>
      </c>
      <c r="H6" s="3" t="s">
        <v>31</v>
      </c>
      <c r="I6" s="3" t="s">
        <v>511</v>
      </c>
      <c r="J6" s="3" t="s">
        <v>32</v>
      </c>
      <c r="K6" s="3" t="s">
        <v>33</v>
      </c>
      <c r="L6" s="3" t="s">
        <v>33</v>
      </c>
      <c r="M6" s="3" t="s">
        <v>34</v>
      </c>
      <c r="N6" s="3" t="s">
        <v>35</v>
      </c>
      <c r="O6" s="3" t="s">
        <v>35</v>
      </c>
      <c r="P6" s="3" t="s">
        <v>36</v>
      </c>
      <c r="Q6" s="3">
        <v>9.34</v>
      </c>
      <c r="R6" s="3">
        <v>0.6</v>
      </c>
      <c r="S6" s="3">
        <v>1.2</v>
      </c>
      <c r="T6" s="4"/>
      <c r="U6" s="4">
        <v>42588</v>
      </c>
      <c r="V6" s="63">
        <v>20</v>
      </c>
      <c r="W6" s="63" t="s">
        <v>37</v>
      </c>
      <c r="X6" s="4">
        <v>42697</v>
      </c>
      <c r="Y6" s="4"/>
      <c r="Z6" s="4"/>
      <c r="AA6" s="4"/>
      <c r="AB6" s="4"/>
      <c r="AC6" s="4"/>
      <c r="AD6" s="4"/>
      <c r="AE6" s="4" t="s">
        <v>643</v>
      </c>
      <c r="AF6" s="5"/>
      <c r="AG6" s="4"/>
      <c r="AH6" s="3"/>
      <c r="AI6" s="3"/>
      <c r="AJ6" s="3"/>
      <c r="AK6" s="3"/>
      <c r="AL6" s="4"/>
    </row>
    <row r="7" spans="1:38" s="6" customFormat="1" x14ac:dyDescent="0.25">
      <c r="A7" s="3">
        <v>3</v>
      </c>
      <c r="B7" s="3">
        <v>1</v>
      </c>
      <c r="C7" s="3" t="s">
        <v>626</v>
      </c>
      <c r="D7" s="3" t="s">
        <v>627</v>
      </c>
      <c r="E7" s="3" t="s">
        <v>568</v>
      </c>
      <c r="F7" s="3" t="s">
        <v>188</v>
      </c>
      <c r="G7" s="3" t="s">
        <v>30</v>
      </c>
      <c r="H7" s="3" t="s">
        <v>43</v>
      </c>
      <c r="I7" s="3" t="s">
        <v>513</v>
      </c>
      <c r="J7" s="3" t="s">
        <v>44</v>
      </c>
      <c r="K7" s="3" t="s">
        <v>254</v>
      </c>
      <c r="L7" s="3" t="s">
        <v>544</v>
      </c>
      <c r="M7" s="3" t="s">
        <v>255</v>
      </c>
      <c r="N7" s="3" t="s">
        <v>35</v>
      </c>
      <c r="O7" s="3" t="s">
        <v>35</v>
      </c>
      <c r="P7" s="3" t="s">
        <v>36</v>
      </c>
      <c r="Q7" s="3">
        <v>12.83</v>
      </c>
      <c r="R7" s="3">
        <v>0.6</v>
      </c>
      <c r="S7" s="3">
        <v>1.2</v>
      </c>
      <c r="T7" s="4"/>
      <c r="U7" s="4">
        <v>42691</v>
      </c>
      <c r="V7" s="63">
        <v>18</v>
      </c>
      <c r="W7" s="63">
        <v>19</v>
      </c>
      <c r="X7" s="4">
        <v>42695</v>
      </c>
      <c r="Y7" s="4"/>
      <c r="Z7" s="4"/>
      <c r="AA7" s="4"/>
      <c r="AB7" s="4"/>
      <c r="AC7" s="4"/>
      <c r="AD7" s="4"/>
      <c r="AE7" s="4"/>
      <c r="AF7" s="5"/>
      <c r="AG7" s="4"/>
      <c r="AH7" s="3"/>
      <c r="AI7" s="3"/>
      <c r="AJ7" s="3"/>
      <c r="AK7" s="32">
        <v>42689</v>
      </c>
      <c r="AL7" s="3"/>
    </row>
    <row r="8" spans="1:38" s="6" customFormat="1" x14ac:dyDescent="0.25">
      <c r="A8" s="3">
        <v>4</v>
      </c>
      <c r="B8" s="3">
        <v>1</v>
      </c>
      <c r="C8" s="3" t="s">
        <v>626</v>
      </c>
      <c r="D8" s="3" t="s">
        <v>267</v>
      </c>
      <c r="E8" s="3" t="s">
        <v>567</v>
      </c>
      <c r="F8" s="3" t="s">
        <v>188</v>
      </c>
      <c r="G8" s="3" t="s">
        <v>30</v>
      </c>
      <c r="H8" s="3" t="s">
        <v>254</v>
      </c>
      <c r="I8" s="3" t="s">
        <v>544</v>
      </c>
      <c r="J8" s="3" t="s">
        <v>255</v>
      </c>
      <c r="K8" s="3" t="s">
        <v>267</v>
      </c>
      <c r="L8" s="3" t="s">
        <v>267</v>
      </c>
      <c r="M8" s="3" t="s">
        <v>268</v>
      </c>
      <c r="N8" s="3" t="s">
        <v>35</v>
      </c>
      <c r="O8" s="3" t="s">
        <v>35</v>
      </c>
      <c r="P8" s="3" t="s">
        <v>36</v>
      </c>
      <c r="Q8" s="3">
        <v>13.48</v>
      </c>
      <c r="R8" s="3">
        <v>0.6</v>
      </c>
      <c r="S8" s="3">
        <v>1.2</v>
      </c>
      <c r="T8" s="4"/>
      <c r="U8" s="4">
        <v>42695</v>
      </c>
      <c r="V8" s="63"/>
      <c r="W8" s="63"/>
      <c r="X8" s="4">
        <v>42695</v>
      </c>
      <c r="Y8" s="4"/>
      <c r="Z8" s="4"/>
      <c r="AA8" s="4"/>
      <c r="AB8" s="4"/>
      <c r="AC8" s="4"/>
      <c r="AD8" s="4"/>
      <c r="AE8" s="4"/>
      <c r="AF8" s="5"/>
      <c r="AG8" s="4"/>
      <c r="AH8" s="3"/>
      <c r="AI8" s="3"/>
      <c r="AJ8" s="3"/>
      <c r="AK8" s="32">
        <v>42689</v>
      </c>
      <c r="AL8" s="3"/>
    </row>
    <row r="9" spans="1:38" s="6" customFormat="1" x14ac:dyDescent="0.25">
      <c r="A9" s="3">
        <v>5</v>
      </c>
      <c r="B9" s="3">
        <v>1</v>
      </c>
      <c r="C9" s="3" t="s">
        <v>626</v>
      </c>
      <c r="D9" s="3" t="s">
        <v>271</v>
      </c>
      <c r="E9" s="3" t="s">
        <v>569</v>
      </c>
      <c r="F9" s="3" t="s">
        <v>29</v>
      </c>
      <c r="G9" s="3" t="s">
        <v>30</v>
      </c>
      <c r="H9" s="3" t="s">
        <v>271</v>
      </c>
      <c r="I9" s="3" t="s">
        <v>546</v>
      </c>
      <c r="J9" s="3" t="s">
        <v>271</v>
      </c>
      <c r="K9" s="3" t="s">
        <v>132</v>
      </c>
      <c r="L9" s="3" t="s">
        <v>528</v>
      </c>
      <c r="M9" s="3" t="s">
        <v>133</v>
      </c>
      <c r="N9" s="3" t="s">
        <v>35</v>
      </c>
      <c r="O9" s="3" t="s">
        <v>35</v>
      </c>
      <c r="P9" s="3" t="s">
        <v>36</v>
      </c>
      <c r="Q9" s="3">
        <v>7.7</v>
      </c>
      <c r="R9" s="3">
        <v>0.9</v>
      </c>
      <c r="S9" s="3">
        <v>0.9</v>
      </c>
      <c r="T9" s="4"/>
      <c r="U9" s="4">
        <v>42697</v>
      </c>
      <c r="V9" s="63"/>
      <c r="W9" s="63"/>
      <c r="X9" s="4"/>
      <c r="Y9" s="4"/>
      <c r="Z9" s="4"/>
      <c r="AA9" s="4"/>
      <c r="AB9" s="4"/>
      <c r="AC9" s="4"/>
      <c r="AD9" s="4"/>
      <c r="AE9" s="4"/>
      <c r="AF9" s="5"/>
      <c r="AG9" s="4"/>
      <c r="AH9" s="3"/>
      <c r="AI9" s="3"/>
      <c r="AJ9" s="3"/>
      <c r="AK9" s="3"/>
      <c r="AL9" s="3"/>
    </row>
    <row r="10" spans="1:38" s="6" customFormat="1" x14ac:dyDescent="0.25">
      <c r="A10" s="3">
        <v>6</v>
      </c>
      <c r="B10" s="3">
        <v>1</v>
      </c>
      <c r="C10" s="3" t="s">
        <v>626</v>
      </c>
      <c r="D10" s="3" t="s">
        <v>123</v>
      </c>
      <c r="E10" s="3" t="s">
        <v>647</v>
      </c>
      <c r="F10" s="3" t="s">
        <v>29</v>
      </c>
      <c r="G10" s="3" t="s">
        <v>30</v>
      </c>
      <c r="H10" s="3" t="s">
        <v>267</v>
      </c>
      <c r="I10" s="3" t="s">
        <v>267</v>
      </c>
      <c r="J10" s="3" t="s">
        <v>268</v>
      </c>
      <c r="K10" s="3" t="s">
        <v>123</v>
      </c>
      <c r="L10" s="3" t="s">
        <v>123</v>
      </c>
      <c r="M10" s="3" t="s">
        <v>124</v>
      </c>
      <c r="N10" s="3" t="s">
        <v>35</v>
      </c>
      <c r="O10" s="3" t="s">
        <v>35</v>
      </c>
      <c r="P10" s="3" t="s">
        <v>36</v>
      </c>
      <c r="Q10" s="3">
        <v>11.2</v>
      </c>
      <c r="R10" s="3">
        <v>0.9</v>
      </c>
      <c r="S10" s="3">
        <v>0.9</v>
      </c>
      <c r="T10" s="4"/>
      <c r="U10" s="4">
        <v>42703</v>
      </c>
      <c r="V10" s="63"/>
      <c r="W10" s="63"/>
      <c r="X10" s="4">
        <v>42704</v>
      </c>
      <c r="Y10" s="4"/>
      <c r="Z10" s="4"/>
      <c r="AA10" s="4"/>
      <c r="AB10" s="4"/>
      <c r="AC10" s="4"/>
      <c r="AD10" s="4"/>
      <c r="AE10" s="4"/>
      <c r="AF10" s="5"/>
      <c r="AG10" s="4"/>
      <c r="AH10" s="3"/>
      <c r="AI10" s="3"/>
      <c r="AJ10" s="3"/>
      <c r="AK10" s="3"/>
      <c r="AL10" s="3"/>
    </row>
    <row r="11" spans="1:38" s="6" customFormat="1" x14ac:dyDescent="0.25">
      <c r="A11" s="3">
        <v>7</v>
      </c>
      <c r="B11" s="3">
        <v>1</v>
      </c>
      <c r="C11" s="3" t="s">
        <v>626</v>
      </c>
      <c r="D11" s="3" t="s">
        <v>33</v>
      </c>
      <c r="E11" s="3" t="s">
        <v>560</v>
      </c>
      <c r="F11" s="3" t="s">
        <v>39</v>
      </c>
      <c r="G11" s="3" t="s">
        <v>30</v>
      </c>
      <c r="H11" s="3" t="s">
        <v>33</v>
      </c>
      <c r="I11" s="3" t="s">
        <v>33</v>
      </c>
      <c r="J11" s="3" t="s">
        <v>34</v>
      </c>
      <c r="K11" s="3" t="s">
        <v>43</v>
      </c>
      <c r="L11" s="3" t="s">
        <v>513</v>
      </c>
      <c r="M11" s="3" t="s">
        <v>44</v>
      </c>
      <c r="N11" s="3" t="s">
        <v>35</v>
      </c>
      <c r="O11" s="3" t="s">
        <v>35</v>
      </c>
      <c r="P11" s="3" t="s">
        <v>36</v>
      </c>
      <c r="Q11" s="3">
        <v>5.99</v>
      </c>
      <c r="R11" s="3">
        <v>0.6</v>
      </c>
      <c r="S11" s="3">
        <v>0.9</v>
      </c>
      <c r="T11" s="4"/>
      <c r="U11" s="4">
        <v>42590</v>
      </c>
      <c r="V11" s="63">
        <v>18</v>
      </c>
      <c r="W11" s="63">
        <v>19</v>
      </c>
      <c r="X11" s="4">
        <v>42697</v>
      </c>
      <c r="Y11" s="4"/>
      <c r="Z11" s="4"/>
      <c r="AA11" s="4"/>
      <c r="AB11" s="4"/>
      <c r="AC11" s="4"/>
      <c r="AD11" s="4"/>
      <c r="AE11" s="4"/>
      <c r="AF11" s="5"/>
      <c r="AG11" s="4"/>
      <c r="AH11" s="3"/>
      <c r="AI11" s="3"/>
      <c r="AJ11" s="3"/>
      <c r="AK11" s="3"/>
      <c r="AL11" s="3"/>
    </row>
    <row r="12" spans="1:38" s="6" customFormat="1" x14ac:dyDescent="0.25">
      <c r="A12" s="3">
        <v>8</v>
      </c>
      <c r="B12" s="3">
        <v>1</v>
      </c>
      <c r="C12" s="3" t="s">
        <v>626</v>
      </c>
      <c r="D12" s="3" t="s">
        <v>147</v>
      </c>
      <c r="E12" s="3" t="s">
        <v>571</v>
      </c>
      <c r="F12" s="3" t="s">
        <v>188</v>
      </c>
      <c r="G12" s="3" t="s">
        <v>30</v>
      </c>
      <c r="H12" s="3" t="s">
        <v>147</v>
      </c>
      <c r="I12" s="3" t="s">
        <v>147</v>
      </c>
      <c r="J12" s="3" t="s">
        <v>147</v>
      </c>
      <c r="K12" s="3" t="s">
        <v>129</v>
      </c>
      <c r="L12" s="3" t="s">
        <v>129</v>
      </c>
      <c r="M12" s="3" t="s">
        <v>129</v>
      </c>
      <c r="N12" s="3" t="s">
        <v>35</v>
      </c>
      <c r="O12" s="3" t="s">
        <v>35</v>
      </c>
      <c r="P12" s="3" t="s">
        <v>36</v>
      </c>
      <c r="Q12" s="3">
        <v>6.7</v>
      </c>
      <c r="R12" s="3">
        <v>0.6</v>
      </c>
      <c r="S12" s="3">
        <v>0.9</v>
      </c>
      <c r="T12" s="4"/>
      <c r="U12" s="4">
        <v>42692</v>
      </c>
      <c r="V12" s="63"/>
      <c r="W12" s="63"/>
      <c r="X12" s="4">
        <v>42710</v>
      </c>
      <c r="Y12" s="4"/>
      <c r="Z12" s="4"/>
      <c r="AA12" s="4"/>
      <c r="AB12" s="4"/>
      <c r="AC12" s="4"/>
      <c r="AD12" s="4"/>
      <c r="AE12" s="4"/>
      <c r="AF12" s="5"/>
      <c r="AG12" s="4"/>
      <c r="AH12" s="3"/>
      <c r="AI12" s="3"/>
      <c r="AJ12" s="3"/>
      <c r="AK12" s="3"/>
      <c r="AL12" s="3"/>
    </row>
    <row r="13" spans="1:38" s="6" customFormat="1" x14ac:dyDescent="0.25">
      <c r="A13" s="3">
        <v>9</v>
      </c>
      <c r="B13" s="3">
        <v>1</v>
      </c>
      <c r="C13" s="3" t="s">
        <v>626</v>
      </c>
      <c r="D13" s="3" t="s">
        <v>136</v>
      </c>
      <c r="E13" s="3" t="s">
        <v>648</v>
      </c>
      <c r="F13" s="3" t="s">
        <v>39</v>
      </c>
      <c r="G13" s="3" t="s">
        <v>30</v>
      </c>
      <c r="H13" s="3" t="s">
        <v>147</v>
      </c>
      <c r="I13" s="3" t="s">
        <v>147</v>
      </c>
      <c r="J13" s="3" t="s">
        <v>148</v>
      </c>
      <c r="K13" s="3" t="s">
        <v>136</v>
      </c>
      <c r="L13" s="3" t="s">
        <v>530</v>
      </c>
      <c r="M13" s="3" t="s">
        <v>137</v>
      </c>
      <c r="N13" s="3" t="s">
        <v>35</v>
      </c>
      <c r="O13" s="3" t="s">
        <v>35</v>
      </c>
      <c r="P13" s="3" t="s">
        <v>36</v>
      </c>
      <c r="Q13" s="3">
        <v>5.38</v>
      </c>
      <c r="R13" s="3">
        <v>0.6</v>
      </c>
      <c r="S13" s="3">
        <v>0.6</v>
      </c>
      <c r="T13" s="4"/>
      <c r="U13" s="4">
        <v>42702</v>
      </c>
      <c r="V13" s="63">
        <v>18</v>
      </c>
      <c r="W13" s="63">
        <v>19</v>
      </c>
      <c r="X13" s="4"/>
      <c r="Y13" s="4"/>
      <c r="Z13" s="4"/>
      <c r="AA13" s="4"/>
      <c r="AB13" s="4"/>
      <c r="AC13" s="4"/>
      <c r="AD13" s="4"/>
      <c r="AE13" s="4"/>
      <c r="AF13" s="5"/>
      <c r="AG13" s="4"/>
      <c r="AH13" s="3"/>
      <c r="AI13" s="3"/>
      <c r="AJ13" s="3"/>
      <c r="AK13" s="3"/>
      <c r="AL13" s="3" t="s">
        <v>679</v>
      </c>
    </row>
    <row r="14" spans="1:38" s="6" customFormat="1" x14ac:dyDescent="0.25">
      <c r="A14" s="3">
        <v>10</v>
      </c>
      <c r="B14" s="3">
        <v>1</v>
      </c>
      <c r="C14" s="3" t="s">
        <v>626</v>
      </c>
      <c r="D14" s="3" t="s">
        <v>138</v>
      </c>
      <c r="E14" s="3" t="s">
        <v>562</v>
      </c>
      <c r="F14" s="3" t="s">
        <v>39</v>
      </c>
      <c r="G14" s="3" t="s">
        <v>30</v>
      </c>
      <c r="H14" s="3" t="s">
        <v>136</v>
      </c>
      <c r="I14" s="3" t="s">
        <v>530</v>
      </c>
      <c r="J14" s="3" t="s">
        <v>137</v>
      </c>
      <c r="K14" s="3" t="s">
        <v>138</v>
      </c>
      <c r="L14" s="3" t="s">
        <v>531</v>
      </c>
      <c r="M14" s="3" t="s">
        <v>139</v>
      </c>
      <c r="N14" s="3" t="s">
        <v>35</v>
      </c>
      <c r="O14" s="3" t="s">
        <v>35</v>
      </c>
      <c r="P14" s="3" t="s">
        <v>36</v>
      </c>
      <c r="Q14" s="3">
        <v>3.63</v>
      </c>
      <c r="R14" s="3">
        <v>0</v>
      </c>
      <c r="S14" s="3">
        <v>0.6</v>
      </c>
      <c r="T14" s="4"/>
      <c r="U14" s="4">
        <v>42619</v>
      </c>
      <c r="V14" s="63">
        <v>18</v>
      </c>
      <c r="W14" s="63">
        <v>19</v>
      </c>
      <c r="X14" s="4"/>
      <c r="Y14" s="4"/>
      <c r="Z14" s="4"/>
      <c r="AA14" s="4"/>
      <c r="AB14" s="4"/>
      <c r="AC14" s="4"/>
      <c r="AD14" s="4"/>
      <c r="AE14" s="4"/>
      <c r="AF14" s="5"/>
      <c r="AG14" s="4"/>
      <c r="AH14" s="3"/>
      <c r="AI14" s="3"/>
      <c r="AJ14" s="3"/>
      <c r="AK14" s="3"/>
      <c r="AL14" s="3" t="s">
        <v>679</v>
      </c>
    </row>
    <row r="15" spans="1:38" s="6" customFormat="1" x14ac:dyDescent="0.25">
      <c r="A15" s="3">
        <v>11</v>
      </c>
      <c r="B15" s="3">
        <v>1</v>
      </c>
      <c r="C15" s="3" t="s">
        <v>626</v>
      </c>
      <c r="D15" s="3" t="s">
        <v>134</v>
      </c>
      <c r="E15" s="3" t="s">
        <v>131</v>
      </c>
      <c r="F15" s="3" t="s">
        <v>39</v>
      </c>
      <c r="G15" s="3" t="s">
        <v>40</v>
      </c>
      <c r="H15" s="3" t="s">
        <v>132</v>
      </c>
      <c r="I15" s="3" t="s">
        <v>528</v>
      </c>
      <c r="J15" s="3" t="s">
        <v>133</v>
      </c>
      <c r="K15" s="3" t="s">
        <v>134</v>
      </c>
      <c r="L15" s="3" t="s">
        <v>529</v>
      </c>
      <c r="M15" s="3" t="s">
        <v>135</v>
      </c>
      <c r="N15" s="3" t="s">
        <v>35</v>
      </c>
      <c r="O15" s="3" t="s">
        <v>35</v>
      </c>
      <c r="P15" s="3" t="s">
        <v>36</v>
      </c>
      <c r="Q15" s="3">
        <v>6.65</v>
      </c>
      <c r="R15" s="3">
        <v>0.6</v>
      </c>
      <c r="S15" s="3">
        <v>0.9</v>
      </c>
      <c r="T15" s="4"/>
      <c r="U15" s="4">
        <v>42603</v>
      </c>
      <c r="V15" s="63" t="s">
        <v>644</v>
      </c>
      <c r="W15" s="63">
        <v>18</v>
      </c>
      <c r="X15" s="4"/>
      <c r="Y15" s="4"/>
      <c r="Z15" s="4"/>
      <c r="AA15" s="4"/>
      <c r="AB15" s="4"/>
      <c r="AC15" s="4"/>
      <c r="AD15" s="4"/>
      <c r="AE15" s="4"/>
      <c r="AF15" s="5"/>
      <c r="AG15" s="4"/>
      <c r="AH15" s="3"/>
      <c r="AI15" s="3"/>
      <c r="AJ15" s="3"/>
      <c r="AK15" s="3"/>
      <c r="AL15" s="3"/>
    </row>
    <row r="16" spans="1:38" s="6" customFormat="1" x14ac:dyDescent="0.25">
      <c r="A16" s="3">
        <v>12</v>
      </c>
      <c r="B16" s="3">
        <v>1</v>
      </c>
      <c r="C16" s="3" t="s">
        <v>626</v>
      </c>
      <c r="D16" s="3" t="s">
        <v>250</v>
      </c>
      <c r="E16" s="3" t="s">
        <v>253</v>
      </c>
      <c r="F16" s="3" t="s">
        <v>188</v>
      </c>
      <c r="G16" s="3" t="s">
        <v>40</v>
      </c>
      <c r="H16" s="3" t="s">
        <v>254</v>
      </c>
      <c r="I16" s="3" t="s">
        <v>544</v>
      </c>
      <c r="J16" s="3" t="s">
        <v>255</v>
      </c>
      <c r="K16" s="3" t="s">
        <v>250</v>
      </c>
      <c r="L16" s="3" t="s">
        <v>250</v>
      </c>
      <c r="M16" s="3" t="s">
        <v>251</v>
      </c>
      <c r="N16" s="3" t="s">
        <v>35</v>
      </c>
      <c r="O16" s="3" t="s">
        <v>35</v>
      </c>
      <c r="P16" s="3" t="s">
        <v>36</v>
      </c>
      <c r="Q16" s="3">
        <v>9.1199999999999992</v>
      </c>
      <c r="R16" s="3">
        <v>0.6</v>
      </c>
      <c r="S16" s="3">
        <v>0.9</v>
      </c>
      <c r="T16" s="4"/>
      <c r="U16" s="4">
        <v>42700</v>
      </c>
      <c r="V16" s="63"/>
      <c r="W16" s="63"/>
      <c r="X16" s="4">
        <v>42703</v>
      </c>
      <c r="Y16" s="4"/>
      <c r="Z16" s="4"/>
      <c r="AA16" s="4"/>
      <c r="AB16" s="4"/>
      <c r="AC16" s="4"/>
      <c r="AD16" s="4"/>
      <c r="AE16" s="4"/>
      <c r="AF16" s="5"/>
      <c r="AG16" s="4"/>
      <c r="AH16" s="3"/>
      <c r="AI16" s="3"/>
      <c r="AJ16" s="3"/>
      <c r="AK16" s="3"/>
      <c r="AL16" s="3"/>
    </row>
    <row r="17" spans="1:38" s="6" customFormat="1" x14ac:dyDescent="0.25">
      <c r="A17" s="3">
        <v>13</v>
      </c>
      <c r="B17" s="3">
        <v>1</v>
      </c>
      <c r="C17" s="3" t="s">
        <v>626</v>
      </c>
      <c r="D17" s="3" t="s">
        <v>273</v>
      </c>
      <c r="E17" s="3" t="s">
        <v>272</v>
      </c>
      <c r="F17" s="3" t="s">
        <v>29</v>
      </c>
      <c r="G17" s="3" t="s">
        <v>40</v>
      </c>
      <c r="H17" s="3" t="s">
        <v>273</v>
      </c>
      <c r="I17" s="3" t="s">
        <v>547</v>
      </c>
      <c r="J17" s="3" t="s">
        <v>274</v>
      </c>
      <c r="K17" s="3" t="s">
        <v>254</v>
      </c>
      <c r="L17" s="3" t="s">
        <v>544</v>
      </c>
      <c r="M17" s="3" t="s">
        <v>255</v>
      </c>
      <c r="N17" s="3" t="s">
        <v>35</v>
      </c>
      <c r="O17" s="3" t="s">
        <v>35</v>
      </c>
      <c r="P17" s="3" t="s">
        <v>36</v>
      </c>
      <c r="Q17" s="3">
        <v>7.24</v>
      </c>
      <c r="R17" s="3">
        <v>0.6</v>
      </c>
      <c r="S17" s="3">
        <v>0.9</v>
      </c>
      <c r="T17" s="4"/>
      <c r="U17" s="4">
        <v>42692</v>
      </c>
      <c r="V17" s="63"/>
      <c r="W17" s="63"/>
      <c r="X17" s="4">
        <v>42695</v>
      </c>
      <c r="Y17" s="4"/>
      <c r="Z17" s="4"/>
      <c r="AA17" s="4"/>
      <c r="AB17" s="4"/>
      <c r="AC17" s="4"/>
      <c r="AD17" s="4"/>
      <c r="AE17" s="4"/>
      <c r="AF17" s="5"/>
      <c r="AG17" s="4"/>
      <c r="AH17" s="3"/>
      <c r="AI17" s="3"/>
      <c r="AJ17" s="3"/>
      <c r="AK17" s="3"/>
      <c r="AL17" s="3"/>
    </row>
    <row r="18" spans="1:38" s="6" customFormat="1" x14ac:dyDescent="0.25">
      <c r="A18" s="3">
        <v>14</v>
      </c>
      <c r="B18" s="3">
        <v>1</v>
      </c>
      <c r="C18" s="3" t="s">
        <v>626</v>
      </c>
      <c r="D18" s="3" t="s">
        <v>129</v>
      </c>
      <c r="E18" s="3" t="s">
        <v>128</v>
      </c>
      <c r="F18" s="3" t="s">
        <v>39</v>
      </c>
      <c r="G18" s="3" t="s">
        <v>40</v>
      </c>
      <c r="H18" s="3" t="s">
        <v>126</v>
      </c>
      <c r="I18" s="3" t="s">
        <v>527</v>
      </c>
      <c r="J18" s="3" t="s">
        <v>127</v>
      </c>
      <c r="K18" s="3" t="s">
        <v>129</v>
      </c>
      <c r="L18" s="3" t="s">
        <v>129</v>
      </c>
      <c r="M18" s="3" t="s">
        <v>130</v>
      </c>
      <c r="N18" s="3" t="s">
        <v>35</v>
      </c>
      <c r="O18" s="3" t="s">
        <v>35</v>
      </c>
      <c r="P18" s="3" t="s">
        <v>36</v>
      </c>
      <c r="Q18" s="3">
        <v>3.69</v>
      </c>
      <c r="R18" s="3">
        <v>0.3</v>
      </c>
      <c r="S18" s="3">
        <v>0.6</v>
      </c>
      <c r="T18" s="4"/>
      <c r="U18" s="4">
        <v>42619</v>
      </c>
      <c r="V18" s="63">
        <v>18</v>
      </c>
      <c r="W18" s="63">
        <v>19</v>
      </c>
      <c r="X18" s="4" t="s">
        <v>676</v>
      </c>
      <c r="Y18" s="4"/>
      <c r="Z18" s="4"/>
      <c r="AA18" s="4"/>
      <c r="AB18" s="4"/>
      <c r="AC18" s="4"/>
      <c r="AD18" s="4"/>
      <c r="AE18" s="4"/>
      <c r="AF18" s="5"/>
      <c r="AG18" s="4"/>
      <c r="AH18" s="3"/>
      <c r="AI18" s="3"/>
      <c r="AJ18" s="3"/>
      <c r="AK18" s="3"/>
      <c r="AL18" s="4"/>
    </row>
    <row r="19" spans="1:38" s="6" customFormat="1" x14ac:dyDescent="0.25">
      <c r="A19" s="3">
        <v>15</v>
      </c>
      <c r="B19" s="3">
        <v>1</v>
      </c>
      <c r="C19" s="3" t="s">
        <v>626</v>
      </c>
      <c r="D19" s="3" t="s">
        <v>126</v>
      </c>
      <c r="E19" s="3" t="s">
        <v>125</v>
      </c>
      <c r="F19" s="3" t="s">
        <v>39</v>
      </c>
      <c r="G19" s="7" t="s">
        <v>30</v>
      </c>
      <c r="H19" s="3" t="s">
        <v>126</v>
      </c>
      <c r="I19" s="3" t="s">
        <v>527</v>
      </c>
      <c r="J19" s="3" t="s">
        <v>127</v>
      </c>
      <c r="K19" s="3" t="s">
        <v>123</v>
      </c>
      <c r="L19" s="3" t="s">
        <v>123</v>
      </c>
      <c r="M19" s="3" t="s">
        <v>124</v>
      </c>
      <c r="N19" s="3" t="s">
        <v>35</v>
      </c>
      <c r="O19" s="3" t="s">
        <v>35</v>
      </c>
      <c r="P19" s="3" t="s">
        <v>36</v>
      </c>
      <c r="Q19" s="3">
        <v>5.35</v>
      </c>
      <c r="R19" s="3">
        <v>0.3</v>
      </c>
      <c r="S19" s="3">
        <v>0.6</v>
      </c>
      <c r="T19" s="4"/>
      <c r="U19" s="4">
        <v>42618</v>
      </c>
      <c r="V19" s="63">
        <v>18</v>
      </c>
      <c r="W19" s="63">
        <v>19</v>
      </c>
      <c r="X19" s="4">
        <v>42709</v>
      </c>
      <c r="Y19" s="4"/>
      <c r="Z19" s="4"/>
      <c r="AA19" s="4"/>
      <c r="AB19" s="4"/>
      <c r="AC19" s="4"/>
      <c r="AD19" s="4"/>
      <c r="AE19" s="4"/>
      <c r="AF19" s="5"/>
      <c r="AG19" s="4"/>
      <c r="AH19" s="3"/>
      <c r="AI19" s="3"/>
      <c r="AJ19" s="3"/>
      <c r="AK19" s="3"/>
      <c r="AL19" s="3"/>
    </row>
    <row r="20" spans="1:38" s="6" customFormat="1" x14ac:dyDescent="0.25">
      <c r="A20" s="3">
        <v>16</v>
      </c>
      <c r="B20" s="3">
        <v>1</v>
      </c>
      <c r="C20" s="3" t="s">
        <v>626</v>
      </c>
      <c r="D20" s="3" t="s">
        <v>289</v>
      </c>
      <c r="E20" s="3" t="s">
        <v>288</v>
      </c>
      <c r="F20" s="3" t="s">
        <v>188</v>
      </c>
      <c r="G20" s="3" t="s">
        <v>40</v>
      </c>
      <c r="H20" s="3" t="s">
        <v>289</v>
      </c>
      <c r="I20" s="3" t="s">
        <v>549</v>
      </c>
      <c r="J20" s="3" t="s">
        <v>290</v>
      </c>
      <c r="K20" s="3" t="s">
        <v>138</v>
      </c>
      <c r="L20" s="3" t="s">
        <v>531</v>
      </c>
      <c r="M20" s="3" t="s">
        <v>139</v>
      </c>
      <c r="N20" s="3" t="s">
        <v>35</v>
      </c>
      <c r="O20" s="3" t="s">
        <v>35</v>
      </c>
      <c r="P20" s="3" t="s">
        <v>36</v>
      </c>
      <c r="Q20" s="3">
        <v>8</v>
      </c>
      <c r="R20" s="3">
        <v>0.3</v>
      </c>
      <c r="S20" s="3">
        <v>0.9</v>
      </c>
      <c r="T20" s="4"/>
      <c r="U20" s="4">
        <v>42695</v>
      </c>
      <c r="V20" s="63"/>
      <c r="W20" s="63"/>
      <c r="X20" s="4"/>
      <c r="Y20" s="4"/>
      <c r="Z20" s="4"/>
      <c r="AA20" s="4"/>
      <c r="AB20" s="4"/>
      <c r="AC20" s="4"/>
      <c r="AD20" s="4"/>
      <c r="AE20" s="4"/>
      <c r="AF20" s="5"/>
      <c r="AG20" s="4"/>
      <c r="AH20" s="3" t="s">
        <v>616</v>
      </c>
      <c r="AI20" s="3"/>
      <c r="AJ20" s="3"/>
      <c r="AK20" s="3"/>
      <c r="AL20" s="3" t="s">
        <v>679</v>
      </c>
    </row>
    <row r="21" spans="1:38" s="6" customFormat="1" x14ac:dyDescent="0.25">
      <c r="A21" s="3">
        <v>17</v>
      </c>
      <c r="B21" s="3">
        <v>1</v>
      </c>
      <c r="C21" s="3" t="s">
        <v>626</v>
      </c>
      <c r="D21" s="3" t="s">
        <v>281</v>
      </c>
      <c r="E21" s="3" t="s">
        <v>280</v>
      </c>
      <c r="F21" s="3" t="s">
        <v>188</v>
      </c>
      <c r="G21" s="3" t="s">
        <v>40</v>
      </c>
      <c r="H21" s="3" t="s">
        <v>281</v>
      </c>
      <c r="I21" s="3" t="s">
        <v>281</v>
      </c>
      <c r="J21" s="3" t="s">
        <v>282</v>
      </c>
      <c r="K21" s="3" t="s">
        <v>141</v>
      </c>
      <c r="L21" s="3" t="s">
        <v>141</v>
      </c>
      <c r="M21" s="3" t="s">
        <v>142</v>
      </c>
      <c r="N21" s="3" t="s">
        <v>35</v>
      </c>
      <c r="O21" s="3" t="s">
        <v>35</v>
      </c>
      <c r="P21" s="3" t="s">
        <v>36</v>
      </c>
      <c r="Q21" s="3">
        <v>8.65</v>
      </c>
      <c r="R21" s="3">
        <v>0.6</v>
      </c>
      <c r="S21" s="3">
        <v>0.6</v>
      </c>
      <c r="T21" s="4"/>
      <c r="U21" s="4">
        <v>42699</v>
      </c>
      <c r="V21" s="63"/>
      <c r="W21" s="63"/>
      <c r="X21" s="4"/>
      <c r="Y21" s="4"/>
      <c r="Z21" s="4"/>
      <c r="AA21" s="4"/>
      <c r="AB21" s="4"/>
      <c r="AC21" s="4"/>
      <c r="AD21" s="4"/>
      <c r="AE21" s="4"/>
      <c r="AF21" s="5"/>
      <c r="AG21" s="4"/>
      <c r="AH21" s="3"/>
      <c r="AI21" s="3"/>
      <c r="AJ21" s="3"/>
      <c r="AK21" s="3"/>
      <c r="AL21" s="3" t="s">
        <v>679</v>
      </c>
    </row>
    <row r="22" spans="1:38" s="6" customFormat="1" x14ac:dyDescent="0.25">
      <c r="A22" s="3">
        <v>18</v>
      </c>
      <c r="B22" s="3">
        <v>1</v>
      </c>
      <c r="C22" s="3" t="s">
        <v>626</v>
      </c>
      <c r="D22" s="3" t="s">
        <v>286</v>
      </c>
      <c r="E22" s="3" t="s">
        <v>285</v>
      </c>
      <c r="F22" s="3" t="s">
        <v>29</v>
      </c>
      <c r="G22" s="3" t="s">
        <v>40</v>
      </c>
      <c r="H22" s="3" t="s">
        <v>286</v>
      </c>
      <c r="I22" s="3" t="s">
        <v>286</v>
      </c>
      <c r="J22" s="3" t="s">
        <v>287</v>
      </c>
      <c r="K22" s="3" t="s">
        <v>138</v>
      </c>
      <c r="L22" s="3" t="s">
        <v>531</v>
      </c>
      <c r="M22" s="3" t="s">
        <v>139</v>
      </c>
      <c r="N22" s="3" t="s">
        <v>35</v>
      </c>
      <c r="O22" s="3" t="s">
        <v>35</v>
      </c>
      <c r="P22" s="3" t="s">
        <v>36</v>
      </c>
      <c r="Q22" s="3">
        <v>10.74</v>
      </c>
      <c r="R22" s="3">
        <v>0.6</v>
      </c>
      <c r="S22" s="3">
        <v>0.9</v>
      </c>
      <c r="T22" s="4"/>
      <c r="U22" s="4">
        <v>42689</v>
      </c>
      <c r="V22" s="63"/>
      <c r="W22" s="63"/>
      <c r="X22" s="4"/>
      <c r="Y22" s="4"/>
      <c r="Z22" s="4"/>
      <c r="AA22" s="4"/>
      <c r="AB22" s="4"/>
      <c r="AC22" s="4"/>
      <c r="AD22" s="4"/>
      <c r="AE22" s="4"/>
      <c r="AF22" s="5"/>
      <c r="AG22" s="4"/>
      <c r="AH22" s="3"/>
      <c r="AI22" s="3"/>
      <c r="AJ22" s="3"/>
      <c r="AK22" s="3"/>
      <c r="AL22" s="3" t="s">
        <v>679</v>
      </c>
    </row>
    <row r="23" spans="1:38" s="6" customFormat="1" x14ac:dyDescent="0.25">
      <c r="A23" s="3">
        <v>19</v>
      </c>
      <c r="B23" s="3">
        <v>1</v>
      </c>
      <c r="C23" s="3" t="s">
        <v>626</v>
      </c>
      <c r="D23" s="3" t="s">
        <v>292</v>
      </c>
      <c r="E23" s="3" t="s">
        <v>291</v>
      </c>
      <c r="F23" s="3" t="s">
        <v>188</v>
      </c>
      <c r="G23" s="3" t="s">
        <v>40</v>
      </c>
      <c r="H23" s="3" t="s">
        <v>143</v>
      </c>
      <c r="I23" s="3" t="s">
        <v>143</v>
      </c>
      <c r="J23" s="3" t="s">
        <v>144</v>
      </c>
      <c r="K23" s="3" t="s">
        <v>292</v>
      </c>
      <c r="L23" s="3" t="s">
        <v>550</v>
      </c>
      <c r="M23" s="3" t="s">
        <v>293</v>
      </c>
      <c r="N23" s="3" t="s">
        <v>35</v>
      </c>
      <c r="O23" s="3" t="s">
        <v>35</v>
      </c>
      <c r="P23" s="3" t="s">
        <v>36</v>
      </c>
      <c r="Q23" s="3">
        <v>11.06</v>
      </c>
      <c r="R23" s="3">
        <v>0.6</v>
      </c>
      <c r="S23" s="3">
        <v>0.9</v>
      </c>
      <c r="T23" s="4"/>
      <c r="U23" s="4">
        <v>42694</v>
      </c>
      <c r="V23" s="63"/>
      <c r="W23" s="63"/>
      <c r="X23" s="4"/>
      <c r="Y23" s="4"/>
      <c r="Z23" s="4"/>
      <c r="AA23" s="4"/>
      <c r="AB23" s="4"/>
      <c r="AC23" s="4"/>
      <c r="AD23" s="4"/>
      <c r="AE23" s="4"/>
      <c r="AF23" s="5"/>
      <c r="AG23" s="4"/>
      <c r="AH23" s="3"/>
      <c r="AI23" s="3"/>
      <c r="AJ23" s="3"/>
      <c r="AK23" s="3"/>
      <c r="AL23" s="3" t="s">
        <v>679</v>
      </c>
    </row>
    <row r="24" spans="1:38" s="6" customFormat="1" x14ac:dyDescent="0.25">
      <c r="A24" s="3">
        <v>20</v>
      </c>
      <c r="B24" s="3">
        <v>1</v>
      </c>
      <c r="C24" s="3" t="s">
        <v>626</v>
      </c>
      <c r="D24" s="3" t="s">
        <v>140</v>
      </c>
      <c r="E24" s="3" t="s">
        <v>649</v>
      </c>
      <c r="F24" s="3" t="s">
        <v>39</v>
      </c>
      <c r="G24" s="3" t="s">
        <v>40</v>
      </c>
      <c r="H24" s="3" t="s">
        <v>140</v>
      </c>
      <c r="I24" s="3" t="s">
        <v>140</v>
      </c>
      <c r="J24" s="3" t="s">
        <v>140</v>
      </c>
      <c r="K24" s="3" t="s">
        <v>141</v>
      </c>
      <c r="L24" s="3" t="s">
        <v>141</v>
      </c>
      <c r="M24" s="3" t="s">
        <v>142</v>
      </c>
      <c r="N24" s="3" t="s">
        <v>35</v>
      </c>
      <c r="O24" s="3" t="s">
        <v>35</v>
      </c>
      <c r="P24" s="3" t="s">
        <v>36</v>
      </c>
      <c r="Q24" s="3">
        <v>2.27</v>
      </c>
      <c r="R24" s="3">
        <v>0.6</v>
      </c>
      <c r="S24" s="3">
        <v>0.3</v>
      </c>
      <c r="T24" s="4"/>
      <c r="U24" s="4">
        <v>42705</v>
      </c>
      <c r="V24" s="63"/>
      <c r="W24" s="63"/>
      <c r="X24" s="4"/>
      <c r="Y24" s="4"/>
      <c r="Z24" s="4"/>
      <c r="AA24" s="4"/>
      <c r="AB24" s="4"/>
      <c r="AC24" s="4"/>
      <c r="AD24" s="4"/>
      <c r="AE24" s="4"/>
      <c r="AF24" s="5"/>
      <c r="AG24" s="4"/>
      <c r="AH24" s="3"/>
      <c r="AI24" s="3"/>
      <c r="AJ24" s="3"/>
      <c r="AK24" s="3"/>
      <c r="AL24" s="3" t="s">
        <v>679</v>
      </c>
    </row>
    <row r="25" spans="1:38" s="6" customFormat="1" x14ac:dyDescent="0.25">
      <c r="A25" s="3">
        <v>21</v>
      </c>
      <c r="B25" s="3">
        <v>1</v>
      </c>
      <c r="C25" s="3" t="s">
        <v>626</v>
      </c>
      <c r="D25" s="3" t="s">
        <v>145</v>
      </c>
      <c r="E25" s="3" t="s">
        <v>278</v>
      </c>
      <c r="F25" s="3" t="s">
        <v>29</v>
      </c>
      <c r="G25" s="3" t="s">
        <v>40</v>
      </c>
      <c r="H25" s="3" t="s">
        <v>138</v>
      </c>
      <c r="I25" s="3" t="s">
        <v>531</v>
      </c>
      <c r="J25" s="3" t="s">
        <v>139</v>
      </c>
      <c r="K25" s="3" t="s">
        <v>145</v>
      </c>
      <c r="L25" s="3" t="s">
        <v>145</v>
      </c>
      <c r="M25" s="3" t="s">
        <v>146</v>
      </c>
      <c r="N25" s="3" t="s">
        <v>35</v>
      </c>
      <c r="O25" s="3" t="s">
        <v>35</v>
      </c>
      <c r="P25" s="3" t="s">
        <v>36</v>
      </c>
      <c r="Q25" s="3">
        <v>20.14</v>
      </c>
      <c r="R25" s="3">
        <v>1.2</v>
      </c>
      <c r="S25" s="3">
        <v>1.2</v>
      </c>
      <c r="T25" s="4"/>
      <c r="U25" s="4">
        <v>42670</v>
      </c>
      <c r="V25" s="63"/>
      <c r="W25" s="63"/>
      <c r="X25" s="4"/>
      <c r="Y25" s="4"/>
      <c r="Z25" s="4"/>
      <c r="AA25" s="4"/>
      <c r="AB25" s="4"/>
      <c r="AC25" s="4"/>
      <c r="AD25" s="4"/>
      <c r="AE25" s="4"/>
      <c r="AF25" s="5"/>
      <c r="AG25" s="4"/>
      <c r="AH25" s="3"/>
      <c r="AI25" s="3"/>
      <c r="AJ25" s="3"/>
      <c r="AK25" s="3"/>
      <c r="AL25" s="3" t="s">
        <v>679</v>
      </c>
    </row>
    <row r="26" spans="1:38" s="6" customFormat="1" x14ac:dyDescent="0.25">
      <c r="A26" s="3">
        <v>22</v>
      </c>
      <c r="B26" s="3">
        <v>1</v>
      </c>
      <c r="C26" s="3" t="s">
        <v>626</v>
      </c>
      <c r="D26" s="3" t="s">
        <v>141</v>
      </c>
      <c r="E26" s="3" t="s">
        <v>279</v>
      </c>
      <c r="F26" s="3" t="s">
        <v>188</v>
      </c>
      <c r="G26" s="3" t="s">
        <v>40</v>
      </c>
      <c r="H26" s="3" t="s">
        <v>136</v>
      </c>
      <c r="I26" s="3" t="s">
        <v>530</v>
      </c>
      <c r="J26" s="3" t="s">
        <v>137</v>
      </c>
      <c r="K26" s="3" t="s">
        <v>141</v>
      </c>
      <c r="L26" s="3" t="s">
        <v>141</v>
      </c>
      <c r="M26" s="3" t="s">
        <v>142</v>
      </c>
      <c r="N26" s="3" t="s">
        <v>35</v>
      </c>
      <c r="O26" s="3" t="s">
        <v>35</v>
      </c>
      <c r="P26" s="3" t="s">
        <v>36</v>
      </c>
      <c r="Q26" s="3">
        <v>10.34</v>
      </c>
      <c r="R26" s="3">
        <v>0.9</v>
      </c>
      <c r="S26" s="3">
        <v>0.9</v>
      </c>
      <c r="T26" s="4"/>
      <c r="U26" s="4">
        <v>42698</v>
      </c>
      <c r="V26" s="63"/>
      <c r="W26" s="63"/>
      <c r="X26" s="4"/>
      <c r="Y26" s="4"/>
      <c r="Z26" s="4"/>
      <c r="AA26" s="4"/>
      <c r="AB26" s="4"/>
      <c r="AC26" s="4"/>
      <c r="AD26" s="4"/>
      <c r="AE26" s="4"/>
      <c r="AF26" s="5"/>
      <c r="AG26" s="4"/>
      <c r="AH26" s="3"/>
      <c r="AI26" s="3"/>
      <c r="AJ26" s="3"/>
      <c r="AK26" s="3"/>
      <c r="AL26" s="3" t="s">
        <v>679</v>
      </c>
    </row>
    <row r="27" spans="1:38" s="6" customFormat="1" x14ac:dyDescent="0.25">
      <c r="A27" s="3">
        <v>23</v>
      </c>
      <c r="B27" s="3">
        <v>1</v>
      </c>
      <c r="C27" s="3" t="s">
        <v>626</v>
      </c>
      <c r="D27" s="3" t="s">
        <v>284</v>
      </c>
      <c r="E27" s="3" t="s">
        <v>283</v>
      </c>
      <c r="F27" s="3" t="s">
        <v>29</v>
      </c>
      <c r="G27" s="3" t="s">
        <v>40</v>
      </c>
      <c r="H27" s="3" t="s">
        <v>145</v>
      </c>
      <c r="I27" s="3" t="s">
        <v>145</v>
      </c>
      <c r="J27" s="3" t="s">
        <v>146</v>
      </c>
      <c r="K27" s="3" t="s">
        <v>284</v>
      </c>
      <c r="L27" s="3" t="s">
        <v>284</v>
      </c>
      <c r="M27" s="3" t="s">
        <v>284</v>
      </c>
      <c r="N27" s="3" t="s">
        <v>35</v>
      </c>
      <c r="O27" s="3" t="s">
        <v>35</v>
      </c>
      <c r="P27" s="3" t="s">
        <v>36</v>
      </c>
      <c r="Q27" s="3">
        <v>9.9700000000000006</v>
      </c>
      <c r="R27" s="3">
        <v>0.6</v>
      </c>
      <c r="S27" s="3">
        <v>0.6</v>
      </c>
      <c r="T27" s="4"/>
      <c r="U27" s="4">
        <v>42695</v>
      </c>
      <c r="V27" s="63"/>
      <c r="W27" s="63"/>
      <c r="X27" s="4"/>
      <c r="Y27" s="4"/>
      <c r="Z27" s="4"/>
      <c r="AA27" s="4"/>
      <c r="AB27" s="4"/>
      <c r="AC27" s="4"/>
      <c r="AD27" s="4"/>
      <c r="AE27" s="4"/>
      <c r="AF27" s="5"/>
      <c r="AG27" s="4"/>
      <c r="AH27" s="3"/>
      <c r="AI27" s="3"/>
      <c r="AJ27" s="3"/>
      <c r="AK27" s="3"/>
      <c r="AL27" s="3" t="s">
        <v>679</v>
      </c>
    </row>
    <row r="28" spans="1:38" s="6" customFormat="1" x14ac:dyDescent="0.25">
      <c r="A28" s="3">
        <v>24</v>
      </c>
      <c r="B28" s="3">
        <v>2</v>
      </c>
      <c r="C28" s="3" t="s">
        <v>628</v>
      </c>
      <c r="D28" s="3" t="s">
        <v>207</v>
      </c>
      <c r="E28" s="3" t="s">
        <v>650</v>
      </c>
      <c r="F28" s="3" t="s">
        <v>29</v>
      </c>
      <c r="G28" s="3" t="s">
        <v>40</v>
      </c>
      <c r="H28" s="3" t="s">
        <v>205</v>
      </c>
      <c r="I28" s="3" t="s">
        <v>537</v>
      </c>
      <c r="J28" s="3" t="s">
        <v>206</v>
      </c>
      <c r="K28" s="3" t="s">
        <v>207</v>
      </c>
      <c r="L28" s="3" t="s">
        <v>207</v>
      </c>
      <c r="M28" s="3" t="s">
        <v>207</v>
      </c>
      <c r="N28" s="3" t="s">
        <v>35</v>
      </c>
      <c r="O28" s="3" t="s">
        <v>35</v>
      </c>
      <c r="P28" s="3" t="s">
        <v>36</v>
      </c>
      <c r="Q28" s="3">
        <v>8.26</v>
      </c>
      <c r="R28" s="3">
        <v>0.6</v>
      </c>
      <c r="S28" s="3">
        <v>0.9</v>
      </c>
      <c r="T28" s="4"/>
      <c r="U28" s="4">
        <v>42705</v>
      </c>
      <c r="V28" s="63"/>
      <c r="W28" s="63"/>
      <c r="X28" s="4"/>
      <c r="Y28" s="4"/>
      <c r="Z28" s="4"/>
      <c r="AA28" s="4"/>
      <c r="AB28" s="4"/>
      <c r="AC28" s="4"/>
      <c r="AD28" s="4"/>
      <c r="AE28" s="4"/>
      <c r="AF28" s="5"/>
      <c r="AG28" s="4"/>
      <c r="AH28" s="3" t="s">
        <v>616</v>
      </c>
      <c r="AI28" s="3"/>
      <c r="AJ28" s="3"/>
      <c r="AK28" s="3"/>
      <c r="AL28" s="3"/>
    </row>
    <row r="29" spans="1:38" s="6" customFormat="1" x14ac:dyDescent="0.25">
      <c r="A29" s="3">
        <v>25</v>
      </c>
      <c r="B29" s="3">
        <v>2</v>
      </c>
      <c r="C29" s="3" t="s">
        <v>626</v>
      </c>
      <c r="D29" s="3" t="s">
        <v>95</v>
      </c>
      <c r="E29" s="3" t="s">
        <v>651</v>
      </c>
      <c r="F29" s="3" t="s">
        <v>29</v>
      </c>
      <c r="G29" s="3" t="s">
        <v>40</v>
      </c>
      <c r="H29" s="3" t="s">
        <v>247</v>
      </c>
      <c r="I29" s="3" t="s">
        <v>543</v>
      </c>
      <c r="J29" s="3" t="s">
        <v>248</v>
      </c>
      <c r="K29" s="3" t="s">
        <v>95</v>
      </c>
      <c r="L29" s="3" t="s">
        <v>522</v>
      </c>
      <c r="M29" s="3" t="s">
        <v>96</v>
      </c>
      <c r="N29" s="3" t="s">
        <v>35</v>
      </c>
      <c r="O29" s="3" t="s">
        <v>35</v>
      </c>
      <c r="P29" s="3" t="s">
        <v>36</v>
      </c>
      <c r="Q29" s="3">
        <v>15.87</v>
      </c>
      <c r="R29" s="3">
        <v>0.6</v>
      </c>
      <c r="S29" s="3">
        <v>0.6</v>
      </c>
      <c r="T29" s="4"/>
      <c r="U29" s="4"/>
      <c r="V29" s="63"/>
      <c r="W29" s="63"/>
      <c r="X29" s="4"/>
      <c r="Y29" s="4"/>
      <c r="Z29" s="4"/>
      <c r="AA29" s="4"/>
      <c r="AB29" s="4"/>
      <c r="AC29" s="4"/>
      <c r="AD29" s="4"/>
      <c r="AE29" s="4"/>
      <c r="AF29" s="5"/>
      <c r="AG29" s="4"/>
      <c r="AH29" s="3"/>
      <c r="AI29" s="3"/>
      <c r="AJ29" s="3"/>
      <c r="AK29" s="3"/>
      <c r="AL29" s="3"/>
    </row>
    <row r="30" spans="1:38" s="6" customFormat="1" x14ac:dyDescent="0.25">
      <c r="A30" s="3">
        <v>26</v>
      </c>
      <c r="B30" s="3">
        <v>2</v>
      </c>
      <c r="C30" s="3" t="s">
        <v>626</v>
      </c>
      <c r="D30" s="3" t="s">
        <v>247</v>
      </c>
      <c r="E30" s="3" t="s">
        <v>249</v>
      </c>
      <c r="F30" s="3" t="s">
        <v>188</v>
      </c>
      <c r="G30" s="3" t="s">
        <v>40</v>
      </c>
      <c r="H30" s="3" t="s">
        <v>247</v>
      </c>
      <c r="I30" s="3" t="s">
        <v>543</v>
      </c>
      <c r="J30" s="3" t="s">
        <v>248</v>
      </c>
      <c r="K30" s="3" t="s">
        <v>107</v>
      </c>
      <c r="L30" s="3" t="s">
        <v>524</v>
      </c>
      <c r="M30" s="3" t="s">
        <v>108</v>
      </c>
      <c r="N30" s="3" t="s">
        <v>35</v>
      </c>
      <c r="O30" s="3" t="s">
        <v>35</v>
      </c>
      <c r="P30" s="3" t="s">
        <v>36</v>
      </c>
      <c r="Q30" s="3">
        <v>13.4</v>
      </c>
      <c r="R30" s="3">
        <v>0.6</v>
      </c>
      <c r="S30" s="3">
        <v>1.2</v>
      </c>
      <c r="T30" s="4"/>
      <c r="U30" s="4">
        <v>42690</v>
      </c>
      <c r="V30" s="63"/>
      <c r="W30" s="63"/>
      <c r="X30" s="4"/>
      <c r="Y30" s="4"/>
      <c r="Z30" s="4"/>
      <c r="AA30" s="4"/>
      <c r="AB30" s="4"/>
      <c r="AC30" s="4"/>
      <c r="AD30" s="4"/>
      <c r="AE30" s="4"/>
      <c r="AF30" s="5"/>
      <c r="AG30" s="4"/>
      <c r="AH30" s="3"/>
      <c r="AI30" s="3"/>
      <c r="AJ30" s="3"/>
      <c r="AK30" s="3"/>
      <c r="AL30" s="3"/>
    </row>
    <row r="31" spans="1:38" s="6" customFormat="1" x14ac:dyDescent="0.25">
      <c r="A31" s="3">
        <v>27</v>
      </c>
      <c r="B31" s="3">
        <v>2</v>
      </c>
      <c r="C31" s="3" t="s">
        <v>626</v>
      </c>
      <c r="D31" s="3" t="s">
        <v>97</v>
      </c>
      <c r="E31" s="3" t="s">
        <v>94</v>
      </c>
      <c r="F31" s="3" t="s">
        <v>39</v>
      </c>
      <c r="G31" s="3" t="s">
        <v>40</v>
      </c>
      <c r="H31" s="3" t="s">
        <v>95</v>
      </c>
      <c r="I31" s="3" t="s">
        <v>522</v>
      </c>
      <c r="J31" s="3" t="s">
        <v>96</v>
      </c>
      <c r="K31" s="3" t="s">
        <v>97</v>
      </c>
      <c r="L31" s="3" t="s">
        <v>523</v>
      </c>
      <c r="M31" s="3" t="s">
        <v>98</v>
      </c>
      <c r="N31" s="3" t="s">
        <v>35</v>
      </c>
      <c r="O31" s="3" t="s">
        <v>35</v>
      </c>
      <c r="P31" s="3" t="s">
        <v>36</v>
      </c>
      <c r="Q31" s="3">
        <v>3.56</v>
      </c>
      <c r="R31" s="3">
        <v>0.6</v>
      </c>
      <c r="S31" s="3">
        <v>0.6</v>
      </c>
      <c r="T31" s="4"/>
      <c r="U31" s="4">
        <v>42689</v>
      </c>
      <c r="V31" s="63"/>
      <c r="W31" s="63"/>
      <c r="X31" s="4"/>
      <c r="Y31" s="4"/>
      <c r="Z31" s="4"/>
      <c r="AA31" s="4"/>
      <c r="AB31" s="4"/>
      <c r="AC31" s="4"/>
      <c r="AD31" s="4"/>
      <c r="AE31" s="4"/>
      <c r="AF31" s="5"/>
      <c r="AG31" s="4"/>
      <c r="AH31" s="3"/>
      <c r="AI31" s="3"/>
      <c r="AJ31" s="3"/>
      <c r="AK31" s="3"/>
      <c r="AL31" s="3"/>
    </row>
    <row r="32" spans="1:38" s="6" customFormat="1" x14ac:dyDescent="0.25">
      <c r="A32" s="3">
        <v>28</v>
      </c>
      <c r="B32" s="3">
        <v>2</v>
      </c>
      <c r="C32" s="3" t="s">
        <v>626</v>
      </c>
      <c r="D32" s="3" t="s">
        <v>107</v>
      </c>
      <c r="E32" s="3" t="s">
        <v>106</v>
      </c>
      <c r="F32" s="3" t="s">
        <v>39</v>
      </c>
      <c r="G32" s="3" t="s">
        <v>40</v>
      </c>
      <c r="H32" s="3" t="s">
        <v>107</v>
      </c>
      <c r="I32" s="3" t="s">
        <v>524</v>
      </c>
      <c r="J32" s="3" t="s">
        <v>108</v>
      </c>
      <c r="K32" s="3" t="s">
        <v>109</v>
      </c>
      <c r="L32" s="3" t="s">
        <v>109</v>
      </c>
      <c r="M32" s="3" t="s">
        <v>110</v>
      </c>
      <c r="N32" s="3" t="s">
        <v>35</v>
      </c>
      <c r="O32" s="3" t="s">
        <v>35</v>
      </c>
      <c r="P32" s="3" t="s">
        <v>36</v>
      </c>
      <c r="Q32" s="3">
        <v>6.39</v>
      </c>
      <c r="R32" s="3">
        <v>0.6</v>
      </c>
      <c r="S32" s="3">
        <v>1.2</v>
      </c>
      <c r="T32" s="4"/>
      <c r="U32" s="4">
        <v>42699</v>
      </c>
      <c r="V32" s="63"/>
      <c r="W32" s="63"/>
      <c r="X32" s="4"/>
      <c r="Y32" s="4"/>
      <c r="Z32" s="4"/>
      <c r="AA32" s="4"/>
      <c r="AB32" s="4"/>
      <c r="AC32" s="4"/>
      <c r="AD32" s="4"/>
      <c r="AE32" s="4"/>
      <c r="AF32" s="5"/>
      <c r="AG32" s="4"/>
      <c r="AH32" s="3"/>
      <c r="AI32" s="3"/>
      <c r="AJ32" s="3"/>
      <c r="AK32" s="3"/>
      <c r="AL32" s="3"/>
    </row>
    <row r="33" spans="1:38" s="6" customFormat="1" x14ac:dyDescent="0.25">
      <c r="A33" s="3">
        <v>29</v>
      </c>
      <c r="B33" s="3">
        <v>2</v>
      </c>
      <c r="C33" s="3" t="s">
        <v>626</v>
      </c>
      <c r="D33" s="3" t="s">
        <v>227</v>
      </c>
      <c r="E33" s="3" t="s">
        <v>226</v>
      </c>
      <c r="F33" s="3" t="s">
        <v>188</v>
      </c>
      <c r="G33" s="3" t="s">
        <v>40</v>
      </c>
      <c r="H33" s="3" t="s">
        <v>227</v>
      </c>
      <c r="I33" s="3" t="s">
        <v>227</v>
      </c>
      <c r="J33" s="3" t="s">
        <v>228</v>
      </c>
      <c r="K33" s="3" t="s">
        <v>109</v>
      </c>
      <c r="L33" s="3" t="s">
        <v>109</v>
      </c>
      <c r="M33" s="3" t="s">
        <v>110</v>
      </c>
      <c r="N33" s="3" t="s">
        <v>35</v>
      </c>
      <c r="O33" s="3" t="s">
        <v>35</v>
      </c>
      <c r="P33" s="3" t="s">
        <v>36</v>
      </c>
      <c r="Q33" s="3">
        <v>11.46</v>
      </c>
      <c r="R33" s="3">
        <v>0.6</v>
      </c>
      <c r="S33" s="3">
        <v>0.9</v>
      </c>
      <c r="T33" s="4"/>
      <c r="U33" s="4">
        <v>42700</v>
      </c>
      <c r="V33" s="63"/>
      <c r="W33" s="63"/>
      <c r="X33" s="4"/>
      <c r="Y33" s="4"/>
      <c r="Z33" s="4"/>
      <c r="AA33" s="4"/>
      <c r="AB33" s="4"/>
      <c r="AC33" s="4"/>
      <c r="AD33" s="4"/>
      <c r="AE33" s="4"/>
      <c r="AF33" s="5"/>
      <c r="AG33" s="4"/>
      <c r="AH33" s="3"/>
      <c r="AI33" s="3"/>
      <c r="AJ33" s="3"/>
      <c r="AK33" s="3"/>
      <c r="AL33" s="3"/>
    </row>
    <row r="34" spans="1:38" s="6" customFormat="1" x14ac:dyDescent="0.25">
      <c r="A34" s="3">
        <v>30</v>
      </c>
      <c r="B34" s="3">
        <v>2</v>
      </c>
      <c r="C34" s="3" t="s">
        <v>626</v>
      </c>
      <c r="D34" s="3" t="s">
        <v>219</v>
      </c>
      <c r="E34" s="3" t="s">
        <v>221</v>
      </c>
      <c r="F34" s="3" t="s">
        <v>188</v>
      </c>
      <c r="G34" s="3" t="s">
        <v>40</v>
      </c>
      <c r="H34" s="3" t="s">
        <v>219</v>
      </c>
      <c r="I34" s="3" t="s">
        <v>540</v>
      </c>
      <c r="J34" s="3" t="s">
        <v>220</v>
      </c>
      <c r="K34" s="3" t="s">
        <v>194</v>
      </c>
      <c r="L34" s="3" t="s">
        <v>536</v>
      </c>
      <c r="M34" s="3" t="s">
        <v>195</v>
      </c>
      <c r="N34" s="3" t="s">
        <v>35</v>
      </c>
      <c r="O34" s="3" t="s">
        <v>35</v>
      </c>
      <c r="P34" s="3" t="s">
        <v>36</v>
      </c>
      <c r="Q34" s="3">
        <v>11.85</v>
      </c>
      <c r="R34" s="3">
        <v>0.6</v>
      </c>
      <c r="S34" s="3">
        <v>0.9</v>
      </c>
      <c r="T34" s="4"/>
      <c r="U34" s="4">
        <v>42700</v>
      </c>
      <c r="V34" s="63"/>
      <c r="W34" s="63"/>
      <c r="X34" s="4"/>
      <c r="Y34" s="4"/>
      <c r="Z34" s="4"/>
      <c r="AA34" s="4"/>
      <c r="AB34" s="4"/>
      <c r="AC34" s="4"/>
      <c r="AD34" s="4"/>
      <c r="AE34" s="4"/>
      <c r="AF34" s="5"/>
      <c r="AG34" s="4"/>
      <c r="AH34" s="3"/>
      <c r="AI34" s="3"/>
      <c r="AJ34" s="3"/>
      <c r="AK34" s="3"/>
      <c r="AL34" s="3"/>
    </row>
    <row r="35" spans="1:38" s="6" customFormat="1" x14ac:dyDescent="0.25">
      <c r="A35" s="3">
        <v>31</v>
      </c>
      <c r="B35" s="3">
        <v>2</v>
      </c>
      <c r="C35" s="3" t="s">
        <v>626</v>
      </c>
      <c r="D35" s="3" t="s">
        <v>217</v>
      </c>
      <c r="E35" s="3" t="s">
        <v>216</v>
      </c>
      <c r="F35" s="3" t="s">
        <v>29</v>
      </c>
      <c r="G35" s="3" t="s">
        <v>40</v>
      </c>
      <c r="H35" s="3" t="s">
        <v>217</v>
      </c>
      <c r="I35" s="3" t="s">
        <v>539</v>
      </c>
      <c r="J35" s="3" t="s">
        <v>218</v>
      </c>
      <c r="K35" s="3" t="s">
        <v>219</v>
      </c>
      <c r="L35" s="3" t="s">
        <v>540</v>
      </c>
      <c r="M35" s="3" t="s">
        <v>220</v>
      </c>
      <c r="N35" s="3" t="s">
        <v>35</v>
      </c>
      <c r="O35" s="3" t="s">
        <v>35</v>
      </c>
      <c r="P35" s="3" t="s">
        <v>36</v>
      </c>
      <c r="Q35" s="3">
        <v>7.9</v>
      </c>
      <c r="R35" s="3">
        <v>0.6</v>
      </c>
      <c r="S35" s="3">
        <v>0.9</v>
      </c>
      <c r="T35" s="4"/>
      <c r="U35" s="4">
        <v>42641</v>
      </c>
      <c r="V35" s="63"/>
      <c r="W35" s="63"/>
      <c r="X35" s="4"/>
      <c r="Y35" s="4"/>
      <c r="Z35" s="4"/>
      <c r="AA35" s="4"/>
      <c r="AB35" s="4"/>
      <c r="AC35" s="4"/>
      <c r="AD35" s="4"/>
      <c r="AE35" s="4"/>
      <c r="AF35" s="5"/>
      <c r="AG35" s="4"/>
      <c r="AH35" s="3"/>
      <c r="AI35" s="3"/>
      <c r="AJ35" s="3"/>
      <c r="AK35" s="3"/>
      <c r="AL35" s="3"/>
    </row>
    <row r="36" spans="1:38" s="6" customFormat="1" x14ac:dyDescent="0.25">
      <c r="A36" s="3">
        <v>32</v>
      </c>
      <c r="B36" s="3">
        <v>2</v>
      </c>
      <c r="C36" s="3" t="s">
        <v>626</v>
      </c>
      <c r="D36" s="3" t="s">
        <v>230</v>
      </c>
      <c r="E36" s="3" t="s">
        <v>232</v>
      </c>
      <c r="F36" s="3" t="s">
        <v>188</v>
      </c>
      <c r="G36" s="3" t="s">
        <v>40</v>
      </c>
      <c r="H36" s="3" t="s">
        <v>230</v>
      </c>
      <c r="I36" s="3" t="s">
        <v>230</v>
      </c>
      <c r="J36" s="3" t="s">
        <v>231</v>
      </c>
      <c r="K36" s="3" t="s">
        <v>97</v>
      </c>
      <c r="L36" s="3" t="s">
        <v>523</v>
      </c>
      <c r="M36" s="3" t="s">
        <v>98</v>
      </c>
      <c r="N36" s="3" t="s">
        <v>35</v>
      </c>
      <c r="O36" s="3" t="s">
        <v>35</v>
      </c>
      <c r="P36" s="3" t="s">
        <v>36</v>
      </c>
      <c r="Q36" s="3">
        <v>6.12</v>
      </c>
      <c r="R36" s="3">
        <v>1.2</v>
      </c>
      <c r="S36" s="3">
        <v>0.6</v>
      </c>
      <c r="T36" s="4"/>
      <c r="U36" s="4">
        <v>42698</v>
      </c>
      <c r="V36" s="63"/>
      <c r="W36" s="63"/>
      <c r="X36" s="4"/>
      <c r="Y36" s="4"/>
      <c r="Z36" s="4"/>
      <c r="AA36" s="4"/>
      <c r="AB36" s="4"/>
      <c r="AC36" s="4"/>
      <c r="AD36" s="4"/>
      <c r="AE36" s="4"/>
      <c r="AF36" s="5"/>
      <c r="AG36" s="4"/>
      <c r="AH36" s="3"/>
      <c r="AI36" s="3"/>
      <c r="AJ36" s="3"/>
      <c r="AK36" s="3"/>
      <c r="AL36" s="3"/>
    </row>
    <row r="37" spans="1:38" s="6" customFormat="1" ht="38.25" x14ac:dyDescent="0.25">
      <c r="A37" s="3">
        <v>33</v>
      </c>
      <c r="B37" s="61" t="s">
        <v>583</v>
      </c>
      <c r="C37" s="7" t="s">
        <v>626</v>
      </c>
      <c r="D37" s="61" t="s">
        <v>194</v>
      </c>
      <c r="E37" s="7" t="s">
        <v>196</v>
      </c>
      <c r="F37" s="7" t="s">
        <v>188</v>
      </c>
      <c r="G37" s="7" t="s">
        <v>40</v>
      </c>
      <c r="H37" s="7" t="s">
        <v>194</v>
      </c>
      <c r="I37" s="7" t="s">
        <v>536</v>
      </c>
      <c r="J37" s="7" t="s">
        <v>195</v>
      </c>
      <c r="K37" s="7" t="s">
        <v>197</v>
      </c>
      <c r="L37" s="7" t="s">
        <v>197</v>
      </c>
      <c r="M37" s="7" t="s">
        <v>198</v>
      </c>
      <c r="N37" s="7" t="s">
        <v>35</v>
      </c>
      <c r="O37" s="7" t="s">
        <v>35</v>
      </c>
      <c r="P37" s="7" t="s">
        <v>36</v>
      </c>
      <c r="Q37" s="7">
        <v>8.1300000000000008</v>
      </c>
      <c r="R37" s="7">
        <v>1.2</v>
      </c>
      <c r="S37" s="7">
        <v>0.9</v>
      </c>
      <c r="T37" s="9" t="s">
        <v>561</v>
      </c>
      <c r="U37" s="9"/>
      <c r="V37" s="64"/>
      <c r="W37" s="64"/>
      <c r="X37" s="9"/>
      <c r="Y37" s="9"/>
      <c r="Z37" s="9"/>
      <c r="AA37" s="9"/>
      <c r="AB37" s="9"/>
      <c r="AC37" s="9"/>
      <c r="AD37" s="9"/>
      <c r="AE37" s="9"/>
      <c r="AF37" s="10"/>
      <c r="AG37" s="9"/>
      <c r="AH37" s="61" t="s">
        <v>620</v>
      </c>
      <c r="AI37" s="7"/>
      <c r="AJ37" s="7" t="s">
        <v>621</v>
      </c>
      <c r="AK37" s="7"/>
      <c r="AL37" s="61" t="s">
        <v>605</v>
      </c>
    </row>
    <row r="38" spans="1:38" s="6" customFormat="1" x14ac:dyDescent="0.25">
      <c r="A38" s="3">
        <v>34</v>
      </c>
      <c r="B38" s="3">
        <v>2</v>
      </c>
      <c r="C38" s="3" t="s">
        <v>626</v>
      </c>
      <c r="D38" s="3" t="s">
        <v>245</v>
      </c>
      <c r="E38" s="3" t="s">
        <v>244</v>
      </c>
      <c r="F38" s="3" t="s">
        <v>188</v>
      </c>
      <c r="G38" s="3" t="s">
        <v>40</v>
      </c>
      <c r="H38" s="3" t="s">
        <v>245</v>
      </c>
      <c r="I38" s="3" t="s">
        <v>245</v>
      </c>
      <c r="J38" s="3" t="s">
        <v>246</v>
      </c>
      <c r="K38" s="3" t="s">
        <v>107</v>
      </c>
      <c r="L38" s="3" t="s">
        <v>524</v>
      </c>
      <c r="M38" s="3" t="s">
        <v>108</v>
      </c>
      <c r="N38" s="3" t="s">
        <v>35</v>
      </c>
      <c r="O38" s="3" t="s">
        <v>35</v>
      </c>
      <c r="P38" s="3" t="s">
        <v>36</v>
      </c>
      <c r="Q38" s="3">
        <v>7.58</v>
      </c>
      <c r="R38" s="3">
        <v>0.9</v>
      </c>
      <c r="S38" s="3">
        <v>0.6</v>
      </c>
      <c r="T38" s="4"/>
      <c r="U38" s="4">
        <v>42690</v>
      </c>
      <c r="V38" s="63"/>
      <c r="W38" s="63"/>
      <c r="X38" s="4"/>
      <c r="Y38" s="4"/>
      <c r="Z38" s="4"/>
      <c r="AA38" s="4"/>
      <c r="AB38" s="4"/>
      <c r="AC38" s="4"/>
      <c r="AD38" s="4"/>
      <c r="AE38" s="4"/>
      <c r="AF38" s="5"/>
      <c r="AG38" s="4"/>
      <c r="AH38" s="3"/>
      <c r="AI38" s="3"/>
      <c r="AJ38" s="3"/>
      <c r="AK38" s="3"/>
      <c r="AL38" s="3"/>
    </row>
    <row r="39" spans="1:38" s="6" customFormat="1" x14ac:dyDescent="0.25">
      <c r="A39" s="3">
        <v>35</v>
      </c>
      <c r="B39" s="3">
        <v>2</v>
      </c>
      <c r="C39" s="3" t="s">
        <v>626</v>
      </c>
      <c r="D39" s="3" t="s">
        <v>214</v>
      </c>
      <c r="E39" s="3" t="s">
        <v>588</v>
      </c>
      <c r="F39" s="3" t="s">
        <v>188</v>
      </c>
      <c r="G39" s="3" t="s">
        <v>40</v>
      </c>
      <c r="H39" s="3" t="s">
        <v>271</v>
      </c>
      <c r="I39" s="3" t="s">
        <v>271</v>
      </c>
      <c r="J39" s="3" t="s">
        <v>589</v>
      </c>
      <c r="K39" s="3" t="s">
        <v>214</v>
      </c>
      <c r="L39" s="3" t="s">
        <v>538</v>
      </c>
      <c r="M39" s="3" t="s">
        <v>215</v>
      </c>
      <c r="N39" s="3" t="s">
        <v>35</v>
      </c>
      <c r="O39" s="3" t="s">
        <v>35</v>
      </c>
      <c r="P39" s="3" t="s">
        <v>36</v>
      </c>
      <c r="Q39" s="3">
        <v>5.38</v>
      </c>
      <c r="R39" s="3">
        <v>0.9</v>
      </c>
      <c r="S39" s="3">
        <v>0.6</v>
      </c>
      <c r="T39" s="4"/>
      <c r="U39" s="4">
        <v>42697</v>
      </c>
      <c r="V39" s="63"/>
      <c r="W39" s="63"/>
      <c r="X39" s="4"/>
      <c r="Y39" s="4"/>
      <c r="Z39" s="4"/>
      <c r="AA39" s="4"/>
      <c r="AB39" s="4"/>
      <c r="AC39" s="4"/>
      <c r="AD39" s="4"/>
      <c r="AE39" s="4"/>
      <c r="AF39" s="5"/>
      <c r="AG39" s="4"/>
      <c r="AH39" s="3"/>
      <c r="AI39" s="3"/>
      <c r="AJ39" s="3"/>
      <c r="AK39" s="3"/>
      <c r="AL39" s="3"/>
    </row>
    <row r="40" spans="1:38" s="6" customFormat="1" x14ac:dyDescent="0.25">
      <c r="A40" s="3">
        <v>36</v>
      </c>
      <c r="B40" s="3">
        <v>2</v>
      </c>
      <c r="C40" s="3" t="s">
        <v>626</v>
      </c>
      <c r="D40" s="3" t="s">
        <v>192</v>
      </c>
      <c r="E40" s="3" t="s">
        <v>191</v>
      </c>
      <c r="F40" s="3" t="s">
        <v>188</v>
      </c>
      <c r="G40" s="3" t="s">
        <v>40</v>
      </c>
      <c r="H40" s="3" t="s">
        <v>192</v>
      </c>
      <c r="I40" s="3" t="s">
        <v>192</v>
      </c>
      <c r="J40" s="3" t="s">
        <v>193</v>
      </c>
      <c r="K40" s="3" t="s">
        <v>194</v>
      </c>
      <c r="L40" s="3" t="s">
        <v>536</v>
      </c>
      <c r="M40" s="3" t="s">
        <v>195</v>
      </c>
      <c r="N40" s="3" t="s">
        <v>35</v>
      </c>
      <c r="O40" s="3" t="s">
        <v>35</v>
      </c>
      <c r="P40" s="3" t="s">
        <v>36</v>
      </c>
      <c r="Q40" s="3">
        <v>7.06</v>
      </c>
      <c r="R40" s="3">
        <v>0.6</v>
      </c>
      <c r="S40" s="3">
        <v>0.6</v>
      </c>
      <c r="T40" s="4"/>
      <c r="U40" s="4">
        <v>42670</v>
      </c>
      <c r="V40" s="63"/>
      <c r="W40" s="63"/>
      <c r="X40" s="4"/>
      <c r="Y40" s="4"/>
      <c r="Z40" s="4"/>
      <c r="AA40" s="4"/>
      <c r="AB40" s="4"/>
      <c r="AC40" s="4"/>
      <c r="AD40" s="4"/>
      <c r="AE40" s="4"/>
      <c r="AF40" s="5"/>
      <c r="AG40" s="4"/>
      <c r="AH40" s="3"/>
      <c r="AI40" s="3"/>
      <c r="AJ40" s="3"/>
      <c r="AK40" s="3"/>
      <c r="AL40" s="3"/>
    </row>
    <row r="41" spans="1:38" s="6" customFormat="1" x14ac:dyDescent="0.25">
      <c r="A41" s="3">
        <v>37</v>
      </c>
      <c r="B41" s="3">
        <v>2</v>
      </c>
      <c r="C41" s="3" t="s">
        <v>626</v>
      </c>
      <c r="D41" s="3" t="s">
        <v>109</v>
      </c>
      <c r="E41" s="3" t="s">
        <v>652</v>
      </c>
      <c r="F41" s="3" t="s">
        <v>29</v>
      </c>
      <c r="G41" s="3" t="s">
        <v>40</v>
      </c>
      <c r="H41" s="3" t="s">
        <v>109</v>
      </c>
      <c r="I41" s="3" t="s">
        <v>109</v>
      </c>
      <c r="J41" s="3" t="s">
        <v>110</v>
      </c>
      <c r="K41" s="3" t="s">
        <v>224</v>
      </c>
      <c r="L41" s="3" t="s">
        <v>224</v>
      </c>
      <c r="M41" s="3" t="s">
        <v>225</v>
      </c>
      <c r="N41" s="3" t="s">
        <v>35</v>
      </c>
      <c r="O41" s="3" t="s">
        <v>35</v>
      </c>
      <c r="P41" s="3" t="s">
        <v>36</v>
      </c>
      <c r="Q41" s="3">
        <v>17.45</v>
      </c>
      <c r="R41" s="3">
        <v>1.2</v>
      </c>
      <c r="S41" s="3">
        <v>1.2</v>
      </c>
      <c r="T41" s="4" t="s">
        <v>561</v>
      </c>
      <c r="U41" s="4"/>
      <c r="V41" s="63"/>
      <c r="W41" s="63"/>
      <c r="X41" s="4"/>
      <c r="Y41" s="4"/>
      <c r="Z41" s="4"/>
      <c r="AA41" s="4"/>
      <c r="AB41" s="4"/>
      <c r="AC41" s="4"/>
      <c r="AD41" s="4"/>
      <c r="AE41" s="4"/>
      <c r="AF41" s="5"/>
      <c r="AG41" s="4"/>
      <c r="AH41" s="3"/>
      <c r="AI41" s="3"/>
      <c r="AJ41" s="3"/>
      <c r="AK41" s="3"/>
      <c r="AL41" s="3"/>
    </row>
    <row r="42" spans="1:38" s="6" customFormat="1" x14ac:dyDescent="0.25">
      <c r="A42" s="3">
        <v>38</v>
      </c>
      <c r="B42" s="3">
        <v>2</v>
      </c>
      <c r="C42" s="3" t="s">
        <v>626</v>
      </c>
      <c r="D42" s="3" t="s">
        <v>205</v>
      </c>
      <c r="E42" s="3" t="s">
        <v>203</v>
      </c>
      <c r="F42" s="3" t="s">
        <v>188</v>
      </c>
      <c r="G42" s="3" t="s">
        <v>40</v>
      </c>
      <c r="H42" s="3" t="s">
        <v>204</v>
      </c>
      <c r="I42" s="3" t="s">
        <v>204</v>
      </c>
      <c r="J42" s="3" t="s">
        <v>204</v>
      </c>
      <c r="K42" s="3" t="s">
        <v>205</v>
      </c>
      <c r="L42" s="3" t="s">
        <v>537</v>
      </c>
      <c r="M42" s="3" t="s">
        <v>206</v>
      </c>
      <c r="N42" s="3" t="s">
        <v>35</v>
      </c>
      <c r="O42" s="3" t="s">
        <v>35</v>
      </c>
      <c r="P42" s="3" t="s">
        <v>36</v>
      </c>
      <c r="Q42" s="3">
        <v>8.2799999999999994</v>
      </c>
      <c r="R42" s="3">
        <v>0.9</v>
      </c>
      <c r="S42" s="3">
        <v>0.9</v>
      </c>
      <c r="T42" s="4"/>
      <c r="U42" s="4">
        <v>42640</v>
      </c>
      <c r="V42" s="63"/>
      <c r="W42" s="63"/>
      <c r="X42" s="4"/>
      <c r="Y42" s="4"/>
      <c r="Z42" s="4"/>
      <c r="AA42" s="4"/>
      <c r="AB42" s="4"/>
      <c r="AC42" s="4"/>
      <c r="AD42" s="4"/>
      <c r="AE42" s="4"/>
      <c r="AF42" s="5"/>
      <c r="AG42" s="4"/>
      <c r="AH42" s="3"/>
      <c r="AI42" s="3"/>
      <c r="AJ42" s="3"/>
      <c r="AK42" s="3"/>
      <c r="AL42" s="3"/>
    </row>
    <row r="43" spans="1:38" s="6" customFormat="1" x14ac:dyDescent="0.25">
      <c r="A43" s="3">
        <v>39</v>
      </c>
      <c r="B43" s="3">
        <v>2</v>
      </c>
      <c r="C43" s="3" t="s">
        <v>626</v>
      </c>
      <c r="D43" s="3" t="s">
        <v>112</v>
      </c>
      <c r="E43" s="3" t="s">
        <v>653</v>
      </c>
      <c r="F43" s="3" t="s">
        <v>188</v>
      </c>
      <c r="G43" s="3" t="s">
        <v>40</v>
      </c>
      <c r="H43" s="3" t="s">
        <v>298</v>
      </c>
      <c r="I43" s="3" t="s">
        <v>298</v>
      </c>
      <c r="J43" s="3" t="s">
        <v>298</v>
      </c>
      <c r="K43" s="3" t="s">
        <v>112</v>
      </c>
      <c r="L43" s="3" t="s">
        <v>112</v>
      </c>
      <c r="M43" s="3" t="s">
        <v>113</v>
      </c>
      <c r="N43" s="3" t="s">
        <v>35</v>
      </c>
      <c r="O43" s="3" t="s">
        <v>35</v>
      </c>
      <c r="P43" s="3" t="s">
        <v>36</v>
      </c>
      <c r="Q43" s="3">
        <v>11.41</v>
      </c>
      <c r="R43" s="3">
        <v>0.3</v>
      </c>
      <c r="S43" s="3">
        <v>0.6</v>
      </c>
      <c r="T43" s="4"/>
      <c r="U43" s="4">
        <v>42711</v>
      </c>
      <c r="V43" s="63"/>
      <c r="W43" s="63"/>
      <c r="X43" s="4"/>
      <c r="Y43" s="4"/>
      <c r="Z43" s="4"/>
      <c r="AA43" s="4"/>
      <c r="AB43" s="4"/>
      <c r="AC43" s="4"/>
      <c r="AD43" s="4"/>
      <c r="AE43" s="4"/>
      <c r="AF43" s="5"/>
      <c r="AG43" s="4"/>
      <c r="AH43" s="3"/>
      <c r="AI43" s="3"/>
      <c r="AJ43" s="3"/>
      <c r="AK43" s="3"/>
      <c r="AL43" s="3"/>
    </row>
    <row r="44" spans="1:38" s="6" customFormat="1" x14ac:dyDescent="0.25">
      <c r="A44" s="3">
        <v>40</v>
      </c>
      <c r="B44" s="3">
        <v>2</v>
      </c>
      <c r="C44" s="3" t="s">
        <v>628</v>
      </c>
      <c r="D44" s="3" t="s">
        <v>298</v>
      </c>
      <c r="E44" s="3" t="s">
        <v>654</v>
      </c>
      <c r="F44" s="3" t="s">
        <v>188</v>
      </c>
      <c r="G44" s="3" t="s">
        <v>40</v>
      </c>
      <c r="H44" s="3" t="s">
        <v>298</v>
      </c>
      <c r="I44" s="3" t="s">
        <v>298</v>
      </c>
      <c r="J44" s="3" t="s">
        <v>298</v>
      </c>
      <c r="K44" s="3" t="s">
        <v>204</v>
      </c>
      <c r="L44" s="3" t="s">
        <v>204</v>
      </c>
      <c r="M44" s="3" t="s">
        <v>204</v>
      </c>
      <c r="N44" s="3" t="s">
        <v>35</v>
      </c>
      <c r="O44" s="3" t="s">
        <v>35</v>
      </c>
      <c r="P44" s="3" t="s">
        <v>36</v>
      </c>
      <c r="Q44" s="3">
        <v>6.71</v>
      </c>
      <c r="R44" s="3">
        <v>0.6</v>
      </c>
      <c r="S44" s="3">
        <v>0.6</v>
      </c>
      <c r="T44" s="4"/>
      <c r="U44" s="4"/>
      <c r="V44" s="63"/>
      <c r="W44" s="63"/>
      <c r="X44" s="4"/>
      <c r="Y44" s="4"/>
      <c r="Z44" s="4"/>
      <c r="AA44" s="4"/>
      <c r="AB44" s="4"/>
      <c r="AC44" s="4"/>
      <c r="AD44" s="4"/>
      <c r="AE44" s="4"/>
      <c r="AF44" s="5"/>
      <c r="AG44" s="4"/>
      <c r="AH44" s="3"/>
      <c r="AI44" s="3"/>
      <c r="AJ44" s="3"/>
      <c r="AK44" s="3"/>
      <c r="AL44" s="3"/>
    </row>
    <row r="45" spans="1:38" s="6" customFormat="1" x14ac:dyDescent="0.25">
      <c r="A45" s="3">
        <v>41</v>
      </c>
      <c r="B45" s="3">
        <v>2</v>
      </c>
      <c r="C45" s="3" t="s">
        <v>626</v>
      </c>
      <c r="D45" s="3" t="s">
        <v>217</v>
      </c>
      <c r="E45" s="3" t="s">
        <v>655</v>
      </c>
      <c r="F45" s="3" t="s">
        <v>29</v>
      </c>
      <c r="G45" s="3" t="s">
        <v>40</v>
      </c>
      <c r="H45" s="3" t="s">
        <v>207</v>
      </c>
      <c r="I45" s="3" t="s">
        <v>207</v>
      </c>
      <c r="J45" s="3" t="s">
        <v>207</v>
      </c>
      <c r="K45" s="3" t="s">
        <v>217</v>
      </c>
      <c r="L45" s="3" t="s">
        <v>539</v>
      </c>
      <c r="M45" s="3" t="s">
        <v>218</v>
      </c>
      <c r="N45" s="3" t="s">
        <v>35</v>
      </c>
      <c r="O45" s="3" t="s">
        <v>35</v>
      </c>
      <c r="P45" s="3" t="s">
        <v>36</v>
      </c>
      <c r="Q45" s="3">
        <v>11.75</v>
      </c>
      <c r="R45" s="3">
        <v>0.6</v>
      </c>
      <c r="S45" s="3">
        <v>0.9</v>
      </c>
      <c r="T45" s="4"/>
      <c r="U45" s="4">
        <v>42706</v>
      </c>
      <c r="V45" s="63"/>
      <c r="W45" s="63"/>
      <c r="X45" s="4"/>
      <c r="Y45" s="4"/>
      <c r="Z45" s="4"/>
      <c r="AA45" s="4"/>
      <c r="AB45" s="4"/>
      <c r="AC45" s="4"/>
      <c r="AD45" s="4"/>
      <c r="AE45" s="4"/>
      <c r="AF45" s="5"/>
      <c r="AG45" s="4"/>
      <c r="AH45" s="3"/>
      <c r="AI45" s="3"/>
      <c r="AJ45" s="3"/>
      <c r="AK45" s="3"/>
      <c r="AL45" s="3"/>
    </row>
    <row r="46" spans="1:38" s="6" customFormat="1" x14ac:dyDescent="0.25">
      <c r="A46" s="3">
        <v>42</v>
      </c>
      <c r="B46" s="3">
        <v>2</v>
      </c>
      <c r="C46" s="3" t="s">
        <v>626</v>
      </c>
      <c r="D46" s="3" t="s">
        <v>252</v>
      </c>
      <c r="E46" s="3" t="s">
        <v>656</v>
      </c>
      <c r="F46" s="3" t="s">
        <v>39</v>
      </c>
      <c r="G46" s="3" t="s">
        <v>40</v>
      </c>
      <c r="H46" s="3" t="s">
        <v>250</v>
      </c>
      <c r="I46" s="3" t="s">
        <v>250</v>
      </c>
      <c r="J46" s="3" t="s">
        <v>251</v>
      </c>
      <c r="K46" s="3" t="s">
        <v>252</v>
      </c>
      <c r="L46" s="3" t="s">
        <v>252</v>
      </c>
      <c r="M46" s="3" t="s">
        <v>252</v>
      </c>
      <c r="N46" s="3" t="s">
        <v>35</v>
      </c>
      <c r="O46" s="3" t="s">
        <v>35</v>
      </c>
      <c r="P46" s="3" t="s">
        <v>36</v>
      </c>
      <c r="Q46" s="3">
        <v>4.9800000000000004</v>
      </c>
      <c r="R46" s="3">
        <v>0.6</v>
      </c>
      <c r="S46" s="3">
        <v>0.6</v>
      </c>
      <c r="T46" s="4"/>
      <c r="U46" s="4">
        <v>42702</v>
      </c>
      <c r="V46" s="63"/>
      <c r="W46" s="63"/>
      <c r="X46" s="4"/>
      <c r="Y46" s="4"/>
      <c r="Z46" s="4"/>
      <c r="AA46" s="4"/>
      <c r="AB46" s="4"/>
      <c r="AC46" s="4"/>
      <c r="AD46" s="4"/>
      <c r="AE46" s="4"/>
      <c r="AF46" s="5"/>
      <c r="AG46" s="4"/>
      <c r="AH46" s="3"/>
      <c r="AI46" s="3"/>
      <c r="AJ46" s="3"/>
      <c r="AK46" s="3"/>
      <c r="AL46" s="3" t="s">
        <v>679</v>
      </c>
    </row>
    <row r="47" spans="1:38" s="6" customFormat="1" x14ac:dyDescent="0.25">
      <c r="A47" s="3">
        <v>43</v>
      </c>
      <c r="B47" s="3"/>
      <c r="C47" s="3" t="s">
        <v>628</v>
      </c>
      <c r="D47" s="3" t="s">
        <v>573</v>
      </c>
      <c r="E47" s="3" t="s">
        <v>554</v>
      </c>
      <c r="F47" s="3" t="s">
        <v>39</v>
      </c>
      <c r="G47" s="3" t="s">
        <v>40</v>
      </c>
      <c r="H47" s="3" t="s">
        <v>572</v>
      </c>
      <c r="I47" s="3" t="s">
        <v>572</v>
      </c>
      <c r="J47" s="3" t="s">
        <v>572</v>
      </c>
      <c r="K47" s="3" t="s">
        <v>573</v>
      </c>
      <c r="L47" s="3" t="s">
        <v>573</v>
      </c>
      <c r="M47" s="3" t="s">
        <v>573</v>
      </c>
      <c r="N47" s="3" t="s">
        <v>35</v>
      </c>
      <c r="O47" s="3" t="s">
        <v>35</v>
      </c>
      <c r="P47" s="3" t="s">
        <v>36</v>
      </c>
      <c r="Q47" s="3">
        <v>0.71</v>
      </c>
      <c r="R47" s="3">
        <v>0.3</v>
      </c>
      <c r="S47" s="3">
        <v>0.3</v>
      </c>
      <c r="T47" s="4"/>
      <c r="U47" s="4">
        <v>42671</v>
      </c>
      <c r="V47" s="63">
        <v>20</v>
      </c>
      <c r="W47" s="63">
        <v>18</v>
      </c>
      <c r="X47" s="4">
        <v>42671</v>
      </c>
      <c r="Y47" s="4"/>
      <c r="Z47" s="4"/>
      <c r="AA47" s="4"/>
      <c r="AB47" s="4"/>
      <c r="AC47" s="4"/>
      <c r="AD47" s="4"/>
      <c r="AE47" s="4"/>
      <c r="AF47" s="5"/>
      <c r="AG47" s="4"/>
      <c r="AH47" s="3"/>
      <c r="AI47" s="3"/>
      <c r="AJ47" s="3"/>
      <c r="AK47" s="3"/>
      <c r="AL47" s="3"/>
    </row>
    <row r="48" spans="1:38" s="6" customFormat="1" x14ac:dyDescent="0.25">
      <c r="A48" s="3">
        <v>44</v>
      </c>
      <c r="B48" s="3"/>
      <c r="C48" s="3" t="s">
        <v>626</v>
      </c>
      <c r="D48" s="3" t="s">
        <v>62</v>
      </c>
      <c r="E48" s="3" t="s">
        <v>657</v>
      </c>
      <c r="F48" s="3" t="s">
        <v>39</v>
      </c>
      <c r="G48" s="3" t="s">
        <v>40</v>
      </c>
      <c r="H48" s="3" t="s">
        <v>59</v>
      </c>
      <c r="I48" s="8" t="s">
        <v>60</v>
      </c>
      <c r="J48" s="3" t="s">
        <v>61</v>
      </c>
      <c r="K48" s="3" t="s">
        <v>62</v>
      </c>
      <c r="L48" s="3" t="s">
        <v>516</v>
      </c>
      <c r="M48" s="3" t="s">
        <v>63</v>
      </c>
      <c r="N48" s="3" t="s">
        <v>35</v>
      </c>
      <c r="O48" s="3" t="s">
        <v>35</v>
      </c>
      <c r="P48" s="3" t="s">
        <v>36</v>
      </c>
      <c r="Q48" s="3">
        <v>6.41</v>
      </c>
      <c r="R48" s="3">
        <v>0.3</v>
      </c>
      <c r="S48" s="3">
        <v>0.9</v>
      </c>
      <c r="T48" s="4"/>
      <c r="U48" s="4">
        <v>42711</v>
      </c>
      <c r="V48" s="63"/>
      <c r="W48" s="63"/>
      <c r="X48" s="4"/>
      <c r="Y48" s="4"/>
      <c r="Z48" s="4"/>
      <c r="AA48" s="4"/>
      <c r="AB48" s="4"/>
      <c r="AC48" s="4"/>
      <c r="AD48" s="4"/>
      <c r="AE48" s="4"/>
      <c r="AF48" s="5"/>
      <c r="AG48" s="4"/>
      <c r="AH48" s="3"/>
      <c r="AI48" s="3"/>
      <c r="AJ48" s="3"/>
      <c r="AK48" s="3"/>
      <c r="AL48" s="3"/>
    </row>
    <row r="49" spans="1:38" s="6" customFormat="1" x14ac:dyDescent="0.25">
      <c r="A49" s="3">
        <v>45</v>
      </c>
      <c r="B49" s="3"/>
      <c r="C49" s="3" t="s">
        <v>626</v>
      </c>
      <c r="D49" s="3" t="s">
        <v>77</v>
      </c>
      <c r="E49" s="3" t="s">
        <v>79</v>
      </c>
      <c r="F49" s="3" t="s">
        <v>39</v>
      </c>
      <c r="G49" s="3" t="s">
        <v>40</v>
      </c>
      <c r="H49" s="3" t="s">
        <v>80</v>
      </c>
      <c r="I49" s="8" t="s">
        <v>81</v>
      </c>
      <c r="J49" s="3" t="s">
        <v>82</v>
      </c>
      <c r="K49" s="3" t="s">
        <v>77</v>
      </c>
      <c r="L49" s="3" t="s">
        <v>77</v>
      </c>
      <c r="M49" s="3" t="s">
        <v>78</v>
      </c>
      <c r="N49" s="3" t="s">
        <v>35</v>
      </c>
      <c r="O49" s="3" t="s">
        <v>35</v>
      </c>
      <c r="P49" s="3" t="s">
        <v>36</v>
      </c>
      <c r="Q49" s="3">
        <v>3.83</v>
      </c>
      <c r="R49" s="3">
        <v>0.3</v>
      </c>
      <c r="S49" s="3">
        <v>0.6</v>
      </c>
      <c r="T49" s="4"/>
      <c r="U49" s="4">
        <v>42596</v>
      </c>
      <c r="V49" s="63" t="s">
        <v>645</v>
      </c>
      <c r="W49" s="63">
        <v>19</v>
      </c>
      <c r="X49" s="4"/>
      <c r="Y49" s="4"/>
      <c r="Z49" s="4"/>
      <c r="AA49" s="4"/>
      <c r="AB49" s="4"/>
      <c r="AC49" s="4"/>
      <c r="AD49" s="4"/>
      <c r="AE49" s="4"/>
      <c r="AF49" s="5"/>
      <c r="AG49" s="4"/>
      <c r="AH49" s="3"/>
      <c r="AI49" s="3"/>
      <c r="AJ49" s="3"/>
      <c r="AK49" s="3"/>
      <c r="AL49" s="3"/>
    </row>
    <row r="50" spans="1:38" s="6" customFormat="1" x14ac:dyDescent="0.25">
      <c r="A50" s="3">
        <v>46</v>
      </c>
      <c r="B50" s="3"/>
      <c r="C50" s="3" t="s">
        <v>626</v>
      </c>
      <c r="D50" s="3" t="s">
        <v>74</v>
      </c>
      <c r="E50" s="3" t="s">
        <v>187</v>
      </c>
      <c r="F50" s="3" t="s">
        <v>188</v>
      </c>
      <c r="G50" s="3" t="s">
        <v>40</v>
      </c>
      <c r="H50" s="3" t="s">
        <v>74</v>
      </c>
      <c r="I50" s="8" t="s">
        <v>75</v>
      </c>
      <c r="J50" s="3" t="s">
        <v>76</v>
      </c>
      <c r="K50" s="3" t="s">
        <v>62</v>
      </c>
      <c r="L50" s="3" t="s">
        <v>516</v>
      </c>
      <c r="M50" s="3" t="s">
        <v>63</v>
      </c>
      <c r="N50" s="3" t="s">
        <v>35</v>
      </c>
      <c r="O50" s="3" t="s">
        <v>35</v>
      </c>
      <c r="P50" s="3" t="s">
        <v>36</v>
      </c>
      <c r="Q50" s="3">
        <v>6.74</v>
      </c>
      <c r="R50" s="3">
        <v>0.3</v>
      </c>
      <c r="S50" s="3">
        <v>0.6</v>
      </c>
      <c r="T50" s="4"/>
      <c r="U50" s="4">
        <v>42697</v>
      </c>
      <c r="V50" s="63"/>
      <c r="W50" s="63"/>
      <c r="X50" s="4"/>
      <c r="Y50" s="4"/>
      <c r="Z50" s="4"/>
      <c r="AA50" s="4"/>
      <c r="AB50" s="4"/>
      <c r="AC50" s="4"/>
      <c r="AD50" s="4"/>
      <c r="AE50" s="4"/>
      <c r="AF50" s="5"/>
      <c r="AG50" s="4"/>
      <c r="AH50" s="3"/>
      <c r="AI50" s="3"/>
      <c r="AJ50" s="3"/>
      <c r="AK50" s="3"/>
      <c r="AL50" s="3"/>
    </row>
    <row r="51" spans="1:38" s="6" customFormat="1" x14ac:dyDescent="0.25">
      <c r="A51" s="3">
        <v>47</v>
      </c>
      <c r="B51" s="3"/>
      <c r="C51" s="3" t="s">
        <v>626</v>
      </c>
      <c r="D51" s="3" t="s">
        <v>77</v>
      </c>
      <c r="E51" s="3" t="s">
        <v>73</v>
      </c>
      <c r="F51" s="3" t="s">
        <v>39</v>
      </c>
      <c r="G51" s="3" t="s">
        <v>40</v>
      </c>
      <c r="H51" s="3" t="s">
        <v>74</v>
      </c>
      <c r="I51" s="8" t="s">
        <v>75</v>
      </c>
      <c r="J51" s="3" t="s">
        <v>76</v>
      </c>
      <c r="K51" s="3" t="s">
        <v>77</v>
      </c>
      <c r="L51" s="3" t="s">
        <v>77</v>
      </c>
      <c r="M51" s="3" t="s">
        <v>78</v>
      </c>
      <c r="N51" s="3" t="s">
        <v>35</v>
      </c>
      <c r="O51" s="3" t="s">
        <v>35</v>
      </c>
      <c r="P51" s="3" t="s">
        <v>36</v>
      </c>
      <c r="Q51" s="3">
        <v>3.97</v>
      </c>
      <c r="R51" s="3">
        <v>0.6</v>
      </c>
      <c r="S51" s="3">
        <v>0.6</v>
      </c>
      <c r="T51" s="4"/>
      <c r="U51" s="4">
        <v>42595</v>
      </c>
      <c r="V51" s="63">
        <v>18</v>
      </c>
      <c r="W51" s="63">
        <v>18</v>
      </c>
      <c r="X51" s="4"/>
      <c r="Y51" s="4"/>
      <c r="Z51" s="4"/>
      <c r="AA51" s="4"/>
      <c r="AB51" s="4"/>
      <c r="AC51" s="4"/>
      <c r="AD51" s="4"/>
      <c r="AE51" s="4"/>
      <c r="AF51" s="5"/>
      <c r="AG51" s="4"/>
      <c r="AH51" s="3"/>
      <c r="AI51" s="3"/>
      <c r="AJ51" s="3"/>
      <c r="AK51" s="3"/>
      <c r="AL51" s="3"/>
    </row>
    <row r="52" spans="1:38" s="6" customFormat="1" x14ac:dyDescent="0.25">
      <c r="A52" s="3">
        <v>48</v>
      </c>
      <c r="B52" s="3"/>
      <c r="C52" s="3" t="s">
        <v>626</v>
      </c>
      <c r="D52" s="3" t="s">
        <v>173</v>
      </c>
      <c r="E52" s="3" t="s">
        <v>170</v>
      </c>
      <c r="F52" s="3" t="s">
        <v>39</v>
      </c>
      <c r="G52" s="3" t="s">
        <v>40</v>
      </c>
      <c r="H52" s="3" t="s">
        <v>171</v>
      </c>
      <c r="I52" s="3" t="s">
        <v>171</v>
      </c>
      <c r="J52" s="3" t="s">
        <v>172</v>
      </c>
      <c r="K52" s="3" t="s">
        <v>173</v>
      </c>
      <c r="L52" s="3" t="s">
        <v>533</v>
      </c>
      <c r="M52" s="3" t="s">
        <v>174</v>
      </c>
      <c r="N52" s="3" t="s">
        <v>35</v>
      </c>
      <c r="O52" s="3" t="s">
        <v>35</v>
      </c>
      <c r="P52" s="3" t="s">
        <v>36</v>
      </c>
      <c r="Q52" s="3">
        <v>2.69</v>
      </c>
      <c r="R52" s="3">
        <v>0.6</v>
      </c>
      <c r="S52" s="3">
        <v>0.6</v>
      </c>
      <c r="T52" s="4"/>
      <c r="U52" s="4">
        <v>42594</v>
      </c>
      <c r="V52" s="63">
        <v>18</v>
      </c>
      <c r="W52" s="63">
        <v>18</v>
      </c>
      <c r="X52" s="4"/>
      <c r="Y52" s="4"/>
      <c r="Z52" s="4"/>
      <c r="AA52" s="4"/>
      <c r="AB52" s="4"/>
      <c r="AC52" s="4"/>
      <c r="AD52" s="4"/>
      <c r="AE52" s="4"/>
      <c r="AF52" s="5"/>
      <c r="AG52" s="4"/>
      <c r="AH52" s="3"/>
      <c r="AI52" s="3"/>
      <c r="AJ52" s="3"/>
      <c r="AK52" s="3"/>
      <c r="AL52" s="3"/>
    </row>
    <row r="53" spans="1:38" s="6" customFormat="1" x14ac:dyDescent="0.25">
      <c r="A53" s="3">
        <v>49</v>
      </c>
      <c r="B53" s="3"/>
      <c r="C53" s="3" t="s">
        <v>626</v>
      </c>
      <c r="D53" s="3" t="s">
        <v>46</v>
      </c>
      <c r="E53" s="3" t="s">
        <v>45</v>
      </c>
      <c r="F53" s="3" t="s">
        <v>39</v>
      </c>
      <c r="G53" s="3" t="s">
        <v>40</v>
      </c>
      <c r="H53" s="3" t="s">
        <v>43</v>
      </c>
      <c r="I53" s="3" t="s">
        <v>513</v>
      </c>
      <c r="J53" s="3" t="s">
        <v>44</v>
      </c>
      <c r="K53" s="3" t="s">
        <v>46</v>
      </c>
      <c r="L53" s="3" t="s">
        <v>46</v>
      </c>
      <c r="M53" s="3" t="s">
        <v>47</v>
      </c>
      <c r="N53" s="3" t="s">
        <v>35</v>
      </c>
      <c r="O53" s="3" t="s">
        <v>35</v>
      </c>
      <c r="P53" s="3" t="s">
        <v>36</v>
      </c>
      <c r="Q53" s="3">
        <v>4.66</v>
      </c>
      <c r="R53" s="3">
        <v>0.6</v>
      </c>
      <c r="S53" s="3">
        <v>0.6</v>
      </c>
      <c r="T53" s="4"/>
      <c r="U53" s="4">
        <v>42591</v>
      </c>
      <c r="V53" s="63">
        <v>18</v>
      </c>
      <c r="W53" s="63">
        <v>19</v>
      </c>
      <c r="X53" s="4">
        <v>42666</v>
      </c>
      <c r="Y53" s="4"/>
      <c r="Z53" s="4"/>
      <c r="AA53" s="4"/>
      <c r="AB53" s="4"/>
      <c r="AC53" s="4"/>
      <c r="AD53" s="4"/>
      <c r="AE53" s="4"/>
      <c r="AF53" s="5"/>
      <c r="AG53" s="4"/>
      <c r="AH53" s="3"/>
      <c r="AI53" s="3"/>
      <c r="AJ53" s="3"/>
      <c r="AK53" s="3"/>
      <c r="AL53" s="3"/>
    </row>
    <row r="54" spans="1:38" s="6" customFormat="1" x14ac:dyDescent="0.25">
      <c r="A54" s="3">
        <v>50</v>
      </c>
      <c r="B54" s="3"/>
      <c r="C54" s="3" t="s">
        <v>626</v>
      </c>
      <c r="D54" s="3" t="s">
        <v>71</v>
      </c>
      <c r="E54" s="3" t="s">
        <v>202</v>
      </c>
      <c r="F54" s="3" t="s">
        <v>29</v>
      </c>
      <c r="G54" s="3" t="s">
        <v>40</v>
      </c>
      <c r="H54" s="3" t="s">
        <v>71</v>
      </c>
      <c r="I54" s="3" t="s">
        <v>71</v>
      </c>
      <c r="J54" s="3" t="s">
        <v>72</v>
      </c>
      <c r="K54" s="3" t="s">
        <v>80</v>
      </c>
      <c r="L54" s="8" t="s">
        <v>81</v>
      </c>
      <c r="M54" s="3" t="s">
        <v>82</v>
      </c>
      <c r="N54" s="3" t="s">
        <v>35</v>
      </c>
      <c r="O54" s="3" t="s">
        <v>35</v>
      </c>
      <c r="P54" s="3" t="s">
        <v>36</v>
      </c>
      <c r="Q54" s="3">
        <v>10.92</v>
      </c>
      <c r="R54" s="3">
        <v>0.6</v>
      </c>
      <c r="S54" s="3">
        <v>0.9</v>
      </c>
      <c r="T54" s="4"/>
      <c r="U54" s="4">
        <v>42640</v>
      </c>
      <c r="V54" s="63"/>
      <c r="W54" s="63"/>
      <c r="X54" s="4"/>
      <c r="Y54" s="4"/>
      <c r="Z54" s="4"/>
      <c r="AA54" s="4"/>
      <c r="AB54" s="4"/>
      <c r="AC54" s="4"/>
      <c r="AD54" s="4"/>
      <c r="AE54" s="4"/>
      <c r="AF54" s="5"/>
      <c r="AG54" s="4"/>
      <c r="AH54" s="3"/>
      <c r="AI54" s="3"/>
      <c r="AJ54" s="3"/>
      <c r="AK54" s="3"/>
      <c r="AL54" s="3"/>
    </row>
    <row r="55" spans="1:38" s="6" customFormat="1" x14ac:dyDescent="0.25">
      <c r="A55" s="3">
        <v>51</v>
      </c>
      <c r="B55" s="3"/>
      <c r="C55" s="3" t="s">
        <v>626</v>
      </c>
      <c r="D55" s="3" t="s">
        <v>222</v>
      </c>
      <c r="E55" s="3" t="s">
        <v>658</v>
      </c>
      <c r="F55" s="3" t="s">
        <v>29</v>
      </c>
      <c r="G55" s="3" t="s">
        <v>40</v>
      </c>
      <c r="H55" s="3" t="s">
        <v>222</v>
      </c>
      <c r="I55" s="3" t="s">
        <v>541</v>
      </c>
      <c r="J55" s="3" t="s">
        <v>223</v>
      </c>
      <c r="K55" s="3" t="s">
        <v>115</v>
      </c>
      <c r="L55" s="3" t="s">
        <v>115</v>
      </c>
      <c r="M55" s="3" t="s">
        <v>116</v>
      </c>
      <c r="N55" s="3" t="s">
        <v>35</v>
      </c>
      <c r="O55" s="3" t="s">
        <v>35</v>
      </c>
      <c r="P55" s="3" t="s">
        <v>36</v>
      </c>
      <c r="Q55" s="3">
        <v>10.32</v>
      </c>
      <c r="R55" s="3">
        <v>0.6</v>
      </c>
      <c r="S55" s="3">
        <v>0.9</v>
      </c>
      <c r="T55" s="4"/>
      <c r="U55" s="4"/>
      <c r="V55" s="63"/>
      <c r="W55" s="63"/>
      <c r="X55" s="4"/>
      <c r="Y55" s="4"/>
      <c r="Z55" s="4"/>
      <c r="AA55" s="4"/>
      <c r="AB55" s="4"/>
      <c r="AC55" s="4"/>
      <c r="AD55" s="4"/>
      <c r="AE55" s="4"/>
      <c r="AF55" s="5"/>
      <c r="AG55" s="4"/>
      <c r="AH55" s="3"/>
      <c r="AI55" s="3"/>
      <c r="AJ55" s="3"/>
      <c r="AK55" s="3"/>
      <c r="AL55" s="3"/>
    </row>
    <row r="56" spans="1:38" s="6" customFormat="1" x14ac:dyDescent="0.25">
      <c r="A56" s="3">
        <v>52</v>
      </c>
      <c r="B56" s="3"/>
      <c r="C56" s="3" t="s">
        <v>626</v>
      </c>
      <c r="D56" s="3" t="s">
        <v>241</v>
      </c>
      <c r="E56" s="3" t="s">
        <v>240</v>
      </c>
      <c r="F56" s="3" t="s">
        <v>188</v>
      </c>
      <c r="G56" s="3" t="s">
        <v>40</v>
      </c>
      <c r="H56" s="3" t="s">
        <v>107</v>
      </c>
      <c r="I56" s="3" t="s">
        <v>524</v>
      </c>
      <c r="J56" s="3" t="s">
        <v>108</v>
      </c>
      <c r="K56" s="3" t="s">
        <v>241</v>
      </c>
      <c r="L56" s="3" t="s">
        <v>241</v>
      </c>
      <c r="M56" s="3" t="s">
        <v>242</v>
      </c>
      <c r="N56" s="3" t="s">
        <v>35</v>
      </c>
      <c r="O56" s="3" t="s">
        <v>35</v>
      </c>
      <c r="P56" s="3" t="s">
        <v>36</v>
      </c>
      <c r="Q56" s="3">
        <v>6.86</v>
      </c>
      <c r="R56" s="3">
        <v>0.6</v>
      </c>
      <c r="S56" s="3">
        <v>0.6</v>
      </c>
      <c r="T56" s="4"/>
      <c r="U56" s="4">
        <v>42699</v>
      </c>
      <c r="V56" s="63"/>
      <c r="W56" s="63"/>
      <c r="X56" s="4"/>
      <c r="Y56" s="4"/>
      <c r="Z56" s="4"/>
      <c r="AA56" s="4"/>
      <c r="AB56" s="4"/>
      <c r="AC56" s="4"/>
      <c r="AD56" s="4"/>
      <c r="AE56" s="4"/>
      <c r="AF56" s="5"/>
      <c r="AG56" s="4"/>
      <c r="AH56" s="3"/>
      <c r="AI56" s="3"/>
      <c r="AJ56" s="3"/>
      <c r="AK56" s="3"/>
      <c r="AL56" s="3"/>
    </row>
    <row r="57" spans="1:38" s="6" customFormat="1" x14ac:dyDescent="0.25">
      <c r="A57" s="3">
        <v>53</v>
      </c>
      <c r="B57" s="3"/>
      <c r="C57" s="3" t="s">
        <v>626</v>
      </c>
      <c r="D57" s="3" t="s">
        <v>211</v>
      </c>
      <c r="E57" s="3" t="s">
        <v>590</v>
      </c>
      <c r="F57" s="3" t="s">
        <v>188</v>
      </c>
      <c r="G57" s="3" t="s">
        <v>40</v>
      </c>
      <c r="H57" s="3" t="s">
        <v>62</v>
      </c>
      <c r="I57" s="3" t="s">
        <v>62</v>
      </c>
      <c r="J57" s="3" t="s">
        <v>591</v>
      </c>
      <c r="K57" s="3" t="s">
        <v>211</v>
      </c>
      <c r="L57" s="3" t="s">
        <v>211</v>
      </c>
      <c r="M57" s="3" t="s">
        <v>212</v>
      </c>
      <c r="N57" s="3" t="s">
        <v>35</v>
      </c>
      <c r="O57" s="3" t="s">
        <v>35</v>
      </c>
      <c r="P57" s="3" t="s">
        <v>36</v>
      </c>
      <c r="Q57" s="3">
        <v>7.38</v>
      </c>
      <c r="R57" s="3">
        <v>0.9</v>
      </c>
      <c r="S57" s="3">
        <v>0.9</v>
      </c>
      <c r="T57" s="4"/>
      <c r="U57" s="4">
        <v>42698</v>
      </c>
      <c r="V57" s="63"/>
      <c r="W57" s="63"/>
      <c r="X57" s="4"/>
      <c r="Y57" s="4"/>
      <c r="Z57" s="4"/>
      <c r="AA57" s="4"/>
      <c r="AB57" s="4"/>
      <c r="AC57" s="4"/>
      <c r="AD57" s="4"/>
      <c r="AE57" s="4"/>
      <c r="AF57" s="5"/>
      <c r="AG57" s="4"/>
      <c r="AH57" s="3"/>
      <c r="AI57" s="3"/>
      <c r="AJ57" s="3"/>
      <c r="AK57" s="3"/>
      <c r="AL57" s="3"/>
    </row>
    <row r="58" spans="1:38" s="6" customFormat="1" x14ac:dyDescent="0.25">
      <c r="A58" s="3">
        <v>54</v>
      </c>
      <c r="B58" s="3"/>
      <c r="C58" s="3" t="s">
        <v>626</v>
      </c>
      <c r="D58" s="3" t="s">
        <v>90</v>
      </c>
      <c r="E58" s="3" t="s">
        <v>208</v>
      </c>
      <c r="F58" s="3" t="s">
        <v>188</v>
      </c>
      <c r="G58" s="3" t="s">
        <v>40</v>
      </c>
      <c r="H58" s="3" t="s">
        <v>90</v>
      </c>
      <c r="I58" s="3" t="s">
        <v>521</v>
      </c>
      <c r="J58" s="3" t="s">
        <v>91</v>
      </c>
      <c r="K58" s="3" t="s">
        <v>71</v>
      </c>
      <c r="L58" s="3" t="s">
        <v>71</v>
      </c>
      <c r="M58" s="3" t="s">
        <v>72</v>
      </c>
      <c r="N58" s="3" t="s">
        <v>35</v>
      </c>
      <c r="O58" s="3" t="s">
        <v>35</v>
      </c>
      <c r="P58" s="3" t="s">
        <v>36</v>
      </c>
      <c r="Q58" s="3">
        <v>7.2</v>
      </c>
      <c r="R58" s="3">
        <v>0.6</v>
      </c>
      <c r="S58" s="3">
        <v>0.6</v>
      </c>
      <c r="T58" s="4"/>
      <c r="U58" s="4">
        <v>42688</v>
      </c>
      <c r="V58" s="63"/>
      <c r="W58" s="63"/>
      <c r="X58" s="4"/>
      <c r="Y58" s="4"/>
      <c r="Z58" s="4"/>
      <c r="AA58" s="4"/>
      <c r="AB58" s="4"/>
      <c r="AC58" s="4"/>
      <c r="AD58" s="4"/>
      <c r="AE58" s="4"/>
      <c r="AF58" s="5"/>
      <c r="AG58" s="4"/>
      <c r="AH58" s="3"/>
      <c r="AI58" s="3"/>
      <c r="AJ58" s="3"/>
      <c r="AK58" s="3"/>
      <c r="AL58" s="3"/>
    </row>
    <row r="59" spans="1:38" s="6" customFormat="1" x14ac:dyDescent="0.25">
      <c r="A59" s="3">
        <v>55</v>
      </c>
      <c r="B59" s="3"/>
      <c r="C59" s="3" t="s">
        <v>626</v>
      </c>
      <c r="D59" s="3" t="s">
        <v>92</v>
      </c>
      <c r="E59" s="3" t="s">
        <v>89</v>
      </c>
      <c r="F59" s="3" t="s">
        <v>39</v>
      </c>
      <c r="G59" s="3" t="s">
        <v>40</v>
      </c>
      <c r="H59" s="3" t="s">
        <v>90</v>
      </c>
      <c r="I59" s="3" t="s">
        <v>521</v>
      </c>
      <c r="J59" s="3" t="s">
        <v>91</v>
      </c>
      <c r="K59" s="3" t="s">
        <v>92</v>
      </c>
      <c r="L59" s="3" t="s">
        <v>92</v>
      </c>
      <c r="M59" s="3" t="s">
        <v>93</v>
      </c>
      <c r="N59" s="3" t="s">
        <v>35</v>
      </c>
      <c r="O59" s="3" t="s">
        <v>35</v>
      </c>
      <c r="P59" s="3" t="s">
        <v>36</v>
      </c>
      <c r="Q59" s="3">
        <v>3.54</v>
      </c>
      <c r="R59" s="3">
        <v>0.6</v>
      </c>
      <c r="S59" s="3">
        <v>0.6</v>
      </c>
      <c r="T59" s="4" t="s">
        <v>561</v>
      </c>
      <c r="U59" s="33"/>
      <c r="V59" s="63"/>
      <c r="W59" s="63"/>
      <c r="X59" s="4"/>
      <c r="Y59" s="4"/>
      <c r="Z59" s="4"/>
      <c r="AA59" s="4"/>
      <c r="AB59" s="4"/>
      <c r="AC59" s="4"/>
      <c r="AD59" s="4"/>
      <c r="AE59" s="4"/>
      <c r="AF59" s="5"/>
      <c r="AG59" s="4"/>
      <c r="AH59" s="3"/>
      <c r="AI59" s="3"/>
      <c r="AJ59" s="3"/>
      <c r="AK59" s="3"/>
      <c r="AL59" s="3"/>
    </row>
    <row r="60" spans="1:38" s="6" customFormat="1" x14ac:dyDescent="0.25">
      <c r="A60" s="3">
        <v>56</v>
      </c>
      <c r="B60" s="3"/>
      <c r="C60" s="3" t="s">
        <v>626</v>
      </c>
      <c r="D60" s="3" t="s">
        <v>87</v>
      </c>
      <c r="E60" s="3" t="s">
        <v>86</v>
      </c>
      <c r="F60" s="3" t="s">
        <v>39</v>
      </c>
      <c r="G60" s="3" t="s">
        <v>40</v>
      </c>
      <c r="H60" s="3" t="s">
        <v>87</v>
      </c>
      <c r="I60" s="3" t="s">
        <v>520</v>
      </c>
      <c r="J60" s="3" t="s">
        <v>88</v>
      </c>
      <c r="K60" s="3" t="s">
        <v>80</v>
      </c>
      <c r="L60" s="8" t="s">
        <v>81</v>
      </c>
      <c r="M60" s="3" t="s">
        <v>82</v>
      </c>
      <c r="N60" s="3" t="s">
        <v>35</v>
      </c>
      <c r="O60" s="3" t="s">
        <v>35</v>
      </c>
      <c r="P60" s="3" t="s">
        <v>36</v>
      </c>
      <c r="Q60" s="3">
        <v>4.59</v>
      </c>
      <c r="R60" s="3">
        <v>1.2</v>
      </c>
      <c r="S60" s="3">
        <v>0.6</v>
      </c>
      <c r="T60" s="4"/>
      <c r="U60" s="4">
        <v>42599</v>
      </c>
      <c r="V60" s="63">
        <v>18</v>
      </c>
      <c r="W60" s="63" t="s">
        <v>646</v>
      </c>
      <c r="X60" s="4"/>
      <c r="Y60" s="4"/>
      <c r="Z60" s="4"/>
      <c r="AA60" s="4"/>
      <c r="AB60" s="4"/>
      <c r="AC60" s="4"/>
      <c r="AD60" s="4"/>
      <c r="AE60" s="4"/>
      <c r="AF60" s="5"/>
      <c r="AG60" s="4"/>
      <c r="AH60" s="3"/>
      <c r="AI60" s="3"/>
      <c r="AJ60" s="3"/>
      <c r="AK60" s="3"/>
      <c r="AL60" s="3"/>
    </row>
    <row r="61" spans="1:38" s="6" customFormat="1" x14ac:dyDescent="0.25">
      <c r="A61" s="3">
        <v>57</v>
      </c>
      <c r="B61" s="3"/>
      <c r="C61" s="3" t="s">
        <v>626</v>
      </c>
      <c r="D61" s="3" t="s">
        <v>176</v>
      </c>
      <c r="E61" s="3" t="s">
        <v>175</v>
      </c>
      <c r="F61" s="3" t="s">
        <v>39</v>
      </c>
      <c r="G61" s="3" t="s">
        <v>40</v>
      </c>
      <c r="H61" s="3" t="s">
        <v>176</v>
      </c>
      <c r="I61" s="3" t="s">
        <v>176</v>
      </c>
      <c r="J61" s="3" t="s">
        <v>177</v>
      </c>
      <c r="K61" s="3" t="s">
        <v>171</v>
      </c>
      <c r="L61" s="3" t="s">
        <v>171</v>
      </c>
      <c r="M61" s="3" t="s">
        <v>172</v>
      </c>
      <c r="N61" s="3" t="s">
        <v>35</v>
      </c>
      <c r="O61" s="3" t="s">
        <v>35</v>
      </c>
      <c r="P61" s="3" t="s">
        <v>36</v>
      </c>
      <c r="Q61" s="3">
        <v>3.09</v>
      </c>
      <c r="R61" s="3">
        <v>1.2</v>
      </c>
      <c r="S61" s="3">
        <v>0.6</v>
      </c>
      <c r="T61" s="4"/>
      <c r="U61" s="4">
        <v>42595</v>
      </c>
      <c r="V61" s="63">
        <v>18</v>
      </c>
      <c r="W61" s="63">
        <v>19</v>
      </c>
      <c r="X61" s="4"/>
      <c r="Y61" s="4"/>
      <c r="Z61" s="4"/>
      <c r="AA61" s="4"/>
      <c r="AB61" s="4"/>
      <c r="AC61" s="4"/>
      <c r="AD61" s="4"/>
      <c r="AE61" s="4"/>
      <c r="AF61" s="5"/>
      <c r="AG61" s="4"/>
      <c r="AH61" s="3"/>
      <c r="AI61" s="3"/>
      <c r="AJ61" s="3"/>
      <c r="AK61" s="3"/>
      <c r="AL61" s="3"/>
    </row>
    <row r="62" spans="1:38" s="6" customFormat="1" x14ac:dyDescent="0.25">
      <c r="A62" s="3">
        <v>58</v>
      </c>
      <c r="B62" s="3"/>
      <c r="C62" s="3" t="s">
        <v>626</v>
      </c>
      <c r="D62" s="3" t="s">
        <v>84</v>
      </c>
      <c r="E62" s="3" t="s">
        <v>83</v>
      </c>
      <c r="F62" s="3" t="s">
        <v>39</v>
      </c>
      <c r="G62" s="3" t="s">
        <v>40</v>
      </c>
      <c r="H62" s="3" t="s">
        <v>84</v>
      </c>
      <c r="I62" s="3" t="s">
        <v>519</v>
      </c>
      <c r="J62" s="3" t="s">
        <v>85</v>
      </c>
      <c r="K62" s="3" t="s">
        <v>74</v>
      </c>
      <c r="L62" s="8" t="s">
        <v>75</v>
      </c>
      <c r="M62" s="3" t="s">
        <v>76</v>
      </c>
      <c r="N62" s="3" t="s">
        <v>35</v>
      </c>
      <c r="O62" s="3" t="s">
        <v>35</v>
      </c>
      <c r="P62" s="3" t="s">
        <v>36</v>
      </c>
      <c r="Q62" s="3">
        <v>4.57</v>
      </c>
      <c r="R62" s="3">
        <v>1.2</v>
      </c>
      <c r="S62" s="3">
        <v>0.6</v>
      </c>
      <c r="T62" s="4"/>
      <c r="U62" s="4">
        <v>42599</v>
      </c>
      <c r="V62" s="63">
        <v>18</v>
      </c>
      <c r="W62" s="63">
        <v>19</v>
      </c>
      <c r="X62" s="4"/>
      <c r="Y62" s="4"/>
      <c r="Z62" s="4"/>
      <c r="AA62" s="4"/>
      <c r="AB62" s="4"/>
      <c r="AC62" s="4"/>
      <c r="AD62" s="4"/>
      <c r="AE62" s="4"/>
      <c r="AF62" s="5"/>
      <c r="AG62" s="4"/>
      <c r="AH62" s="3"/>
      <c r="AI62" s="3"/>
      <c r="AJ62" s="3"/>
      <c r="AK62" s="3"/>
      <c r="AL62" s="3"/>
    </row>
    <row r="63" spans="1:38" s="6" customFormat="1" x14ac:dyDescent="0.25">
      <c r="A63" s="3">
        <v>59</v>
      </c>
      <c r="B63" s="3"/>
      <c r="C63" s="3" t="s">
        <v>626</v>
      </c>
      <c r="D63" s="3" t="s">
        <v>69</v>
      </c>
      <c r="E63" s="3" t="s">
        <v>68</v>
      </c>
      <c r="F63" s="3" t="s">
        <v>39</v>
      </c>
      <c r="G63" s="3" t="s">
        <v>40</v>
      </c>
      <c r="H63" s="3" t="s">
        <v>69</v>
      </c>
      <c r="I63" s="3" t="s">
        <v>518</v>
      </c>
      <c r="J63" s="3" t="s">
        <v>70</v>
      </c>
      <c r="K63" s="3" t="s">
        <v>71</v>
      </c>
      <c r="L63" s="3" t="s">
        <v>71</v>
      </c>
      <c r="M63" s="3" t="s">
        <v>72</v>
      </c>
      <c r="N63" s="3" t="s">
        <v>35</v>
      </c>
      <c r="O63" s="3" t="s">
        <v>35</v>
      </c>
      <c r="P63" s="3" t="s">
        <v>36</v>
      </c>
      <c r="Q63" s="3">
        <v>4.57</v>
      </c>
      <c r="R63" s="3">
        <v>0.9</v>
      </c>
      <c r="S63" s="3">
        <v>0.6</v>
      </c>
      <c r="T63" s="4"/>
      <c r="U63" s="4">
        <v>42601</v>
      </c>
      <c r="V63" s="63">
        <v>18</v>
      </c>
      <c r="W63" s="63">
        <v>18</v>
      </c>
      <c r="X63" s="4"/>
      <c r="Y63" s="4"/>
      <c r="Z63" s="4"/>
      <c r="AA63" s="4"/>
      <c r="AB63" s="4"/>
      <c r="AC63" s="4"/>
      <c r="AD63" s="4"/>
      <c r="AE63" s="4"/>
      <c r="AF63" s="5"/>
      <c r="AG63" s="4"/>
      <c r="AH63" s="3"/>
      <c r="AI63" s="3"/>
      <c r="AJ63" s="3"/>
      <c r="AK63" s="3"/>
      <c r="AL63" s="3"/>
    </row>
    <row r="64" spans="1:38" s="6" customFormat="1" x14ac:dyDescent="0.25">
      <c r="A64" s="3">
        <v>60</v>
      </c>
      <c r="B64" s="3"/>
      <c r="C64" s="3" t="s">
        <v>626</v>
      </c>
      <c r="D64" s="3" t="s">
        <v>629</v>
      </c>
      <c r="E64" s="3" t="s">
        <v>178</v>
      </c>
      <c r="F64" s="3" t="s">
        <v>39</v>
      </c>
      <c r="G64" s="3" t="s">
        <v>40</v>
      </c>
      <c r="H64" s="3" t="s">
        <v>179</v>
      </c>
      <c r="I64" s="3" t="s">
        <v>179</v>
      </c>
      <c r="J64" s="3" t="s">
        <v>180</v>
      </c>
      <c r="K64" s="3" t="s">
        <v>181</v>
      </c>
      <c r="L64" s="3" t="s">
        <v>534</v>
      </c>
      <c r="M64" s="3" t="s">
        <v>182</v>
      </c>
      <c r="N64" s="3" t="s">
        <v>35</v>
      </c>
      <c r="O64" s="3" t="s">
        <v>35</v>
      </c>
      <c r="P64" s="3" t="s">
        <v>36</v>
      </c>
      <c r="Q64" s="3">
        <v>3.71</v>
      </c>
      <c r="R64" s="3">
        <v>0.9</v>
      </c>
      <c r="S64" s="3">
        <v>0.3</v>
      </c>
      <c r="T64" s="4"/>
      <c r="U64" s="4">
        <v>42597</v>
      </c>
      <c r="V64" s="63">
        <v>18</v>
      </c>
      <c r="W64" s="63">
        <v>19</v>
      </c>
      <c r="X64" s="4"/>
      <c r="Y64" s="4"/>
      <c r="Z64" s="4"/>
      <c r="AA64" s="4"/>
      <c r="AB64" s="4"/>
      <c r="AC64" s="4"/>
      <c r="AD64" s="4"/>
      <c r="AE64" s="4"/>
      <c r="AF64" s="5"/>
      <c r="AG64" s="4"/>
      <c r="AH64" s="3"/>
      <c r="AI64" s="3"/>
      <c r="AJ64" s="3"/>
      <c r="AK64" s="3"/>
      <c r="AL64" s="4"/>
    </row>
    <row r="65" spans="1:38" s="6" customFormat="1" x14ac:dyDescent="0.25">
      <c r="A65" s="3">
        <v>61</v>
      </c>
      <c r="B65" s="3"/>
      <c r="C65" s="3" t="s">
        <v>626</v>
      </c>
      <c r="D65" s="3" t="s">
        <v>307</v>
      </c>
      <c r="E65" s="3" t="s">
        <v>305</v>
      </c>
      <c r="F65" s="3" t="s">
        <v>39</v>
      </c>
      <c r="G65" s="3" t="s">
        <v>40</v>
      </c>
      <c r="H65" s="3" t="s">
        <v>306</v>
      </c>
      <c r="I65" s="3" t="s">
        <v>306</v>
      </c>
      <c r="J65" s="3" t="s">
        <v>306</v>
      </c>
      <c r="K65" s="3" t="s">
        <v>307</v>
      </c>
      <c r="L65" s="3" t="s">
        <v>307</v>
      </c>
      <c r="M65" s="3" t="s">
        <v>307</v>
      </c>
      <c r="N65" s="3" t="s">
        <v>35</v>
      </c>
      <c r="O65" s="3" t="s">
        <v>35</v>
      </c>
      <c r="P65" s="3" t="s">
        <v>36</v>
      </c>
      <c r="Q65" s="3">
        <v>2.4500000000000002</v>
      </c>
      <c r="R65" s="3">
        <v>0.9</v>
      </c>
      <c r="S65" s="3">
        <v>0.3</v>
      </c>
      <c r="T65" s="4"/>
      <c r="U65" s="4">
        <v>42626</v>
      </c>
      <c r="V65" s="63"/>
      <c r="W65" s="63"/>
      <c r="X65" s="4">
        <v>42626</v>
      </c>
      <c r="Y65" s="4"/>
      <c r="Z65" s="4"/>
      <c r="AA65" s="4"/>
      <c r="AB65" s="4"/>
      <c r="AC65" s="4"/>
      <c r="AD65" s="4"/>
      <c r="AE65" s="4"/>
      <c r="AF65" s="5"/>
      <c r="AG65" s="4"/>
      <c r="AH65" s="3"/>
      <c r="AI65" s="3"/>
      <c r="AJ65" s="3"/>
      <c r="AK65" s="3"/>
      <c r="AL65" s="3"/>
    </row>
    <row r="66" spans="1:38" s="6" customFormat="1" x14ac:dyDescent="0.25">
      <c r="A66" s="3">
        <v>62</v>
      </c>
      <c r="B66" s="3"/>
      <c r="C66" s="3" t="s">
        <v>626</v>
      </c>
      <c r="D66" s="3" t="s">
        <v>117</v>
      </c>
      <c r="E66" s="3" t="s">
        <v>114</v>
      </c>
      <c r="F66" s="3" t="s">
        <v>39</v>
      </c>
      <c r="G66" s="3" t="s">
        <v>40</v>
      </c>
      <c r="H66" s="3" t="s">
        <v>115</v>
      </c>
      <c r="I66" s="3" t="s">
        <v>115</v>
      </c>
      <c r="J66" s="3" t="s">
        <v>116</v>
      </c>
      <c r="K66" s="3" t="s">
        <v>117</v>
      </c>
      <c r="L66" s="3" t="s">
        <v>525</v>
      </c>
      <c r="M66" s="3" t="s">
        <v>118</v>
      </c>
      <c r="N66" s="3" t="s">
        <v>35</v>
      </c>
      <c r="O66" s="3" t="s">
        <v>35</v>
      </c>
      <c r="P66" s="3" t="s">
        <v>36</v>
      </c>
      <c r="Q66" s="3">
        <v>5.12</v>
      </c>
      <c r="R66" s="3">
        <v>0.9</v>
      </c>
      <c r="S66" s="3">
        <v>0.6</v>
      </c>
      <c r="T66" s="4"/>
      <c r="U66" s="4">
        <v>42599</v>
      </c>
      <c r="V66" s="63">
        <v>18</v>
      </c>
      <c r="W66" s="63">
        <v>18</v>
      </c>
      <c r="X66" s="4"/>
      <c r="Y66" s="4"/>
      <c r="Z66" s="4"/>
      <c r="AA66" s="4"/>
      <c r="AB66" s="4"/>
      <c r="AC66" s="4"/>
      <c r="AD66" s="4"/>
      <c r="AE66" s="4"/>
      <c r="AF66" s="5"/>
      <c r="AG66" s="4"/>
      <c r="AH66" s="3"/>
      <c r="AI66" s="3"/>
      <c r="AJ66" s="3"/>
      <c r="AK66" s="3"/>
      <c r="AL66" s="3"/>
    </row>
    <row r="67" spans="1:38" s="6" customFormat="1" x14ac:dyDescent="0.25">
      <c r="A67" s="3">
        <v>63</v>
      </c>
      <c r="B67" s="7" t="s">
        <v>583</v>
      </c>
      <c r="C67" s="7" t="s">
        <v>626</v>
      </c>
      <c r="D67" s="7" t="s">
        <v>100</v>
      </c>
      <c r="E67" s="7" t="s">
        <v>99</v>
      </c>
      <c r="F67" s="7" t="s">
        <v>39</v>
      </c>
      <c r="G67" s="7" t="s">
        <v>40</v>
      </c>
      <c r="H67" s="7" t="s">
        <v>100</v>
      </c>
      <c r="I67" s="7" t="s">
        <v>100</v>
      </c>
      <c r="J67" s="7" t="s">
        <v>101</v>
      </c>
      <c r="K67" s="7" t="s">
        <v>102</v>
      </c>
      <c r="L67" s="7" t="s">
        <v>102</v>
      </c>
      <c r="M67" s="7" t="s">
        <v>102</v>
      </c>
      <c r="N67" s="7" t="s">
        <v>35</v>
      </c>
      <c r="O67" s="7" t="s">
        <v>35</v>
      </c>
      <c r="P67" s="7" t="s">
        <v>36</v>
      </c>
      <c r="Q67" s="7">
        <v>2.1</v>
      </c>
      <c r="R67" s="7">
        <v>0.3</v>
      </c>
      <c r="S67" s="7">
        <v>0.6</v>
      </c>
      <c r="T67" s="9" t="s">
        <v>561</v>
      </c>
      <c r="U67" s="9"/>
      <c r="V67" s="64"/>
      <c r="W67" s="64"/>
      <c r="X67" s="9"/>
      <c r="Y67" s="9"/>
      <c r="Z67" s="9"/>
      <c r="AA67" s="9"/>
      <c r="AB67" s="9"/>
      <c r="AC67" s="9"/>
      <c r="AD67" s="9"/>
      <c r="AE67" s="9"/>
      <c r="AF67" s="10"/>
      <c r="AG67" s="9"/>
      <c r="AH67" s="7"/>
      <c r="AI67" s="7"/>
      <c r="AJ67" s="7"/>
      <c r="AK67" s="7"/>
      <c r="AL67" s="7"/>
    </row>
    <row r="68" spans="1:38" s="6" customFormat="1" x14ac:dyDescent="0.25">
      <c r="A68" s="3">
        <v>64</v>
      </c>
      <c r="B68" s="3"/>
      <c r="C68" s="3" t="s">
        <v>626</v>
      </c>
      <c r="D68" s="3" t="s">
        <v>57</v>
      </c>
      <c r="E68" s="3" t="s">
        <v>54</v>
      </c>
      <c r="F68" s="3" t="s">
        <v>39</v>
      </c>
      <c r="G68" s="3" t="s">
        <v>40</v>
      </c>
      <c r="H68" s="3" t="s">
        <v>55</v>
      </c>
      <c r="I68" s="3" t="s">
        <v>515</v>
      </c>
      <c r="J68" s="3" t="s">
        <v>56</v>
      </c>
      <c r="K68" s="3" t="s">
        <v>57</v>
      </c>
      <c r="L68" s="3" t="s">
        <v>57</v>
      </c>
      <c r="M68" s="3" t="s">
        <v>58</v>
      </c>
      <c r="N68" s="3" t="s">
        <v>35</v>
      </c>
      <c r="O68" s="3" t="s">
        <v>35</v>
      </c>
      <c r="P68" s="3" t="s">
        <v>36</v>
      </c>
      <c r="Q68" s="3">
        <v>2.5</v>
      </c>
      <c r="R68" s="3">
        <v>0.6</v>
      </c>
      <c r="S68" s="3">
        <v>0.3</v>
      </c>
      <c r="T68" s="4"/>
      <c r="U68" s="4">
        <v>42594</v>
      </c>
      <c r="V68" s="63">
        <v>21</v>
      </c>
      <c r="W68" s="63">
        <v>18</v>
      </c>
      <c r="X68" s="4"/>
      <c r="Y68" s="4"/>
      <c r="Z68" s="4"/>
      <c r="AA68" s="4"/>
      <c r="AB68" s="4"/>
      <c r="AC68" s="4"/>
      <c r="AD68" s="4"/>
      <c r="AE68" s="4"/>
      <c r="AF68" s="5"/>
      <c r="AG68" s="4"/>
      <c r="AH68" s="3"/>
      <c r="AI68" s="3"/>
      <c r="AJ68" s="3"/>
      <c r="AK68" s="3"/>
      <c r="AL68" s="3"/>
    </row>
    <row r="69" spans="1:38" s="6" customFormat="1" x14ac:dyDescent="0.25">
      <c r="A69" s="3">
        <v>65</v>
      </c>
      <c r="B69" s="3"/>
      <c r="C69" s="3" t="s">
        <v>626</v>
      </c>
      <c r="D69" s="3" t="s">
        <v>104</v>
      </c>
      <c r="E69" s="3" t="s">
        <v>659</v>
      </c>
      <c r="F69" s="3" t="s">
        <v>29</v>
      </c>
      <c r="G69" s="3" t="s">
        <v>40</v>
      </c>
      <c r="H69" s="3" t="s">
        <v>104</v>
      </c>
      <c r="I69" s="3" t="s">
        <v>104</v>
      </c>
      <c r="J69" s="3" t="s">
        <v>105</v>
      </c>
      <c r="K69" s="3" t="s">
        <v>222</v>
      </c>
      <c r="L69" s="3" t="s">
        <v>541</v>
      </c>
      <c r="M69" s="3" t="s">
        <v>223</v>
      </c>
      <c r="N69" s="3" t="s">
        <v>35</v>
      </c>
      <c r="O69" s="3" t="s">
        <v>35</v>
      </c>
      <c r="P69" s="3" t="s">
        <v>36</v>
      </c>
      <c r="Q69" s="3">
        <v>10.09</v>
      </c>
      <c r="R69" s="3">
        <v>0.6</v>
      </c>
      <c r="S69" s="3">
        <v>0.9</v>
      </c>
      <c r="T69" s="4"/>
      <c r="U69" s="4">
        <v>42702</v>
      </c>
      <c r="V69" s="63"/>
      <c r="W69" s="63"/>
      <c r="X69" s="4"/>
      <c r="Y69" s="4"/>
      <c r="Z69" s="4"/>
      <c r="AA69" s="4"/>
      <c r="AB69" s="4"/>
      <c r="AC69" s="4"/>
      <c r="AD69" s="4"/>
      <c r="AE69" s="4"/>
      <c r="AF69" s="5"/>
      <c r="AG69" s="4"/>
      <c r="AH69" s="3"/>
      <c r="AI69" s="3"/>
      <c r="AJ69" s="3"/>
      <c r="AK69" s="3"/>
      <c r="AL69" s="3"/>
    </row>
    <row r="70" spans="1:38" s="6" customFormat="1" x14ac:dyDescent="0.25">
      <c r="A70" s="3">
        <v>66</v>
      </c>
      <c r="B70" s="3"/>
      <c r="C70" s="3" t="s">
        <v>626</v>
      </c>
      <c r="D70" s="3" t="s">
        <v>95</v>
      </c>
      <c r="E70" s="3" t="s">
        <v>103</v>
      </c>
      <c r="F70" s="3" t="s">
        <v>39</v>
      </c>
      <c r="G70" s="3" t="s">
        <v>40</v>
      </c>
      <c r="H70" s="3" t="s">
        <v>104</v>
      </c>
      <c r="I70" s="3" t="s">
        <v>104</v>
      </c>
      <c r="J70" s="3" t="s">
        <v>105</v>
      </c>
      <c r="K70" s="3" t="s">
        <v>95</v>
      </c>
      <c r="L70" s="3" t="s">
        <v>522</v>
      </c>
      <c r="M70" s="3" t="s">
        <v>96</v>
      </c>
      <c r="N70" s="3" t="s">
        <v>35</v>
      </c>
      <c r="O70" s="3" t="s">
        <v>35</v>
      </c>
      <c r="P70" s="3" t="s">
        <v>36</v>
      </c>
      <c r="Q70" s="3">
        <v>4.0599999999999996</v>
      </c>
      <c r="R70" s="3">
        <v>0.6</v>
      </c>
      <c r="S70" s="3">
        <v>0.6</v>
      </c>
      <c r="T70" s="4"/>
      <c r="U70" s="4">
        <v>42689</v>
      </c>
      <c r="V70" s="63"/>
      <c r="W70" s="63"/>
      <c r="X70" s="4"/>
      <c r="Y70" s="4"/>
      <c r="Z70" s="4"/>
      <c r="AA70" s="4"/>
      <c r="AB70" s="4"/>
      <c r="AC70" s="4"/>
      <c r="AD70" s="4"/>
      <c r="AE70" s="4"/>
      <c r="AF70" s="5"/>
      <c r="AG70" s="4"/>
      <c r="AH70" s="3"/>
      <c r="AI70" s="3"/>
      <c r="AJ70" s="3"/>
      <c r="AK70" s="3"/>
      <c r="AL70" s="3"/>
    </row>
    <row r="71" spans="1:38" s="6" customFormat="1" x14ac:dyDescent="0.25">
      <c r="A71" s="3">
        <v>67</v>
      </c>
      <c r="B71" s="3"/>
      <c r="C71" s="3" t="s">
        <v>626</v>
      </c>
      <c r="D71" s="3" t="s">
        <v>49</v>
      </c>
      <c r="E71" s="3" t="s">
        <v>48</v>
      </c>
      <c r="F71" s="3" t="s">
        <v>39</v>
      </c>
      <c r="G71" s="3" t="s">
        <v>40</v>
      </c>
      <c r="H71" s="3" t="s">
        <v>49</v>
      </c>
      <c r="I71" s="3" t="s">
        <v>49</v>
      </c>
      <c r="J71" s="3" t="s">
        <v>50</v>
      </c>
      <c r="K71" s="3" t="s">
        <v>43</v>
      </c>
      <c r="L71" s="3" t="s">
        <v>513</v>
      </c>
      <c r="M71" s="3" t="s">
        <v>44</v>
      </c>
      <c r="N71" s="3" t="s">
        <v>35</v>
      </c>
      <c r="O71" s="3" t="s">
        <v>35</v>
      </c>
      <c r="P71" s="3" t="s">
        <v>36</v>
      </c>
      <c r="Q71" s="3">
        <v>4.82</v>
      </c>
      <c r="R71" s="3">
        <v>0.6</v>
      </c>
      <c r="S71" s="3">
        <v>0.6</v>
      </c>
      <c r="T71" s="4"/>
      <c r="U71" s="4">
        <v>42592</v>
      </c>
      <c r="V71" s="63">
        <v>18</v>
      </c>
      <c r="W71" s="63">
        <v>19</v>
      </c>
      <c r="X71" s="4"/>
      <c r="Y71" s="4"/>
      <c r="Z71" s="4"/>
      <c r="AA71" s="4"/>
      <c r="AB71" s="4"/>
      <c r="AC71" s="4"/>
      <c r="AD71" s="4"/>
      <c r="AE71" s="4"/>
      <c r="AF71" s="5"/>
      <c r="AG71" s="4"/>
      <c r="AH71" s="3"/>
      <c r="AI71" s="3"/>
      <c r="AJ71" s="3"/>
      <c r="AK71" s="3"/>
      <c r="AL71" s="3"/>
    </row>
    <row r="72" spans="1:38" s="6" customFormat="1" x14ac:dyDescent="0.25">
      <c r="A72" s="3">
        <v>68</v>
      </c>
      <c r="B72" s="3"/>
      <c r="C72" s="3" t="s">
        <v>626</v>
      </c>
      <c r="D72" s="3" t="s">
        <v>52</v>
      </c>
      <c r="E72" s="3" t="s">
        <v>51</v>
      </c>
      <c r="F72" s="3" t="s">
        <v>39</v>
      </c>
      <c r="G72" s="3" t="s">
        <v>40</v>
      </c>
      <c r="H72" s="3" t="s">
        <v>49</v>
      </c>
      <c r="I72" s="3" t="s">
        <v>49</v>
      </c>
      <c r="J72" s="3" t="s">
        <v>50</v>
      </c>
      <c r="K72" s="3" t="s">
        <v>52</v>
      </c>
      <c r="L72" s="3" t="s">
        <v>514</v>
      </c>
      <c r="M72" s="3" t="s">
        <v>53</v>
      </c>
      <c r="N72" s="3" t="s">
        <v>35</v>
      </c>
      <c r="O72" s="3" t="s">
        <v>35</v>
      </c>
      <c r="P72" s="3" t="s">
        <v>36</v>
      </c>
      <c r="Q72" s="3">
        <v>5.61</v>
      </c>
      <c r="R72" s="3">
        <v>0.6</v>
      </c>
      <c r="S72" s="3">
        <v>0.6</v>
      </c>
      <c r="T72" s="4"/>
      <c r="U72" s="4">
        <v>42592</v>
      </c>
      <c r="V72" s="63">
        <v>18</v>
      </c>
      <c r="W72" s="63">
        <v>18</v>
      </c>
      <c r="X72" s="4"/>
      <c r="Y72" s="4"/>
      <c r="Z72" s="4"/>
      <c r="AA72" s="4"/>
      <c r="AB72" s="4"/>
      <c r="AC72" s="4"/>
      <c r="AD72" s="4"/>
      <c r="AE72" s="4"/>
      <c r="AF72" s="5"/>
      <c r="AG72" s="4"/>
      <c r="AH72" s="3"/>
      <c r="AI72" s="3"/>
      <c r="AJ72" s="3"/>
      <c r="AK72" s="3"/>
      <c r="AL72" s="3"/>
    </row>
    <row r="73" spans="1:38" s="6" customFormat="1" x14ac:dyDescent="0.25">
      <c r="A73" s="3">
        <v>69</v>
      </c>
      <c r="B73" s="3"/>
      <c r="C73" s="3" t="s">
        <v>626</v>
      </c>
      <c r="D73" s="3" t="s">
        <v>150</v>
      </c>
      <c r="E73" s="3" t="s">
        <v>660</v>
      </c>
      <c r="F73" s="3" t="s">
        <v>188</v>
      </c>
      <c r="G73" s="3" t="s">
        <v>40</v>
      </c>
      <c r="H73" s="3" t="s">
        <v>134</v>
      </c>
      <c r="I73" s="3" t="s">
        <v>529</v>
      </c>
      <c r="J73" s="3" t="s">
        <v>135</v>
      </c>
      <c r="K73" s="3" t="s">
        <v>150</v>
      </c>
      <c r="L73" s="3" t="s">
        <v>150</v>
      </c>
      <c r="M73" s="3" t="s">
        <v>151</v>
      </c>
      <c r="N73" s="3" t="s">
        <v>35</v>
      </c>
      <c r="O73" s="3" t="s">
        <v>35</v>
      </c>
      <c r="P73" s="3" t="s">
        <v>36</v>
      </c>
      <c r="Q73" s="3">
        <v>14.16</v>
      </c>
      <c r="R73" s="3">
        <v>0.9</v>
      </c>
      <c r="S73" s="3">
        <v>1.2</v>
      </c>
      <c r="T73" s="4"/>
      <c r="U73" s="4">
        <v>42706</v>
      </c>
      <c r="V73" s="63"/>
      <c r="W73" s="63"/>
      <c r="X73" s="4"/>
      <c r="Y73" s="4"/>
      <c r="Z73" s="4"/>
      <c r="AA73" s="4"/>
      <c r="AB73" s="4"/>
      <c r="AC73" s="4"/>
      <c r="AD73" s="4"/>
      <c r="AE73" s="4"/>
      <c r="AF73" s="5"/>
      <c r="AG73" s="4"/>
      <c r="AH73" s="3"/>
      <c r="AI73" s="3"/>
      <c r="AJ73" s="3"/>
      <c r="AK73" s="3"/>
      <c r="AL73" s="3" t="s">
        <v>679</v>
      </c>
    </row>
    <row r="74" spans="1:38" s="6" customFormat="1" x14ac:dyDescent="0.25">
      <c r="A74" s="3">
        <v>70</v>
      </c>
      <c r="B74" s="3"/>
      <c r="C74" s="3" t="s">
        <v>626</v>
      </c>
      <c r="D74" s="3" t="s">
        <v>235</v>
      </c>
      <c r="E74" s="3" t="s">
        <v>661</v>
      </c>
      <c r="F74" s="3" t="s">
        <v>188</v>
      </c>
      <c r="G74" s="3" t="s">
        <v>40</v>
      </c>
      <c r="H74" s="3" t="s">
        <v>237</v>
      </c>
      <c r="I74" s="3" t="s">
        <v>237</v>
      </c>
      <c r="J74" s="3" t="s">
        <v>237</v>
      </c>
      <c r="K74" s="3" t="s">
        <v>235</v>
      </c>
      <c r="L74" s="3" t="s">
        <v>542</v>
      </c>
      <c r="M74" s="3" t="s">
        <v>236</v>
      </c>
      <c r="N74" s="3" t="s">
        <v>35</v>
      </c>
      <c r="O74" s="3" t="s">
        <v>35</v>
      </c>
      <c r="P74" s="3" t="s">
        <v>36</v>
      </c>
      <c r="Q74" s="3">
        <v>7.32</v>
      </c>
      <c r="R74" s="3">
        <v>1.2</v>
      </c>
      <c r="S74" s="3">
        <v>0.9</v>
      </c>
      <c r="T74" s="4"/>
      <c r="U74" s="4"/>
      <c r="V74" s="63"/>
      <c r="W74" s="63"/>
      <c r="X74" s="4"/>
      <c r="Y74" s="4"/>
      <c r="Z74" s="4"/>
      <c r="AA74" s="4"/>
      <c r="AB74" s="4"/>
      <c r="AC74" s="4"/>
      <c r="AD74" s="4"/>
      <c r="AE74" s="4"/>
      <c r="AF74" s="5"/>
      <c r="AG74" s="4"/>
      <c r="AH74" s="3"/>
      <c r="AI74" s="3"/>
      <c r="AJ74" s="3"/>
      <c r="AK74" s="3"/>
      <c r="AL74" s="3"/>
    </row>
    <row r="75" spans="1:38" s="6" customFormat="1" x14ac:dyDescent="0.25">
      <c r="A75" s="3">
        <v>71</v>
      </c>
      <c r="B75" s="3"/>
      <c r="C75" s="3" t="s">
        <v>626</v>
      </c>
      <c r="D75" s="3" t="s">
        <v>237</v>
      </c>
      <c r="E75" s="3" t="s">
        <v>243</v>
      </c>
      <c r="F75" s="3" t="s">
        <v>188</v>
      </c>
      <c r="G75" s="3" t="s">
        <v>40</v>
      </c>
      <c r="H75" s="3" t="s">
        <v>237</v>
      </c>
      <c r="I75" s="3" t="s">
        <v>237</v>
      </c>
      <c r="J75" s="3" t="s">
        <v>237</v>
      </c>
      <c r="K75" s="3" t="s">
        <v>107</v>
      </c>
      <c r="L75" s="3" t="s">
        <v>524</v>
      </c>
      <c r="M75" s="3" t="s">
        <v>108</v>
      </c>
      <c r="N75" s="3" t="s">
        <v>35</v>
      </c>
      <c r="O75" s="3" t="s">
        <v>35</v>
      </c>
      <c r="P75" s="3" t="s">
        <v>36</v>
      </c>
      <c r="Q75" s="3">
        <v>16.100000000000001</v>
      </c>
      <c r="R75" s="3">
        <v>1.2</v>
      </c>
      <c r="S75" s="3">
        <v>1.2</v>
      </c>
      <c r="T75" s="4"/>
      <c r="U75" s="4"/>
      <c r="V75" s="63"/>
      <c r="W75" s="63"/>
      <c r="X75" s="4"/>
      <c r="Y75" s="4"/>
      <c r="Z75" s="4"/>
      <c r="AA75" s="4"/>
      <c r="AB75" s="4"/>
      <c r="AC75" s="4"/>
      <c r="AD75" s="4"/>
      <c r="AE75" s="4"/>
      <c r="AF75" s="5"/>
      <c r="AG75" s="4"/>
      <c r="AH75" s="3"/>
      <c r="AI75" s="3"/>
      <c r="AJ75" s="3"/>
      <c r="AK75" s="3"/>
      <c r="AL75" s="3"/>
    </row>
    <row r="76" spans="1:38" s="6" customFormat="1" x14ac:dyDescent="0.25">
      <c r="A76" s="3">
        <v>72</v>
      </c>
      <c r="B76" s="3"/>
      <c r="C76" s="3" t="s">
        <v>626</v>
      </c>
      <c r="D76" s="3" t="s">
        <v>204</v>
      </c>
      <c r="E76" s="3" t="s">
        <v>662</v>
      </c>
      <c r="F76" s="3" t="s">
        <v>29</v>
      </c>
      <c r="G76" s="3" t="s">
        <v>40</v>
      </c>
      <c r="H76" s="3" t="s">
        <v>204</v>
      </c>
      <c r="I76" s="3" t="s">
        <v>204</v>
      </c>
      <c r="J76" s="3" t="s">
        <v>204</v>
      </c>
      <c r="K76" s="3" t="s">
        <v>90</v>
      </c>
      <c r="L76" s="3" t="s">
        <v>521</v>
      </c>
      <c r="M76" s="3" t="s">
        <v>91</v>
      </c>
      <c r="N76" s="3" t="s">
        <v>35</v>
      </c>
      <c r="O76" s="3" t="s">
        <v>35</v>
      </c>
      <c r="P76" s="3" t="s">
        <v>36</v>
      </c>
      <c r="Q76" s="3">
        <v>24.82</v>
      </c>
      <c r="R76" s="3">
        <v>1.2</v>
      </c>
      <c r="S76" s="3">
        <v>1.2</v>
      </c>
      <c r="T76" s="4"/>
      <c r="U76" s="4"/>
      <c r="V76" s="63"/>
      <c r="W76" s="63"/>
      <c r="X76" s="4"/>
      <c r="Y76" s="4"/>
      <c r="Z76" s="4"/>
      <c r="AA76" s="4"/>
      <c r="AB76" s="4"/>
      <c r="AC76" s="4"/>
      <c r="AD76" s="4"/>
      <c r="AE76" s="4"/>
      <c r="AF76" s="5"/>
      <c r="AG76" s="4"/>
      <c r="AH76" s="3"/>
      <c r="AI76" s="3"/>
      <c r="AJ76" s="3"/>
      <c r="AK76" s="3"/>
      <c r="AL76" s="3"/>
    </row>
    <row r="77" spans="1:38" s="6" customFormat="1" x14ac:dyDescent="0.25">
      <c r="A77" s="3">
        <v>73</v>
      </c>
      <c r="B77" s="3"/>
      <c r="C77" s="3" t="s">
        <v>628</v>
      </c>
      <c r="D77" s="3" t="s">
        <v>229</v>
      </c>
      <c r="E77" s="3" t="s">
        <v>663</v>
      </c>
      <c r="F77" s="3" t="s">
        <v>29</v>
      </c>
      <c r="G77" s="3" t="s">
        <v>40</v>
      </c>
      <c r="H77" s="3" t="s">
        <v>229</v>
      </c>
      <c r="I77" s="3" t="s">
        <v>229</v>
      </c>
      <c r="J77" s="3" t="s">
        <v>229</v>
      </c>
      <c r="K77" s="3" t="s">
        <v>230</v>
      </c>
      <c r="L77" s="3" t="s">
        <v>230</v>
      </c>
      <c r="M77" s="3" t="s">
        <v>231</v>
      </c>
      <c r="N77" s="3" t="s">
        <v>35</v>
      </c>
      <c r="O77" s="3" t="s">
        <v>35</v>
      </c>
      <c r="P77" s="3" t="s">
        <v>36</v>
      </c>
      <c r="Q77" s="3">
        <v>19.82</v>
      </c>
      <c r="R77" s="3">
        <v>0.9</v>
      </c>
      <c r="S77" s="3">
        <v>1.2</v>
      </c>
      <c r="T77" s="4"/>
      <c r="U77" s="4"/>
      <c r="V77" s="63"/>
      <c r="W77" s="63"/>
      <c r="X77" s="4"/>
      <c r="Y77" s="4"/>
      <c r="Z77" s="4"/>
      <c r="AA77" s="4"/>
      <c r="AB77" s="4"/>
      <c r="AC77" s="4"/>
      <c r="AD77" s="4"/>
      <c r="AE77" s="4"/>
      <c r="AF77" s="5"/>
      <c r="AG77" s="4"/>
      <c r="AH77" s="3"/>
      <c r="AI77" s="3"/>
      <c r="AJ77" s="3"/>
      <c r="AK77" s="3"/>
      <c r="AL77" s="3"/>
    </row>
    <row r="78" spans="1:38" s="6" customFormat="1" x14ac:dyDescent="0.25">
      <c r="A78" s="3">
        <v>74</v>
      </c>
      <c r="B78" s="3"/>
      <c r="C78" s="3" t="s">
        <v>626</v>
      </c>
      <c r="D78" s="3" t="s">
        <v>111</v>
      </c>
      <c r="E78" s="3" t="s">
        <v>664</v>
      </c>
      <c r="F78" s="3" t="s">
        <v>39</v>
      </c>
      <c r="G78" s="3" t="s">
        <v>40</v>
      </c>
      <c r="H78" s="3" t="s">
        <v>111</v>
      </c>
      <c r="I78" s="3" t="s">
        <v>111</v>
      </c>
      <c r="J78" s="3" t="s">
        <v>111</v>
      </c>
      <c r="K78" s="3" t="s">
        <v>112</v>
      </c>
      <c r="L78" s="3" t="s">
        <v>112</v>
      </c>
      <c r="M78" s="3" t="s">
        <v>113</v>
      </c>
      <c r="N78" s="3" t="s">
        <v>35</v>
      </c>
      <c r="O78" s="3" t="s">
        <v>35</v>
      </c>
      <c r="P78" s="3" t="s">
        <v>36</v>
      </c>
      <c r="Q78" s="3">
        <v>3.99</v>
      </c>
      <c r="R78" s="3">
        <v>0.9</v>
      </c>
      <c r="S78" s="3">
        <v>0.6</v>
      </c>
      <c r="T78" s="4"/>
      <c r="U78" s="4"/>
      <c r="V78" s="63"/>
      <c r="W78" s="63"/>
      <c r="X78" s="4"/>
      <c r="Y78" s="4"/>
      <c r="Z78" s="4"/>
      <c r="AA78" s="4"/>
      <c r="AB78" s="4"/>
      <c r="AC78" s="4"/>
      <c r="AD78" s="4"/>
      <c r="AE78" s="4"/>
      <c r="AF78" s="5"/>
      <c r="AG78" s="4"/>
      <c r="AH78" s="3"/>
      <c r="AI78" s="3"/>
      <c r="AJ78" s="3"/>
      <c r="AK78" s="3"/>
      <c r="AL78" s="3"/>
    </row>
    <row r="79" spans="1:38" s="6" customFormat="1" x14ac:dyDescent="0.25">
      <c r="A79" s="3">
        <v>75</v>
      </c>
      <c r="B79" s="7" t="s">
        <v>583</v>
      </c>
      <c r="C79" s="7" t="s">
        <v>626</v>
      </c>
      <c r="D79" s="7" t="s">
        <v>102</v>
      </c>
      <c r="E79" s="7" t="s">
        <v>299</v>
      </c>
      <c r="F79" s="7" t="s">
        <v>39</v>
      </c>
      <c r="G79" s="7" t="s">
        <v>40</v>
      </c>
      <c r="H79" s="7" t="s">
        <v>102</v>
      </c>
      <c r="I79" s="7" t="s">
        <v>102</v>
      </c>
      <c r="J79" s="7" t="s">
        <v>102</v>
      </c>
      <c r="K79" s="7" t="s">
        <v>205</v>
      </c>
      <c r="L79" s="7" t="s">
        <v>205</v>
      </c>
      <c r="M79" s="7" t="s">
        <v>205</v>
      </c>
      <c r="N79" s="7" t="s">
        <v>35</v>
      </c>
      <c r="O79" s="7" t="s">
        <v>35</v>
      </c>
      <c r="P79" s="7" t="s">
        <v>36</v>
      </c>
      <c r="Q79" s="7">
        <v>0.41</v>
      </c>
      <c r="R79" s="7">
        <v>0.3</v>
      </c>
      <c r="S79" s="7">
        <v>0.3</v>
      </c>
      <c r="T79" s="9" t="s">
        <v>561</v>
      </c>
      <c r="U79" s="9"/>
      <c r="V79" s="64"/>
      <c r="W79" s="64"/>
      <c r="X79" s="9"/>
      <c r="Y79" s="9"/>
      <c r="Z79" s="9"/>
      <c r="AA79" s="9"/>
      <c r="AB79" s="9"/>
      <c r="AC79" s="9"/>
      <c r="AD79" s="9"/>
      <c r="AE79" s="9"/>
      <c r="AF79" s="10"/>
      <c r="AG79" s="9"/>
      <c r="AH79" s="7"/>
      <c r="AI79" s="7"/>
      <c r="AJ79" s="7"/>
      <c r="AK79" s="7"/>
      <c r="AL79" s="7"/>
    </row>
    <row r="80" spans="1:38" s="6" customFormat="1" x14ac:dyDescent="0.25">
      <c r="A80" s="3">
        <v>76</v>
      </c>
      <c r="B80" s="7" t="s">
        <v>583</v>
      </c>
      <c r="C80" s="7" t="s">
        <v>628</v>
      </c>
      <c r="D80" s="7" t="s">
        <v>234</v>
      </c>
      <c r="E80" s="7" t="s">
        <v>233</v>
      </c>
      <c r="F80" s="7" t="s">
        <v>39</v>
      </c>
      <c r="G80" s="7" t="s">
        <v>40</v>
      </c>
      <c r="H80" s="7" t="s">
        <v>234</v>
      </c>
      <c r="I80" s="7" t="s">
        <v>234</v>
      </c>
      <c r="J80" s="7" t="s">
        <v>234</v>
      </c>
      <c r="K80" s="7" t="s">
        <v>235</v>
      </c>
      <c r="L80" s="7" t="s">
        <v>542</v>
      </c>
      <c r="M80" s="7" t="s">
        <v>236</v>
      </c>
      <c r="N80" s="7" t="s">
        <v>35</v>
      </c>
      <c r="O80" s="7" t="s">
        <v>35</v>
      </c>
      <c r="P80" s="7" t="s">
        <v>36</v>
      </c>
      <c r="Q80" s="7">
        <v>4.5199999999999996</v>
      </c>
      <c r="R80" s="7">
        <v>0.6</v>
      </c>
      <c r="S80" s="7">
        <v>0.6</v>
      </c>
      <c r="T80" s="9"/>
      <c r="U80" s="9"/>
      <c r="V80" s="64"/>
      <c r="W80" s="64"/>
      <c r="X80" s="9"/>
      <c r="Y80" s="9"/>
      <c r="Z80" s="9"/>
      <c r="AA80" s="9"/>
      <c r="AB80" s="9"/>
      <c r="AC80" s="9"/>
      <c r="AD80" s="9"/>
      <c r="AE80" s="9"/>
      <c r="AF80" s="10"/>
      <c r="AG80" s="9"/>
      <c r="AH80" s="7"/>
      <c r="AI80" s="7"/>
      <c r="AJ80" s="7"/>
      <c r="AK80" s="7"/>
      <c r="AL80" s="7"/>
    </row>
    <row r="81" spans="1:38" s="6" customFormat="1" x14ac:dyDescent="0.25">
      <c r="A81" s="3">
        <v>77</v>
      </c>
      <c r="B81" s="3"/>
      <c r="C81" s="3" t="s">
        <v>626</v>
      </c>
      <c r="D81" s="3" t="s">
        <v>66</v>
      </c>
      <c r="E81" s="3" t="s">
        <v>665</v>
      </c>
      <c r="F81" s="3" t="s">
        <v>39</v>
      </c>
      <c r="G81" s="3" t="s">
        <v>40</v>
      </c>
      <c r="H81" s="3" t="s">
        <v>66</v>
      </c>
      <c r="I81" s="3" t="s">
        <v>517</v>
      </c>
      <c r="J81" s="3" t="s">
        <v>67</v>
      </c>
      <c r="K81" s="3" t="s">
        <v>59</v>
      </c>
      <c r="L81" s="8" t="s">
        <v>60</v>
      </c>
      <c r="M81" s="3" t="s">
        <v>61</v>
      </c>
      <c r="N81" s="3" t="s">
        <v>35</v>
      </c>
      <c r="O81" s="3" t="s">
        <v>35</v>
      </c>
      <c r="P81" s="3" t="s">
        <v>36</v>
      </c>
      <c r="Q81" s="3">
        <v>4.13</v>
      </c>
      <c r="R81" s="3">
        <v>0.6</v>
      </c>
      <c r="S81" s="3">
        <v>0.6</v>
      </c>
      <c r="T81" s="4"/>
      <c r="U81" s="4">
        <v>42705</v>
      </c>
      <c r="V81" s="63"/>
      <c r="W81" s="63"/>
      <c r="X81" s="4"/>
      <c r="Y81" s="4"/>
      <c r="Z81" s="4"/>
      <c r="AA81" s="4"/>
      <c r="AB81" s="4"/>
      <c r="AC81" s="4"/>
      <c r="AD81" s="4"/>
      <c r="AE81" s="4"/>
      <c r="AF81" s="5"/>
      <c r="AG81" s="4"/>
      <c r="AH81" s="3" t="s">
        <v>551</v>
      </c>
      <c r="AI81" s="3"/>
      <c r="AJ81" s="3" t="s">
        <v>65</v>
      </c>
      <c r="AK81" s="3"/>
      <c r="AL81" s="3"/>
    </row>
    <row r="82" spans="1:38" s="6" customFormat="1" x14ac:dyDescent="0.25">
      <c r="A82" s="3">
        <v>78</v>
      </c>
      <c r="B82" s="3"/>
      <c r="C82" s="3" t="s">
        <v>626</v>
      </c>
      <c r="D82" s="3" t="s">
        <v>120</v>
      </c>
      <c r="E82" s="3" t="s">
        <v>119</v>
      </c>
      <c r="F82" s="3" t="s">
        <v>39</v>
      </c>
      <c r="G82" s="3" t="s">
        <v>40</v>
      </c>
      <c r="H82" s="3" t="s">
        <v>117</v>
      </c>
      <c r="I82" s="3" t="s">
        <v>525</v>
      </c>
      <c r="J82" s="3" t="s">
        <v>118</v>
      </c>
      <c r="K82" s="3" t="s">
        <v>120</v>
      </c>
      <c r="L82" s="3" t="s">
        <v>526</v>
      </c>
      <c r="M82" s="3" t="s">
        <v>121</v>
      </c>
      <c r="N82" s="3" t="s">
        <v>35</v>
      </c>
      <c r="O82" s="3" t="s">
        <v>35</v>
      </c>
      <c r="P82" s="3" t="s">
        <v>36</v>
      </c>
      <c r="Q82" s="3">
        <v>5.3</v>
      </c>
      <c r="R82" s="3">
        <v>0.6</v>
      </c>
      <c r="S82" s="3">
        <v>0.6</v>
      </c>
      <c r="T82" s="4"/>
      <c r="U82" s="4">
        <v>42599</v>
      </c>
      <c r="V82" s="63">
        <v>19</v>
      </c>
      <c r="W82" s="63">
        <v>18</v>
      </c>
      <c r="X82" s="4"/>
      <c r="Y82" s="4"/>
      <c r="Z82" s="4"/>
      <c r="AA82" s="4"/>
      <c r="AB82" s="4"/>
      <c r="AC82" s="4"/>
      <c r="AD82" s="4"/>
      <c r="AE82" s="4"/>
      <c r="AF82" s="5"/>
      <c r="AG82" s="4"/>
      <c r="AH82" s="3"/>
      <c r="AI82" s="3"/>
      <c r="AJ82" s="3"/>
      <c r="AK82" s="3"/>
      <c r="AL82" s="3"/>
    </row>
    <row r="83" spans="1:38" s="6" customFormat="1" x14ac:dyDescent="0.25">
      <c r="A83" s="3">
        <v>79</v>
      </c>
      <c r="B83" s="3"/>
      <c r="C83" s="3" t="s">
        <v>626</v>
      </c>
      <c r="D83" s="3" t="s">
        <v>189</v>
      </c>
      <c r="E83" s="3" t="s">
        <v>666</v>
      </c>
      <c r="F83" s="3" t="s">
        <v>188</v>
      </c>
      <c r="G83" s="3" t="s">
        <v>40</v>
      </c>
      <c r="H83" s="3" t="s">
        <v>189</v>
      </c>
      <c r="I83" s="3" t="s">
        <v>535</v>
      </c>
      <c r="J83" s="3" t="s">
        <v>190</v>
      </c>
      <c r="K83" s="3" t="s">
        <v>66</v>
      </c>
      <c r="L83" s="3" t="s">
        <v>517</v>
      </c>
      <c r="M83" s="3" t="s">
        <v>67</v>
      </c>
      <c r="N83" s="3" t="s">
        <v>35</v>
      </c>
      <c r="O83" s="3" t="s">
        <v>35</v>
      </c>
      <c r="P83" s="3" t="s">
        <v>36</v>
      </c>
      <c r="Q83" s="3">
        <v>5.72</v>
      </c>
      <c r="R83" s="3">
        <v>0.6</v>
      </c>
      <c r="S83" s="3">
        <v>0.9</v>
      </c>
      <c r="T83" s="4"/>
      <c r="U83" s="4"/>
      <c r="V83" s="63"/>
      <c r="W83" s="63"/>
      <c r="X83" s="4"/>
      <c r="Y83" s="4"/>
      <c r="Z83" s="4"/>
      <c r="AA83" s="4"/>
      <c r="AB83" s="4"/>
      <c r="AC83" s="4"/>
      <c r="AD83" s="4"/>
      <c r="AE83" s="4"/>
      <c r="AF83" s="5"/>
      <c r="AG83" s="4"/>
      <c r="AH83" s="3"/>
      <c r="AI83" s="3"/>
      <c r="AJ83" s="3"/>
      <c r="AK83" s="3"/>
      <c r="AL83" s="3"/>
    </row>
    <row r="84" spans="1:38" s="6" customFormat="1" x14ac:dyDescent="0.25">
      <c r="A84" s="3">
        <v>80</v>
      </c>
      <c r="B84" s="3"/>
      <c r="C84" s="3" t="s">
        <v>626</v>
      </c>
      <c r="D84" s="3" t="s">
        <v>41</v>
      </c>
      <c r="E84" s="3" t="s">
        <v>38</v>
      </c>
      <c r="F84" s="3" t="s">
        <v>39</v>
      </c>
      <c r="G84" s="3" t="s">
        <v>40</v>
      </c>
      <c r="H84" s="3" t="s">
        <v>41</v>
      </c>
      <c r="I84" s="3" t="s">
        <v>512</v>
      </c>
      <c r="J84" s="3" t="s">
        <v>42</v>
      </c>
      <c r="K84" s="3" t="s">
        <v>33</v>
      </c>
      <c r="L84" s="3" t="s">
        <v>33</v>
      </c>
      <c r="M84" s="3" t="s">
        <v>34</v>
      </c>
      <c r="N84" s="3" t="s">
        <v>35</v>
      </c>
      <c r="O84" s="3" t="s">
        <v>35</v>
      </c>
      <c r="P84" s="3" t="s">
        <v>36</v>
      </c>
      <c r="Q84" s="3">
        <v>2.2200000000000002</v>
      </c>
      <c r="R84" s="3">
        <v>0.6</v>
      </c>
      <c r="S84" s="3">
        <v>0.3</v>
      </c>
      <c r="T84" s="4"/>
      <c r="U84" s="4">
        <v>42589</v>
      </c>
      <c r="V84" s="63">
        <v>18</v>
      </c>
      <c r="W84" s="63">
        <v>19</v>
      </c>
      <c r="X84" s="4">
        <v>42666</v>
      </c>
      <c r="Y84" s="4"/>
      <c r="Z84" s="4"/>
      <c r="AA84" s="4"/>
      <c r="AB84" s="4"/>
      <c r="AC84" s="4"/>
      <c r="AD84" s="4"/>
      <c r="AE84" s="4"/>
      <c r="AF84" s="5"/>
      <c r="AG84" s="4"/>
      <c r="AH84" s="3"/>
      <c r="AI84" s="3"/>
      <c r="AJ84" s="3"/>
      <c r="AK84" s="3"/>
      <c r="AL84" s="3"/>
    </row>
    <row r="85" spans="1:38" s="6" customFormat="1" x14ac:dyDescent="0.25">
      <c r="A85" s="3">
        <v>81</v>
      </c>
      <c r="B85" s="3"/>
      <c r="C85" s="3" t="s">
        <v>626</v>
      </c>
      <c r="D85" s="3" t="s">
        <v>276</v>
      </c>
      <c r="E85" s="3" t="s">
        <v>275</v>
      </c>
      <c r="F85" s="3" t="s">
        <v>39</v>
      </c>
      <c r="G85" s="3" t="s">
        <v>40</v>
      </c>
      <c r="H85" s="3" t="s">
        <v>260</v>
      </c>
      <c r="I85" s="3" t="s">
        <v>545</v>
      </c>
      <c r="J85" s="3" t="s">
        <v>260</v>
      </c>
      <c r="K85" s="3" t="s">
        <v>276</v>
      </c>
      <c r="L85" s="3" t="s">
        <v>548</v>
      </c>
      <c r="M85" s="3" t="s">
        <v>277</v>
      </c>
      <c r="N85" s="3" t="s">
        <v>35</v>
      </c>
      <c r="O85" s="3" t="s">
        <v>35</v>
      </c>
      <c r="P85" s="3" t="s">
        <v>36</v>
      </c>
      <c r="Q85" s="3">
        <v>0.64</v>
      </c>
      <c r="R85" s="3">
        <v>0.3</v>
      </c>
      <c r="S85" s="3">
        <v>0.3</v>
      </c>
      <c r="T85" s="4"/>
      <c r="U85" s="4">
        <v>42683</v>
      </c>
      <c r="V85" s="63"/>
      <c r="W85" s="63"/>
      <c r="X85" s="4"/>
      <c r="Y85" s="4"/>
      <c r="Z85" s="4"/>
      <c r="AA85" s="4"/>
      <c r="AB85" s="4"/>
      <c r="AC85" s="4"/>
      <c r="AD85" s="4"/>
      <c r="AE85" s="4"/>
      <c r="AF85" s="5"/>
      <c r="AG85" s="4"/>
      <c r="AH85" s="3" t="s">
        <v>616</v>
      </c>
      <c r="AI85" s="3"/>
      <c r="AJ85" s="3"/>
      <c r="AK85" s="3"/>
      <c r="AL85" s="3" t="s">
        <v>679</v>
      </c>
    </row>
    <row r="86" spans="1:38" s="6" customFormat="1" x14ac:dyDescent="0.25">
      <c r="A86" s="3">
        <v>82</v>
      </c>
      <c r="B86" s="3"/>
      <c r="C86" s="3" t="s">
        <v>626</v>
      </c>
      <c r="D86" s="3" t="s">
        <v>260</v>
      </c>
      <c r="E86" s="3" t="s">
        <v>264</v>
      </c>
      <c r="F86" s="3" t="s">
        <v>29</v>
      </c>
      <c r="G86" s="3" t="s">
        <v>40</v>
      </c>
      <c r="H86" s="3" t="s">
        <v>260</v>
      </c>
      <c r="I86" s="3" t="s">
        <v>545</v>
      </c>
      <c r="J86" s="3" t="s">
        <v>260</v>
      </c>
      <c r="K86" s="3" t="s">
        <v>168</v>
      </c>
      <c r="L86" s="3" t="s">
        <v>168</v>
      </c>
      <c r="M86" s="3" t="s">
        <v>169</v>
      </c>
      <c r="N86" s="3" t="s">
        <v>35</v>
      </c>
      <c r="O86" s="3" t="s">
        <v>35</v>
      </c>
      <c r="P86" s="3" t="s">
        <v>36</v>
      </c>
      <c r="Q86" s="3">
        <v>10.19</v>
      </c>
      <c r="R86" s="3">
        <v>0.3</v>
      </c>
      <c r="S86" s="3">
        <v>0.9</v>
      </c>
      <c r="T86" s="4" t="s">
        <v>561</v>
      </c>
      <c r="U86" s="4"/>
      <c r="V86" s="63"/>
      <c r="W86" s="63"/>
      <c r="X86" s="4"/>
      <c r="Y86" s="4"/>
      <c r="Z86" s="4"/>
      <c r="AA86" s="4"/>
      <c r="AB86" s="4"/>
      <c r="AC86" s="4"/>
      <c r="AD86" s="4"/>
      <c r="AE86" s="4"/>
      <c r="AF86" s="5"/>
      <c r="AG86" s="4"/>
      <c r="AH86" s="3"/>
      <c r="AI86" s="3"/>
      <c r="AJ86" s="3"/>
      <c r="AK86" s="3"/>
      <c r="AL86" s="3"/>
    </row>
    <row r="87" spans="1:38" s="6" customFormat="1" x14ac:dyDescent="0.25">
      <c r="A87" s="3">
        <v>83</v>
      </c>
      <c r="B87" s="3"/>
      <c r="C87" s="3" t="s">
        <v>626</v>
      </c>
      <c r="D87" s="3" t="s">
        <v>157</v>
      </c>
      <c r="E87" s="3" t="s">
        <v>555</v>
      </c>
      <c r="F87" s="3" t="s">
        <v>39</v>
      </c>
      <c r="G87" s="3" t="s">
        <v>40</v>
      </c>
      <c r="H87" s="3" t="s">
        <v>152</v>
      </c>
      <c r="I87" s="3" t="s">
        <v>152</v>
      </c>
      <c r="J87" s="3" t="s">
        <v>152</v>
      </c>
      <c r="K87" s="3" t="s">
        <v>157</v>
      </c>
      <c r="L87" s="3" t="s">
        <v>157</v>
      </c>
      <c r="M87" s="3" t="s">
        <v>157</v>
      </c>
      <c r="N87" s="3" t="s">
        <v>35</v>
      </c>
      <c r="O87" s="3" t="s">
        <v>35</v>
      </c>
      <c r="P87" s="3" t="s">
        <v>36</v>
      </c>
      <c r="Q87" s="3">
        <v>3.99</v>
      </c>
      <c r="R87" s="3">
        <v>0.3</v>
      </c>
      <c r="S87" s="3">
        <v>0.6</v>
      </c>
      <c r="T87" s="4"/>
      <c r="U87" s="4">
        <v>42690</v>
      </c>
      <c r="V87" s="63"/>
      <c r="W87" s="63"/>
      <c r="X87" s="4"/>
      <c r="Y87" s="4"/>
      <c r="Z87" s="4"/>
      <c r="AA87" s="4"/>
      <c r="AB87" s="4"/>
      <c r="AC87" s="4"/>
      <c r="AD87" s="4"/>
      <c r="AE87" s="4"/>
      <c r="AF87" s="5"/>
      <c r="AG87" s="4"/>
      <c r="AH87" s="3"/>
      <c r="AI87" s="3"/>
      <c r="AJ87" s="3"/>
      <c r="AK87" s="3"/>
      <c r="AL87" s="3" t="s">
        <v>679</v>
      </c>
    </row>
    <row r="88" spans="1:38" s="6" customFormat="1" x14ac:dyDescent="0.25">
      <c r="A88" s="3">
        <v>84</v>
      </c>
      <c r="B88" s="3"/>
      <c r="C88" s="3" t="s">
        <v>626</v>
      </c>
      <c r="D88" s="3" t="s">
        <v>152</v>
      </c>
      <c r="E88" s="3" t="s">
        <v>149</v>
      </c>
      <c r="F88" s="3" t="s">
        <v>39</v>
      </c>
      <c r="G88" s="3" t="s">
        <v>40</v>
      </c>
      <c r="H88" s="3" t="s">
        <v>150</v>
      </c>
      <c r="I88" s="3" t="s">
        <v>150</v>
      </c>
      <c r="J88" s="3" t="s">
        <v>151</v>
      </c>
      <c r="K88" s="3" t="s">
        <v>152</v>
      </c>
      <c r="L88" s="3" t="s">
        <v>532</v>
      </c>
      <c r="M88" s="3" t="s">
        <v>153</v>
      </c>
      <c r="N88" s="3" t="s">
        <v>35</v>
      </c>
      <c r="O88" s="3" t="s">
        <v>35</v>
      </c>
      <c r="P88" s="3" t="s">
        <v>36</v>
      </c>
      <c r="Q88" s="3">
        <v>2.68</v>
      </c>
      <c r="R88" s="3">
        <v>0.6</v>
      </c>
      <c r="S88" s="3">
        <v>0.6</v>
      </c>
      <c r="T88" s="4"/>
      <c r="U88" s="4">
        <v>42619</v>
      </c>
      <c r="V88" s="63">
        <v>18</v>
      </c>
      <c r="W88" s="63">
        <v>19</v>
      </c>
      <c r="X88" s="4"/>
      <c r="Y88" s="4"/>
      <c r="Z88" s="4"/>
      <c r="AA88" s="4"/>
      <c r="AB88" s="4"/>
      <c r="AC88" s="4"/>
      <c r="AD88" s="4"/>
      <c r="AE88" s="4"/>
      <c r="AF88" s="5"/>
      <c r="AG88" s="4"/>
      <c r="AH88" s="3"/>
      <c r="AI88" s="3"/>
      <c r="AJ88" s="3"/>
      <c r="AK88" s="3"/>
      <c r="AL88" s="3" t="s">
        <v>679</v>
      </c>
    </row>
    <row r="89" spans="1:38" s="6" customFormat="1" x14ac:dyDescent="0.25">
      <c r="A89" s="3">
        <v>85</v>
      </c>
      <c r="B89" s="3"/>
      <c r="C89" s="3" t="s">
        <v>626</v>
      </c>
      <c r="D89" s="3" t="s">
        <v>155</v>
      </c>
      <c r="E89" s="3" t="s">
        <v>154</v>
      </c>
      <c r="F89" s="3" t="s">
        <v>39</v>
      </c>
      <c r="G89" s="3" t="s">
        <v>40</v>
      </c>
      <c r="H89" s="3" t="s">
        <v>155</v>
      </c>
      <c r="I89" s="3" t="s">
        <v>155</v>
      </c>
      <c r="J89" s="3" t="s">
        <v>156</v>
      </c>
      <c r="K89" s="3" t="s">
        <v>157</v>
      </c>
      <c r="L89" s="3" t="s">
        <v>157</v>
      </c>
      <c r="M89" s="3" t="s">
        <v>158</v>
      </c>
      <c r="N89" s="3" t="s">
        <v>35</v>
      </c>
      <c r="O89" s="3" t="s">
        <v>35</v>
      </c>
      <c r="P89" s="3" t="s">
        <v>36</v>
      </c>
      <c r="Q89" s="3">
        <v>4.7699999999999996</v>
      </c>
      <c r="R89" s="3">
        <v>0.6</v>
      </c>
      <c r="S89" s="3">
        <v>0.6</v>
      </c>
      <c r="T89" s="4"/>
      <c r="U89" s="4">
        <v>42690</v>
      </c>
      <c r="V89" s="63">
        <v>18</v>
      </c>
      <c r="W89" s="63">
        <v>19</v>
      </c>
      <c r="X89" s="4"/>
      <c r="Y89" s="4"/>
      <c r="Z89" s="4"/>
      <c r="AA89" s="4"/>
      <c r="AB89" s="4"/>
      <c r="AC89" s="4"/>
      <c r="AD89" s="4"/>
      <c r="AE89" s="4"/>
      <c r="AF89" s="5"/>
      <c r="AG89" s="4"/>
      <c r="AH89" s="3"/>
      <c r="AI89" s="3"/>
      <c r="AJ89" s="3"/>
      <c r="AK89" s="3"/>
      <c r="AL89" s="3" t="s">
        <v>679</v>
      </c>
    </row>
    <row r="90" spans="1:38" s="6" customFormat="1" x14ac:dyDescent="0.25">
      <c r="A90" s="3">
        <v>86</v>
      </c>
      <c r="B90" s="3"/>
      <c r="C90" s="3" t="s">
        <v>626</v>
      </c>
      <c r="D90" s="3" t="s">
        <v>143</v>
      </c>
      <c r="E90" s="3" t="s">
        <v>159</v>
      </c>
      <c r="F90" s="3" t="s">
        <v>39</v>
      </c>
      <c r="G90" s="3" t="s">
        <v>40</v>
      </c>
      <c r="H90" s="3" t="s">
        <v>143</v>
      </c>
      <c r="I90" s="3" t="s">
        <v>143</v>
      </c>
      <c r="J90" s="3" t="s">
        <v>144</v>
      </c>
      <c r="K90" s="3" t="s">
        <v>157</v>
      </c>
      <c r="L90" s="3" t="s">
        <v>157</v>
      </c>
      <c r="M90" s="3" t="s">
        <v>158</v>
      </c>
      <c r="N90" s="3" t="s">
        <v>35</v>
      </c>
      <c r="O90" s="3" t="s">
        <v>35</v>
      </c>
      <c r="P90" s="3" t="s">
        <v>36</v>
      </c>
      <c r="Q90" s="3">
        <v>5.17</v>
      </c>
      <c r="R90" s="3">
        <v>0.6</v>
      </c>
      <c r="S90" s="3">
        <v>0.6</v>
      </c>
      <c r="T90" s="4"/>
      <c r="U90" s="4">
        <v>42691</v>
      </c>
      <c r="V90" s="63">
        <v>18</v>
      </c>
      <c r="W90" s="63">
        <v>19</v>
      </c>
      <c r="X90" s="4"/>
      <c r="Y90" s="4"/>
      <c r="Z90" s="4"/>
      <c r="AA90" s="4"/>
      <c r="AB90" s="4"/>
      <c r="AC90" s="4"/>
      <c r="AD90" s="4"/>
      <c r="AE90" s="4"/>
      <c r="AF90" s="5"/>
      <c r="AG90" s="4"/>
      <c r="AH90" s="3"/>
      <c r="AI90" s="3"/>
      <c r="AJ90" s="3"/>
      <c r="AK90" s="3"/>
      <c r="AL90" s="3" t="s">
        <v>679</v>
      </c>
    </row>
    <row r="91" spans="1:38" s="6" customFormat="1" x14ac:dyDescent="0.25">
      <c r="A91" s="3">
        <v>87</v>
      </c>
      <c r="B91" s="43" t="s">
        <v>583</v>
      </c>
      <c r="C91" s="7" t="s">
        <v>626</v>
      </c>
      <c r="D91" s="7" t="s">
        <v>143</v>
      </c>
      <c r="E91" s="7" t="s">
        <v>618</v>
      </c>
      <c r="F91" s="7" t="s">
        <v>39</v>
      </c>
      <c r="G91" s="7" t="s">
        <v>40</v>
      </c>
      <c r="H91" s="7" t="s">
        <v>143</v>
      </c>
      <c r="I91" s="7" t="s">
        <v>143</v>
      </c>
      <c r="J91" s="7" t="s">
        <v>144</v>
      </c>
      <c r="K91" s="7" t="s">
        <v>145</v>
      </c>
      <c r="L91" s="7" t="s">
        <v>145</v>
      </c>
      <c r="M91" s="7" t="s">
        <v>146</v>
      </c>
      <c r="N91" s="7" t="s">
        <v>35</v>
      </c>
      <c r="O91" s="7" t="s">
        <v>35</v>
      </c>
      <c r="P91" s="7" t="s">
        <v>36</v>
      </c>
      <c r="Q91" s="7">
        <v>5.7</v>
      </c>
      <c r="R91" s="7">
        <v>0.6</v>
      </c>
      <c r="S91" s="7">
        <v>0.6</v>
      </c>
      <c r="T91" s="9"/>
      <c r="U91" s="9"/>
      <c r="V91" s="64">
        <v>18</v>
      </c>
      <c r="W91" s="64">
        <v>19</v>
      </c>
      <c r="X91" s="9"/>
      <c r="Y91" s="9"/>
      <c r="Z91" s="9"/>
      <c r="AA91" s="9"/>
      <c r="AB91" s="9"/>
      <c r="AC91" s="9"/>
      <c r="AD91" s="9"/>
      <c r="AE91" s="9"/>
      <c r="AF91" s="10"/>
      <c r="AG91" s="9"/>
      <c r="AH91" s="7" t="s">
        <v>617</v>
      </c>
      <c r="AI91" s="7"/>
      <c r="AJ91" s="7"/>
      <c r="AK91" s="7"/>
      <c r="AL91" s="7" t="s">
        <v>619</v>
      </c>
    </row>
    <row r="92" spans="1:38" s="6" customFormat="1" x14ac:dyDescent="0.25">
      <c r="A92" s="3">
        <v>88</v>
      </c>
      <c r="B92" s="3"/>
      <c r="C92" s="3" t="s">
        <v>626</v>
      </c>
      <c r="D92" s="43" t="s">
        <v>168</v>
      </c>
      <c r="E92" s="3" t="s">
        <v>167</v>
      </c>
      <c r="F92" s="7" t="s">
        <v>39</v>
      </c>
      <c r="G92" s="7" t="s">
        <v>40</v>
      </c>
      <c r="H92" s="7" t="s">
        <v>168</v>
      </c>
      <c r="I92" s="7" t="s">
        <v>168</v>
      </c>
      <c r="J92" s="7" t="s">
        <v>169</v>
      </c>
      <c r="K92" s="7" t="s">
        <v>163</v>
      </c>
      <c r="L92" s="7" t="s">
        <v>163</v>
      </c>
      <c r="M92" s="7" t="s">
        <v>163</v>
      </c>
      <c r="N92" s="7" t="s">
        <v>35</v>
      </c>
      <c r="O92" s="7" t="s">
        <v>35</v>
      </c>
      <c r="P92" s="7" t="s">
        <v>36</v>
      </c>
      <c r="Q92" s="3">
        <v>5.12</v>
      </c>
      <c r="R92" s="3">
        <v>0.6</v>
      </c>
      <c r="S92" s="3">
        <v>0.6</v>
      </c>
      <c r="T92" s="4" t="s">
        <v>561</v>
      </c>
      <c r="U92" s="4"/>
      <c r="V92" s="63"/>
      <c r="W92" s="63"/>
      <c r="X92" s="9"/>
      <c r="Y92" s="4"/>
      <c r="Z92" s="9"/>
      <c r="AA92" s="9"/>
      <c r="AB92" s="9"/>
      <c r="AC92" s="9"/>
      <c r="AD92" s="9"/>
      <c r="AE92" s="9"/>
      <c r="AF92" s="10"/>
      <c r="AG92" s="9"/>
      <c r="AH92" s="3"/>
      <c r="AI92" s="3"/>
      <c r="AJ92" s="3"/>
      <c r="AK92" s="3"/>
      <c r="AL92" s="3"/>
    </row>
    <row r="93" spans="1:38" s="6" customFormat="1" x14ac:dyDescent="0.25">
      <c r="A93" s="3">
        <v>89</v>
      </c>
      <c r="B93" s="3"/>
      <c r="C93" s="3" t="s">
        <v>626</v>
      </c>
      <c r="D93" s="3" t="s">
        <v>165</v>
      </c>
      <c r="E93" s="3" t="s">
        <v>164</v>
      </c>
      <c r="F93" s="7" t="s">
        <v>39</v>
      </c>
      <c r="G93" s="7" t="s">
        <v>40</v>
      </c>
      <c r="H93" s="7" t="s">
        <v>163</v>
      </c>
      <c r="I93" s="7" t="s">
        <v>163</v>
      </c>
      <c r="J93" s="7" t="s">
        <v>163</v>
      </c>
      <c r="K93" s="7" t="s">
        <v>165</v>
      </c>
      <c r="L93" s="7" t="s">
        <v>165</v>
      </c>
      <c r="M93" s="7" t="s">
        <v>166</v>
      </c>
      <c r="N93" s="7" t="s">
        <v>35</v>
      </c>
      <c r="O93" s="7" t="s">
        <v>35</v>
      </c>
      <c r="P93" s="7" t="s">
        <v>36</v>
      </c>
      <c r="Q93" s="3">
        <v>4.32</v>
      </c>
      <c r="R93" s="3">
        <v>0.6</v>
      </c>
      <c r="S93" s="3">
        <v>0.6</v>
      </c>
      <c r="T93" s="4"/>
      <c r="U93" s="4">
        <v>42688</v>
      </c>
      <c r="V93" s="63"/>
      <c r="W93" s="63"/>
      <c r="X93" s="9"/>
      <c r="Y93" s="4"/>
      <c r="Z93" s="9"/>
      <c r="AA93" s="9"/>
      <c r="AB93" s="9"/>
      <c r="AC93" s="9"/>
      <c r="AD93" s="9"/>
      <c r="AE93" s="9"/>
      <c r="AF93" s="10"/>
      <c r="AG93" s="9"/>
      <c r="AH93" s="3"/>
      <c r="AI93" s="3"/>
      <c r="AJ93" s="3"/>
      <c r="AK93" s="3"/>
      <c r="AL93" s="3" t="s">
        <v>679</v>
      </c>
    </row>
    <row r="94" spans="1:38" s="6" customFormat="1" x14ac:dyDescent="0.25">
      <c r="A94" s="3">
        <v>90</v>
      </c>
      <c r="B94" s="3"/>
      <c r="C94" s="3" t="s">
        <v>626</v>
      </c>
      <c r="D94" s="3" t="s">
        <v>163</v>
      </c>
      <c r="E94" s="3" t="s">
        <v>556</v>
      </c>
      <c r="F94" s="3" t="s">
        <v>188</v>
      </c>
      <c r="G94" s="3" t="s">
        <v>40</v>
      </c>
      <c r="H94" s="3" t="s">
        <v>163</v>
      </c>
      <c r="I94" s="3" t="s">
        <v>163</v>
      </c>
      <c r="J94" s="3" t="s">
        <v>163</v>
      </c>
      <c r="K94" s="3" t="s">
        <v>145</v>
      </c>
      <c r="L94" s="3" t="s">
        <v>145</v>
      </c>
      <c r="M94" s="3" t="s">
        <v>145</v>
      </c>
      <c r="N94" s="3" t="s">
        <v>35</v>
      </c>
      <c r="O94" s="3" t="s">
        <v>35</v>
      </c>
      <c r="P94" s="3" t="s">
        <v>36</v>
      </c>
      <c r="Q94" s="3">
        <v>9.51</v>
      </c>
      <c r="R94" s="3">
        <v>0.6</v>
      </c>
      <c r="S94" s="3">
        <v>0.9</v>
      </c>
      <c r="T94" s="4"/>
      <c r="U94" s="4">
        <v>42684</v>
      </c>
      <c r="V94" s="63"/>
      <c r="W94" s="63"/>
      <c r="X94" s="4"/>
      <c r="Y94" s="4"/>
      <c r="Z94" s="4"/>
      <c r="AA94" s="4"/>
      <c r="AB94" s="4"/>
      <c r="AC94" s="4"/>
      <c r="AD94" s="4"/>
      <c r="AE94" s="4"/>
      <c r="AF94" s="5"/>
      <c r="AG94" s="4"/>
      <c r="AH94" s="3"/>
      <c r="AI94" s="3"/>
      <c r="AJ94" s="3"/>
      <c r="AK94" s="3"/>
      <c r="AL94" s="3" t="s">
        <v>679</v>
      </c>
    </row>
    <row r="95" spans="1:38" s="6" customFormat="1" x14ac:dyDescent="0.25">
      <c r="A95" s="3">
        <v>91</v>
      </c>
      <c r="B95" s="3"/>
      <c r="C95" s="3" t="s">
        <v>626</v>
      </c>
      <c r="D95" s="3" t="s">
        <v>122</v>
      </c>
      <c r="E95" s="3" t="s">
        <v>667</v>
      </c>
      <c r="F95" s="3" t="s">
        <v>39</v>
      </c>
      <c r="G95" s="3" t="s">
        <v>40</v>
      </c>
      <c r="H95" s="3" t="s">
        <v>122</v>
      </c>
      <c r="I95" s="3" t="s">
        <v>122</v>
      </c>
      <c r="J95" s="3" t="s">
        <v>122</v>
      </c>
      <c r="K95" s="3" t="s">
        <v>123</v>
      </c>
      <c r="L95" s="3" t="s">
        <v>123</v>
      </c>
      <c r="M95" s="3" t="s">
        <v>124</v>
      </c>
      <c r="N95" s="3" t="s">
        <v>35</v>
      </c>
      <c r="O95" s="3" t="s">
        <v>35</v>
      </c>
      <c r="P95" s="3" t="s">
        <v>36</v>
      </c>
      <c r="Q95" s="3">
        <v>4.97</v>
      </c>
      <c r="R95" s="3">
        <v>0.6</v>
      </c>
      <c r="S95" s="3">
        <v>0.6</v>
      </c>
      <c r="T95" s="4"/>
      <c r="U95" s="4">
        <v>42703</v>
      </c>
      <c r="V95" s="63">
        <v>18</v>
      </c>
      <c r="W95" s="63">
        <v>19</v>
      </c>
      <c r="X95" s="4">
        <v>42704</v>
      </c>
      <c r="Y95" s="4"/>
      <c r="Z95" s="4"/>
      <c r="AA95" s="4"/>
      <c r="AB95" s="4"/>
      <c r="AC95" s="4"/>
      <c r="AD95" s="4"/>
      <c r="AE95" s="4"/>
      <c r="AF95" s="5"/>
      <c r="AG95" s="4"/>
      <c r="AH95" s="3"/>
      <c r="AI95" s="3"/>
      <c r="AJ95" s="3"/>
      <c r="AK95" s="3"/>
      <c r="AL95" s="3"/>
    </row>
    <row r="96" spans="1:38" s="6" customFormat="1" ht="25.5" x14ac:dyDescent="0.25">
      <c r="A96" s="3">
        <v>92</v>
      </c>
      <c r="B96" s="7" t="s">
        <v>583</v>
      </c>
      <c r="C96" s="7" t="s">
        <v>628</v>
      </c>
      <c r="D96" s="7" t="s">
        <v>261</v>
      </c>
      <c r="E96" s="7" t="s">
        <v>668</v>
      </c>
      <c r="F96" s="7" t="s">
        <v>39</v>
      </c>
      <c r="G96" s="7" t="s">
        <v>40</v>
      </c>
      <c r="H96" s="7" t="s">
        <v>261</v>
      </c>
      <c r="I96" s="7" t="s">
        <v>261</v>
      </c>
      <c r="J96" s="7" t="s">
        <v>261</v>
      </c>
      <c r="K96" s="7" t="s">
        <v>260</v>
      </c>
      <c r="L96" s="7" t="s">
        <v>545</v>
      </c>
      <c r="M96" s="7" t="s">
        <v>260</v>
      </c>
      <c r="N96" s="7" t="s">
        <v>35</v>
      </c>
      <c r="O96" s="7" t="s">
        <v>35</v>
      </c>
      <c r="P96" s="7" t="s">
        <v>36</v>
      </c>
      <c r="Q96" s="7">
        <v>6.1</v>
      </c>
      <c r="R96" s="7">
        <v>0</v>
      </c>
      <c r="S96" s="7">
        <v>0.9</v>
      </c>
      <c r="T96" s="9" t="s">
        <v>561</v>
      </c>
      <c r="U96" s="9"/>
      <c r="V96" s="64"/>
      <c r="W96" s="64"/>
      <c r="X96" s="9"/>
      <c r="Y96" s="9"/>
      <c r="Z96" s="9"/>
      <c r="AA96" s="9"/>
      <c r="AB96" s="9"/>
      <c r="AC96" s="9"/>
      <c r="AD96" s="9"/>
      <c r="AE96" s="9"/>
      <c r="AF96" s="10"/>
      <c r="AG96" s="9"/>
      <c r="AH96" s="61" t="s">
        <v>670</v>
      </c>
      <c r="AI96" s="7"/>
      <c r="AJ96" s="7"/>
      <c r="AK96" s="7"/>
      <c r="AL96" s="7"/>
    </row>
    <row r="97" spans="1:38" s="6" customFormat="1" x14ac:dyDescent="0.25">
      <c r="A97" s="3">
        <v>93</v>
      </c>
      <c r="B97" s="3"/>
      <c r="C97" s="3" t="s">
        <v>626</v>
      </c>
      <c r="D97" s="3" t="s">
        <v>161</v>
      </c>
      <c r="E97" s="3" t="s">
        <v>160</v>
      </c>
      <c r="F97" s="7" t="s">
        <v>39</v>
      </c>
      <c r="G97" s="7" t="s">
        <v>40</v>
      </c>
      <c r="H97" s="7" t="s">
        <v>161</v>
      </c>
      <c r="I97" s="7" t="s">
        <v>161</v>
      </c>
      <c r="J97" s="7" t="s">
        <v>162</v>
      </c>
      <c r="K97" s="7" t="s">
        <v>163</v>
      </c>
      <c r="L97" s="7" t="s">
        <v>163</v>
      </c>
      <c r="M97" s="7" t="s">
        <v>163</v>
      </c>
      <c r="N97" s="7" t="s">
        <v>35</v>
      </c>
      <c r="O97" s="7" t="s">
        <v>35</v>
      </c>
      <c r="P97" s="7" t="s">
        <v>36</v>
      </c>
      <c r="Q97" s="3">
        <v>3.89</v>
      </c>
      <c r="R97" s="3">
        <v>0</v>
      </c>
      <c r="S97" s="3">
        <v>0.6</v>
      </c>
      <c r="T97" s="4"/>
      <c r="U97" s="4">
        <v>42688</v>
      </c>
      <c r="V97" s="63"/>
      <c r="W97" s="63"/>
      <c r="X97" s="9"/>
      <c r="Y97" s="4"/>
      <c r="Z97" s="9"/>
      <c r="AA97" s="9"/>
      <c r="AB97" s="9"/>
      <c r="AC97" s="9"/>
      <c r="AD97" s="9"/>
      <c r="AE97" s="9"/>
      <c r="AF97" s="10"/>
      <c r="AG97" s="9"/>
      <c r="AH97" s="3" t="s">
        <v>616</v>
      </c>
      <c r="AI97" s="3"/>
      <c r="AJ97" s="3"/>
      <c r="AK97" s="3"/>
      <c r="AL97" s="3" t="s">
        <v>679</v>
      </c>
    </row>
    <row r="98" spans="1:38" x14ac:dyDescent="0.2">
      <c r="A98" s="3">
        <v>94</v>
      </c>
      <c r="B98" s="3"/>
      <c r="C98" s="3" t="s">
        <v>626</v>
      </c>
      <c r="D98" s="3" t="s">
        <v>302</v>
      </c>
      <c r="E98" s="3" t="s">
        <v>300</v>
      </c>
      <c r="F98" s="3" t="s">
        <v>39</v>
      </c>
      <c r="G98" s="3" t="s">
        <v>40</v>
      </c>
      <c r="H98" s="3" t="s">
        <v>301</v>
      </c>
      <c r="I98" s="3" t="s">
        <v>301</v>
      </c>
      <c r="J98" s="3" t="s">
        <v>301</v>
      </c>
      <c r="K98" s="3" t="s">
        <v>302</v>
      </c>
      <c r="L98" s="3" t="s">
        <v>302</v>
      </c>
      <c r="M98" s="3" t="s">
        <v>302</v>
      </c>
      <c r="N98" s="3" t="s">
        <v>35</v>
      </c>
      <c r="O98" s="3" t="s">
        <v>35</v>
      </c>
      <c r="P98" s="3" t="s">
        <v>36</v>
      </c>
      <c r="Q98" s="3">
        <v>2.1</v>
      </c>
      <c r="R98" s="3">
        <v>0</v>
      </c>
      <c r="S98" s="3">
        <v>0.3</v>
      </c>
      <c r="T98" s="4"/>
      <c r="U98" s="4">
        <v>42552</v>
      </c>
      <c r="V98" s="63">
        <v>19</v>
      </c>
      <c r="W98" s="63" t="s">
        <v>644</v>
      </c>
      <c r="X98" s="4">
        <v>42552</v>
      </c>
      <c r="Y98" s="4"/>
      <c r="Z98" s="4"/>
      <c r="AA98" s="4"/>
      <c r="AB98" s="4"/>
      <c r="AC98" s="4"/>
      <c r="AD98" s="4"/>
      <c r="AE98" s="4">
        <v>42553</v>
      </c>
      <c r="AF98" s="5"/>
      <c r="AG98" s="4"/>
      <c r="AH98" s="3"/>
      <c r="AI98" s="3"/>
      <c r="AJ98" s="3"/>
      <c r="AK98" s="3"/>
      <c r="AL98" s="3"/>
    </row>
    <row r="99" spans="1:38" x14ac:dyDescent="0.2">
      <c r="A99" s="3">
        <v>95</v>
      </c>
      <c r="B99" s="3"/>
      <c r="C99" s="3" t="s">
        <v>626</v>
      </c>
      <c r="D99" s="3" t="s">
        <v>304</v>
      </c>
      <c r="E99" s="3" t="s">
        <v>303</v>
      </c>
      <c r="F99" s="3" t="s">
        <v>39</v>
      </c>
      <c r="G99" s="3" t="s">
        <v>40</v>
      </c>
      <c r="H99" s="3" t="s">
        <v>304</v>
      </c>
      <c r="I99" s="3" t="s">
        <v>304</v>
      </c>
      <c r="J99" s="3" t="s">
        <v>304</v>
      </c>
      <c r="K99" s="3" t="s">
        <v>301</v>
      </c>
      <c r="L99" s="3" t="s">
        <v>301</v>
      </c>
      <c r="M99" s="3" t="s">
        <v>301</v>
      </c>
      <c r="N99" s="3" t="s">
        <v>35</v>
      </c>
      <c r="O99" s="3" t="s">
        <v>35</v>
      </c>
      <c r="P99" s="3" t="s">
        <v>36</v>
      </c>
      <c r="Q99" s="3">
        <v>1.85</v>
      </c>
      <c r="R99" s="3">
        <v>0</v>
      </c>
      <c r="S99" s="3">
        <v>0.3</v>
      </c>
      <c r="T99" s="4"/>
      <c r="U99" s="4">
        <v>42552</v>
      </c>
      <c r="V99" s="63" t="s">
        <v>644</v>
      </c>
      <c r="W99" s="63">
        <v>20</v>
      </c>
      <c r="X99" s="4">
        <v>42552</v>
      </c>
      <c r="Y99" s="4"/>
      <c r="Z99" s="4"/>
      <c r="AA99" s="4"/>
      <c r="AB99" s="4"/>
      <c r="AC99" s="4"/>
      <c r="AD99" s="4"/>
      <c r="AE99" s="4">
        <v>42553</v>
      </c>
      <c r="AF99" s="5"/>
      <c r="AG99" s="4"/>
      <c r="AH99" s="3"/>
      <c r="AI99" s="3"/>
      <c r="AJ99" s="3"/>
      <c r="AK99" s="3"/>
      <c r="AL99" s="3"/>
    </row>
    <row r="100" spans="1:38" s="6" customFormat="1" x14ac:dyDescent="0.25">
      <c r="A100" s="3">
        <v>96</v>
      </c>
      <c r="B100" s="3" t="s">
        <v>593</v>
      </c>
      <c r="C100" s="3" t="s">
        <v>626</v>
      </c>
      <c r="D100" s="3" t="s">
        <v>630</v>
      </c>
      <c r="E100" s="3" t="s">
        <v>669</v>
      </c>
      <c r="F100" s="3" t="s">
        <v>39</v>
      </c>
      <c r="G100" s="3" t="s">
        <v>40</v>
      </c>
      <c r="H100" s="4" t="s">
        <v>574</v>
      </c>
      <c r="I100" s="4" t="s">
        <v>575</v>
      </c>
      <c r="J100" s="4" t="s">
        <v>575</v>
      </c>
      <c r="K100" s="3" t="s">
        <v>576</v>
      </c>
      <c r="L100" s="3" t="s">
        <v>576</v>
      </c>
      <c r="M100" s="3" t="s">
        <v>576</v>
      </c>
      <c r="N100" s="3" t="s">
        <v>35</v>
      </c>
      <c r="O100" s="3" t="s">
        <v>35</v>
      </c>
      <c r="P100" s="3" t="s">
        <v>36</v>
      </c>
      <c r="Q100" s="3">
        <v>1.94</v>
      </c>
      <c r="R100" s="3">
        <v>0.3</v>
      </c>
      <c r="S100" s="3">
        <v>0.3</v>
      </c>
      <c r="T100" s="4"/>
      <c r="U100" s="4"/>
      <c r="V100" s="5"/>
      <c r="W100" s="4"/>
      <c r="X100" s="4"/>
      <c r="Y100" s="4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s="6" customFormat="1" x14ac:dyDescent="0.25">
      <c r="A101" s="3">
        <v>97</v>
      </c>
      <c r="B101" s="3" t="s">
        <v>593</v>
      </c>
      <c r="C101" s="3" t="s">
        <v>593</v>
      </c>
      <c r="D101" s="3" t="s">
        <v>631</v>
      </c>
      <c r="E101" s="3" t="s">
        <v>599</v>
      </c>
      <c r="F101" s="3" t="s">
        <v>39</v>
      </c>
      <c r="G101" s="3" t="s">
        <v>40</v>
      </c>
      <c r="H101" s="3" t="s">
        <v>592</v>
      </c>
      <c r="I101" s="3" t="s">
        <v>592</v>
      </c>
      <c r="J101" s="3" t="s">
        <v>592</v>
      </c>
      <c r="K101" s="3" t="s">
        <v>600</v>
      </c>
      <c r="L101" s="3" t="s">
        <v>600</v>
      </c>
      <c r="M101" s="3" t="s">
        <v>601</v>
      </c>
      <c r="N101" s="3" t="s">
        <v>35</v>
      </c>
      <c r="O101" s="3" t="s">
        <v>35</v>
      </c>
      <c r="P101" s="3" t="s">
        <v>36</v>
      </c>
      <c r="Q101" s="3">
        <v>0.52</v>
      </c>
      <c r="R101" s="3">
        <v>0.3</v>
      </c>
      <c r="S101" s="3">
        <v>0.3</v>
      </c>
      <c r="T101" s="4"/>
      <c r="U101" s="4">
        <v>42694</v>
      </c>
      <c r="V101" s="63"/>
      <c r="W101" s="63"/>
      <c r="X101" s="4">
        <v>42695</v>
      </c>
      <c r="Y101" s="4"/>
      <c r="Z101" s="4"/>
      <c r="AA101" s="4"/>
      <c r="AB101" s="4"/>
      <c r="AC101" s="4"/>
      <c r="AD101" s="4"/>
      <c r="AE101" s="4"/>
      <c r="AF101" s="5"/>
      <c r="AG101" s="4"/>
      <c r="AH101" s="3"/>
      <c r="AI101" s="3"/>
      <c r="AJ101" s="3"/>
      <c r="AK101" s="3"/>
      <c r="AL101" s="3"/>
    </row>
    <row r="102" spans="1:38" s="6" customFormat="1" x14ac:dyDescent="0.25">
      <c r="A102" s="3">
        <v>98</v>
      </c>
      <c r="B102" s="7" t="s">
        <v>583</v>
      </c>
      <c r="C102" s="7" t="s">
        <v>632</v>
      </c>
      <c r="D102" s="7" t="s">
        <v>210</v>
      </c>
      <c r="E102" s="7" t="s">
        <v>209</v>
      </c>
      <c r="F102" s="7" t="s">
        <v>29</v>
      </c>
      <c r="G102" s="7" t="s">
        <v>40</v>
      </c>
      <c r="H102" s="7" t="s">
        <v>210</v>
      </c>
      <c r="I102" s="7" t="s">
        <v>210</v>
      </c>
      <c r="J102" s="7" t="s">
        <v>210</v>
      </c>
      <c r="K102" s="7" t="s">
        <v>189</v>
      </c>
      <c r="L102" s="7" t="s">
        <v>535</v>
      </c>
      <c r="M102" s="7" t="s">
        <v>190</v>
      </c>
      <c r="N102" s="7" t="s">
        <v>35</v>
      </c>
      <c r="O102" s="7" t="s">
        <v>35</v>
      </c>
      <c r="P102" s="7" t="s">
        <v>36</v>
      </c>
      <c r="Q102" s="7" t="s">
        <v>37</v>
      </c>
      <c r="R102" s="7" t="s">
        <v>37</v>
      </c>
      <c r="S102" s="7" t="s">
        <v>37</v>
      </c>
      <c r="T102" s="9"/>
      <c r="U102" s="9"/>
      <c r="V102" s="64"/>
      <c r="W102" s="64"/>
      <c r="X102" s="9"/>
      <c r="Y102" s="9"/>
      <c r="Z102" s="9"/>
      <c r="AA102" s="9"/>
      <c r="AB102" s="9"/>
      <c r="AC102" s="9"/>
      <c r="AD102" s="9"/>
      <c r="AE102" s="9"/>
      <c r="AF102" s="10"/>
      <c r="AG102" s="9"/>
      <c r="AH102" s="7" t="s">
        <v>579</v>
      </c>
      <c r="AI102" s="7"/>
      <c r="AJ102" s="7" t="s">
        <v>65</v>
      </c>
      <c r="AK102" s="7"/>
      <c r="AL102" s="7"/>
    </row>
    <row r="103" spans="1:38" s="6" customFormat="1" x14ac:dyDescent="0.25">
      <c r="A103" s="3">
        <v>99</v>
      </c>
      <c r="B103" s="7" t="s">
        <v>583</v>
      </c>
      <c r="C103" s="7" t="s">
        <v>628</v>
      </c>
      <c r="D103" s="7" t="s">
        <v>239</v>
      </c>
      <c r="E103" s="7" t="s">
        <v>238</v>
      </c>
      <c r="F103" s="7" t="s">
        <v>39</v>
      </c>
      <c r="G103" s="7" t="s">
        <v>40</v>
      </c>
      <c r="H103" s="7" t="s">
        <v>239</v>
      </c>
      <c r="I103" s="7" t="s">
        <v>239</v>
      </c>
      <c r="J103" s="7" t="s">
        <v>239</v>
      </c>
      <c r="K103" s="7" t="s">
        <v>234</v>
      </c>
      <c r="L103" s="7" t="s">
        <v>234</v>
      </c>
      <c r="M103" s="7" t="s">
        <v>234</v>
      </c>
      <c r="N103" s="7" t="s">
        <v>35</v>
      </c>
      <c r="O103" s="7" t="s">
        <v>35</v>
      </c>
      <c r="P103" s="7" t="s">
        <v>36</v>
      </c>
      <c r="Q103" s="7">
        <v>5.69</v>
      </c>
      <c r="R103" s="7">
        <v>1.2</v>
      </c>
      <c r="S103" s="7">
        <v>0.6</v>
      </c>
      <c r="T103" s="9"/>
      <c r="U103" s="9"/>
      <c r="V103" s="64"/>
      <c r="W103" s="64"/>
      <c r="X103" s="9"/>
      <c r="Y103" s="9"/>
      <c r="Z103" s="9"/>
      <c r="AA103" s="9"/>
      <c r="AB103" s="9"/>
      <c r="AC103" s="9"/>
      <c r="AD103" s="9"/>
      <c r="AE103" s="9"/>
      <c r="AF103" s="10"/>
      <c r="AG103" s="9"/>
      <c r="AH103" s="7" t="s">
        <v>581</v>
      </c>
      <c r="AI103" s="7"/>
      <c r="AJ103" s="7" t="s">
        <v>65</v>
      </c>
      <c r="AK103" s="7"/>
      <c r="AL103" s="7"/>
    </row>
    <row r="104" spans="1:38" s="6" customFormat="1" x14ac:dyDescent="0.25">
      <c r="A104" s="3">
        <v>100</v>
      </c>
      <c r="B104" s="7" t="s">
        <v>583</v>
      </c>
      <c r="C104" s="7" t="s">
        <v>633</v>
      </c>
      <c r="D104" s="7" t="s">
        <v>210</v>
      </c>
      <c r="E104" s="7" t="s">
        <v>213</v>
      </c>
      <c r="F104" s="7" t="s">
        <v>29</v>
      </c>
      <c r="G104" s="7" t="s">
        <v>40</v>
      </c>
      <c r="H104" s="7" t="s">
        <v>69</v>
      </c>
      <c r="I104" s="7" t="s">
        <v>518</v>
      </c>
      <c r="J104" s="7" t="s">
        <v>70</v>
      </c>
      <c r="K104" s="7" t="s">
        <v>210</v>
      </c>
      <c r="L104" s="7" t="s">
        <v>210</v>
      </c>
      <c r="M104" s="7" t="s">
        <v>210</v>
      </c>
      <c r="N104" s="7" t="s">
        <v>35</v>
      </c>
      <c r="O104" s="7" t="s">
        <v>35</v>
      </c>
      <c r="P104" s="7" t="s">
        <v>36</v>
      </c>
      <c r="Q104" s="7" t="s">
        <v>37</v>
      </c>
      <c r="R104" s="7" t="s">
        <v>37</v>
      </c>
      <c r="S104" s="7" t="s">
        <v>37</v>
      </c>
      <c r="T104" s="7"/>
      <c r="U104" s="9"/>
      <c r="V104" s="64"/>
      <c r="W104" s="64"/>
      <c r="X104" s="9"/>
      <c r="Y104" s="9"/>
      <c r="Z104" s="9"/>
      <c r="AA104" s="9"/>
      <c r="AB104" s="9"/>
      <c r="AC104" s="9"/>
      <c r="AD104" s="9"/>
      <c r="AE104" s="9"/>
      <c r="AF104" s="10"/>
      <c r="AG104" s="9"/>
      <c r="AH104" s="7" t="s">
        <v>579</v>
      </c>
      <c r="AI104" s="7"/>
      <c r="AJ104" s="7" t="s">
        <v>65</v>
      </c>
      <c r="AK104" s="7"/>
      <c r="AL104" s="7"/>
    </row>
    <row r="105" spans="1:38" s="6" customFormat="1" x14ac:dyDescent="0.25">
      <c r="A105" s="3">
        <v>101</v>
      </c>
      <c r="B105" s="7" t="s">
        <v>583</v>
      </c>
      <c r="C105" s="7" t="s">
        <v>626</v>
      </c>
      <c r="D105" s="7" t="s">
        <v>165</v>
      </c>
      <c r="E105" s="7" t="s">
        <v>256</v>
      </c>
      <c r="F105" s="7" t="s">
        <v>29</v>
      </c>
      <c r="G105" s="7" t="s">
        <v>40</v>
      </c>
      <c r="H105" s="7" t="s">
        <v>257</v>
      </c>
      <c r="I105" s="7" t="s">
        <v>257</v>
      </c>
      <c r="J105" s="7" t="s">
        <v>257</v>
      </c>
      <c r="K105" s="7" t="s">
        <v>165</v>
      </c>
      <c r="L105" s="7" t="s">
        <v>165</v>
      </c>
      <c r="M105" s="7" t="s">
        <v>166</v>
      </c>
      <c r="N105" s="7" t="s">
        <v>35</v>
      </c>
      <c r="O105" s="7" t="s">
        <v>35</v>
      </c>
      <c r="P105" s="7" t="s">
        <v>36</v>
      </c>
      <c r="Q105" s="7" t="s">
        <v>37</v>
      </c>
      <c r="R105" s="7" t="s">
        <v>37</v>
      </c>
      <c r="S105" s="7" t="s">
        <v>37</v>
      </c>
      <c r="T105" s="9"/>
      <c r="U105" s="9"/>
      <c r="V105" s="64"/>
      <c r="W105" s="64"/>
      <c r="X105" s="9"/>
      <c r="Y105" s="9"/>
      <c r="Z105" s="9"/>
      <c r="AA105" s="9"/>
      <c r="AB105" s="9"/>
      <c r="AC105" s="9"/>
      <c r="AD105" s="9"/>
      <c r="AE105" s="9"/>
      <c r="AF105" s="10"/>
      <c r="AG105" s="9"/>
      <c r="AH105" s="7" t="s">
        <v>564</v>
      </c>
      <c r="AI105" s="7"/>
      <c r="AJ105" s="7" t="s">
        <v>65</v>
      </c>
      <c r="AK105" s="7"/>
      <c r="AL105" s="7"/>
    </row>
    <row r="106" spans="1:38" s="6" customFormat="1" x14ac:dyDescent="0.25">
      <c r="A106" s="3">
        <v>102</v>
      </c>
      <c r="B106" s="7" t="s">
        <v>583</v>
      </c>
      <c r="C106" s="7" t="s">
        <v>628</v>
      </c>
      <c r="D106" s="7" t="s">
        <v>270</v>
      </c>
      <c r="E106" s="7" t="s">
        <v>269</v>
      </c>
      <c r="F106" s="7" t="s">
        <v>188</v>
      </c>
      <c r="G106" s="7" t="s">
        <v>40</v>
      </c>
      <c r="H106" s="7" t="s">
        <v>270</v>
      </c>
      <c r="I106" s="7" t="s">
        <v>270</v>
      </c>
      <c r="J106" s="7" t="s">
        <v>270</v>
      </c>
      <c r="K106" s="7" t="s">
        <v>266</v>
      </c>
      <c r="L106" s="7" t="s">
        <v>257</v>
      </c>
      <c r="M106" s="7" t="s">
        <v>257</v>
      </c>
      <c r="N106" s="7" t="s">
        <v>35</v>
      </c>
      <c r="O106" s="7" t="s">
        <v>35</v>
      </c>
      <c r="P106" s="7" t="s">
        <v>36</v>
      </c>
      <c r="Q106" s="7" t="s">
        <v>37</v>
      </c>
      <c r="R106" s="7" t="s">
        <v>37</v>
      </c>
      <c r="S106" s="7" t="s">
        <v>37</v>
      </c>
      <c r="T106" s="7"/>
      <c r="U106" s="9"/>
      <c r="V106" s="64"/>
      <c r="W106" s="64"/>
      <c r="X106" s="9"/>
      <c r="Y106" s="9"/>
      <c r="Z106" s="9"/>
      <c r="AA106" s="9"/>
      <c r="AB106" s="9"/>
      <c r="AC106" s="9"/>
      <c r="AD106" s="9"/>
      <c r="AE106" s="9"/>
      <c r="AF106" s="10"/>
      <c r="AG106" s="9"/>
      <c r="AH106" s="7" t="s">
        <v>564</v>
      </c>
      <c r="AI106" s="7"/>
      <c r="AJ106" s="7" t="s">
        <v>65</v>
      </c>
      <c r="AK106" s="7"/>
      <c r="AL106" s="7"/>
    </row>
    <row r="107" spans="1:38" s="6" customFormat="1" x14ac:dyDescent="0.25">
      <c r="A107" s="3">
        <v>103</v>
      </c>
      <c r="B107" s="7" t="s">
        <v>583</v>
      </c>
      <c r="C107" s="7" t="s">
        <v>633</v>
      </c>
      <c r="D107" s="7" t="s">
        <v>257</v>
      </c>
      <c r="E107" s="7" t="s">
        <v>265</v>
      </c>
      <c r="F107" s="7" t="s">
        <v>29</v>
      </c>
      <c r="G107" s="7" t="s">
        <v>40</v>
      </c>
      <c r="H107" s="7" t="s">
        <v>134</v>
      </c>
      <c r="I107" s="7" t="s">
        <v>529</v>
      </c>
      <c r="J107" s="7" t="s">
        <v>135</v>
      </c>
      <c r="K107" s="7" t="s">
        <v>266</v>
      </c>
      <c r="L107" s="7" t="s">
        <v>257</v>
      </c>
      <c r="M107" s="7" t="s">
        <v>257</v>
      </c>
      <c r="N107" s="7" t="s">
        <v>35</v>
      </c>
      <c r="O107" s="7" t="s">
        <v>35</v>
      </c>
      <c r="P107" s="7" t="s">
        <v>36</v>
      </c>
      <c r="Q107" s="7" t="s">
        <v>37</v>
      </c>
      <c r="R107" s="7" t="s">
        <v>37</v>
      </c>
      <c r="S107" s="7" t="s">
        <v>37</v>
      </c>
      <c r="T107" s="7"/>
      <c r="U107" s="9"/>
      <c r="V107" s="64"/>
      <c r="W107" s="64"/>
      <c r="X107" s="9"/>
      <c r="Y107" s="9"/>
      <c r="Z107" s="9"/>
      <c r="AA107" s="9"/>
      <c r="AB107" s="9"/>
      <c r="AC107" s="9"/>
      <c r="AD107" s="9"/>
      <c r="AE107" s="9"/>
      <c r="AF107" s="10"/>
      <c r="AG107" s="9"/>
      <c r="AH107" s="7" t="s">
        <v>564</v>
      </c>
      <c r="AI107" s="7"/>
      <c r="AJ107" s="7" t="s">
        <v>65</v>
      </c>
      <c r="AK107" s="7"/>
      <c r="AL107" s="7"/>
    </row>
    <row r="108" spans="1:38" s="6" customFormat="1" x14ac:dyDescent="0.25">
      <c r="A108" s="3">
        <v>104</v>
      </c>
      <c r="B108" s="7" t="s">
        <v>583</v>
      </c>
      <c r="C108" s="7" t="s">
        <v>633</v>
      </c>
      <c r="D108" s="7" t="s">
        <v>297</v>
      </c>
      <c r="E108" s="7" t="s">
        <v>296</v>
      </c>
      <c r="F108" s="7" t="s">
        <v>188</v>
      </c>
      <c r="G108" s="7" t="s">
        <v>40</v>
      </c>
      <c r="H108" s="7" t="s">
        <v>297</v>
      </c>
      <c r="I108" s="7" t="s">
        <v>297</v>
      </c>
      <c r="J108" s="7" t="s">
        <v>297</v>
      </c>
      <c r="K108" s="7" t="s">
        <v>227</v>
      </c>
      <c r="L108" s="7" t="s">
        <v>227</v>
      </c>
      <c r="M108" s="7" t="s">
        <v>228</v>
      </c>
      <c r="N108" s="7" t="s">
        <v>35</v>
      </c>
      <c r="O108" s="7" t="s">
        <v>35</v>
      </c>
      <c r="P108" s="7" t="s">
        <v>36</v>
      </c>
      <c r="Q108" s="7">
        <v>11.53</v>
      </c>
      <c r="R108" s="7">
        <v>0.9</v>
      </c>
      <c r="S108" s="7">
        <v>0.9</v>
      </c>
      <c r="T108" s="9"/>
      <c r="U108" s="9"/>
      <c r="V108" s="64"/>
      <c r="W108" s="64"/>
      <c r="X108" s="9"/>
      <c r="Y108" s="9"/>
      <c r="Z108" s="9"/>
      <c r="AA108" s="9"/>
      <c r="AB108" s="9"/>
      <c r="AC108" s="9"/>
      <c r="AD108" s="9"/>
      <c r="AE108" s="9"/>
      <c r="AF108" s="10"/>
      <c r="AG108" s="9"/>
      <c r="AH108" s="7" t="s">
        <v>582</v>
      </c>
      <c r="AI108" s="7"/>
      <c r="AJ108" s="7" t="s">
        <v>65</v>
      </c>
      <c r="AK108" s="7"/>
      <c r="AL108" s="7"/>
    </row>
    <row r="109" spans="1:38" s="6" customFormat="1" x14ac:dyDescent="0.25">
      <c r="A109" s="3">
        <v>105</v>
      </c>
      <c r="B109" s="7" t="s">
        <v>583</v>
      </c>
      <c r="C109" s="7" t="s">
        <v>633</v>
      </c>
      <c r="D109" s="7" t="s">
        <v>200</v>
      </c>
      <c r="E109" s="7" t="s">
        <v>199</v>
      </c>
      <c r="F109" s="7" t="s">
        <v>188</v>
      </c>
      <c r="G109" s="7" t="s">
        <v>40</v>
      </c>
      <c r="H109" s="7" t="s">
        <v>200</v>
      </c>
      <c r="I109" s="7" t="s">
        <v>201</v>
      </c>
      <c r="J109" s="7" t="s">
        <v>201</v>
      </c>
      <c r="K109" s="7" t="s">
        <v>71</v>
      </c>
      <c r="L109" s="7" t="s">
        <v>71</v>
      </c>
      <c r="M109" s="7" t="s">
        <v>72</v>
      </c>
      <c r="N109" s="7" t="s">
        <v>35</v>
      </c>
      <c r="O109" s="7" t="s">
        <v>35</v>
      </c>
      <c r="P109" s="7" t="s">
        <v>36</v>
      </c>
      <c r="Q109" s="7" t="s">
        <v>37</v>
      </c>
      <c r="R109" s="7" t="s">
        <v>37</v>
      </c>
      <c r="S109" s="7" t="s">
        <v>37</v>
      </c>
      <c r="T109" s="9"/>
      <c r="U109" s="9"/>
      <c r="V109" s="64"/>
      <c r="W109" s="64"/>
      <c r="X109" s="9"/>
      <c r="Y109" s="9"/>
      <c r="Z109" s="9"/>
      <c r="AA109" s="9"/>
      <c r="AB109" s="9"/>
      <c r="AC109" s="9"/>
      <c r="AD109" s="9"/>
      <c r="AE109" s="9"/>
      <c r="AF109" s="10"/>
      <c r="AG109" s="9"/>
      <c r="AH109" s="7" t="s">
        <v>580</v>
      </c>
      <c r="AI109" s="7"/>
      <c r="AJ109" s="7" t="s">
        <v>65</v>
      </c>
      <c r="AK109" s="7"/>
      <c r="AL109" s="7"/>
    </row>
    <row r="110" spans="1:38" s="6" customFormat="1" x14ac:dyDescent="0.25">
      <c r="A110" s="3">
        <v>106</v>
      </c>
      <c r="B110" s="7" t="s">
        <v>583</v>
      </c>
      <c r="C110" s="7" t="s">
        <v>633</v>
      </c>
      <c r="D110" s="7" t="s">
        <v>259</v>
      </c>
      <c r="E110" s="7" t="s">
        <v>258</v>
      </c>
      <c r="F110" s="7" t="s">
        <v>188</v>
      </c>
      <c r="G110" s="7" t="s">
        <v>40</v>
      </c>
      <c r="H110" s="7" t="s">
        <v>259</v>
      </c>
      <c r="I110" s="7" t="s">
        <v>259</v>
      </c>
      <c r="J110" s="7" t="s">
        <v>259</v>
      </c>
      <c r="K110" s="7" t="s">
        <v>260</v>
      </c>
      <c r="L110" s="7" t="s">
        <v>545</v>
      </c>
      <c r="M110" s="7" t="s">
        <v>260</v>
      </c>
      <c r="N110" s="7" t="s">
        <v>35</v>
      </c>
      <c r="O110" s="7" t="s">
        <v>35</v>
      </c>
      <c r="P110" s="7" t="s">
        <v>36</v>
      </c>
      <c r="Q110" s="7">
        <v>8.07</v>
      </c>
      <c r="R110" s="7">
        <v>0.6</v>
      </c>
      <c r="S110" s="7">
        <v>0.9</v>
      </c>
      <c r="T110" s="9"/>
      <c r="U110" s="9"/>
      <c r="V110" s="64"/>
      <c r="W110" s="64"/>
      <c r="X110" s="9"/>
      <c r="Y110" s="9"/>
      <c r="Z110" s="9"/>
      <c r="AA110" s="9"/>
      <c r="AB110" s="9"/>
      <c r="AC110" s="9"/>
      <c r="AD110" s="9"/>
      <c r="AE110" s="9"/>
      <c r="AF110" s="10"/>
      <c r="AG110" s="9"/>
      <c r="AH110" s="7" t="s">
        <v>565</v>
      </c>
      <c r="AI110" s="7"/>
      <c r="AJ110" s="7" t="s">
        <v>65</v>
      </c>
      <c r="AK110" s="7"/>
      <c r="AL110" s="7"/>
    </row>
    <row r="111" spans="1:38" s="6" customFormat="1" x14ac:dyDescent="0.25">
      <c r="A111" s="3">
        <v>107</v>
      </c>
      <c r="B111" s="7" t="s">
        <v>583</v>
      </c>
      <c r="C111" s="7" t="s">
        <v>628</v>
      </c>
      <c r="D111" s="7" t="s">
        <v>263</v>
      </c>
      <c r="E111" s="7" t="s">
        <v>262</v>
      </c>
      <c r="F111" s="7" t="s">
        <v>188</v>
      </c>
      <c r="G111" s="7" t="s">
        <v>40</v>
      </c>
      <c r="H111" s="7" t="s">
        <v>259</v>
      </c>
      <c r="I111" s="7" t="s">
        <v>259</v>
      </c>
      <c r="J111" s="7" t="s">
        <v>259</v>
      </c>
      <c r="K111" s="7" t="s">
        <v>263</v>
      </c>
      <c r="L111" s="7" t="s">
        <v>263</v>
      </c>
      <c r="M111" s="7" t="s">
        <v>263</v>
      </c>
      <c r="N111" s="7" t="s">
        <v>35</v>
      </c>
      <c r="O111" s="7" t="s">
        <v>35</v>
      </c>
      <c r="P111" s="7" t="s">
        <v>36</v>
      </c>
      <c r="Q111" s="7">
        <v>6.19</v>
      </c>
      <c r="R111" s="7">
        <v>0</v>
      </c>
      <c r="S111" s="7">
        <v>0.6</v>
      </c>
      <c r="T111" s="9"/>
      <c r="U111" s="9"/>
      <c r="V111" s="64"/>
      <c r="W111" s="64"/>
      <c r="X111" s="9"/>
      <c r="Y111" s="9"/>
      <c r="Z111" s="9"/>
      <c r="AA111" s="9"/>
      <c r="AB111" s="9"/>
      <c r="AC111" s="9"/>
      <c r="AD111" s="9"/>
      <c r="AE111" s="9"/>
      <c r="AF111" s="10"/>
      <c r="AG111" s="9"/>
      <c r="AH111" s="7" t="s">
        <v>565</v>
      </c>
      <c r="AI111" s="7"/>
      <c r="AJ111" s="7" t="s">
        <v>65</v>
      </c>
      <c r="AK111" s="7"/>
      <c r="AL111" s="7"/>
    </row>
    <row r="112" spans="1:38" s="6" customFormat="1" x14ac:dyDescent="0.25">
      <c r="A112" s="3">
        <v>108</v>
      </c>
      <c r="B112" s="7" t="s">
        <v>583</v>
      </c>
      <c r="C112" s="7" t="s">
        <v>633</v>
      </c>
      <c r="D112" s="7" t="s">
        <v>295</v>
      </c>
      <c r="E112" s="7" t="s">
        <v>294</v>
      </c>
      <c r="F112" s="7" t="s">
        <v>188</v>
      </c>
      <c r="G112" s="7" t="s">
        <v>40</v>
      </c>
      <c r="H112" s="7" t="s">
        <v>295</v>
      </c>
      <c r="I112" s="7" t="s">
        <v>261</v>
      </c>
      <c r="J112" s="7" t="s">
        <v>261</v>
      </c>
      <c r="K112" s="7" t="s">
        <v>261</v>
      </c>
      <c r="L112" s="7" t="s">
        <v>261</v>
      </c>
      <c r="M112" s="7" t="s">
        <v>261</v>
      </c>
      <c r="N112" s="7" t="s">
        <v>35</v>
      </c>
      <c r="O112" s="7" t="s">
        <v>35</v>
      </c>
      <c r="P112" s="7" t="s">
        <v>36</v>
      </c>
      <c r="Q112" s="7">
        <v>11.21</v>
      </c>
      <c r="R112" s="7">
        <v>0</v>
      </c>
      <c r="S112" s="7">
        <v>0.9</v>
      </c>
      <c r="T112" s="9"/>
      <c r="U112" s="9"/>
      <c r="V112" s="64"/>
      <c r="W112" s="64"/>
      <c r="X112" s="9"/>
      <c r="Y112" s="9"/>
      <c r="Z112" s="9"/>
      <c r="AA112" s="9"/>
      <c r="AB112" s="9"/>
      <c r="AC112" s="9"/>
      <c r="AD112" s="9"/>
      <c r="AE112" s="9"/>
      <c r="AF112" s="10"/>
      <c r="AG112" s="9"/>
      <c r="AH112" s="7" t="s">
        <v>570</v>
      </c>
      <c r="AI112" s="7"/>
      <c r="AJ112" s="7" t="s">
        <v>65</v>
      </c>
      <c r="AK112" s="7"/>
      <c r="AL112" s="7"/>
    </row>
    <row r="113" spans="1:38" s="6" customFormat="1" x14ac:dyDescent="0.25">
      <c r="A113" s="3">
        <v>109</v>
      </c>
      <c r="B113" s="7" t="s">
        <v>583</v>
      </c>
      <c r="C113" s="7" t="s">
        <v>626</v>
      </c>
      <c r="D113" s="7" t="s">
        <v>185</v>
      </c>
      <c r="E113" s="7" t="s">
        <v>183</v>
      </c>
      <c r="F113" s="7" t="s">
        <v>39</v>
      </c>
      <c r="G113" s="7" t="s">
        <v>40</v>
      </c>
      <c r="H113" s="7" t="s">
        <v>184</v>
      </c>
      <c r="I113" s="7" t="s">
        <v>184</v>
      </c>
      <c r="J113" s="7" t="s">
        <v>184</v>
      </c>
      <c r="K113" s="7" t="s">
        <v>185</v>
      </c>
      <c r="L113" s="28" t="s">
        <v>186</v>
      </c>
      <c r="M113" s="7" t="s">
        <v>186</v>
      </c>
      <c r="N113" s="7" t="s">
        <v>35</v>
      </c>
      <c r="O113" s="7" t="s">
        <v>35</v>
      </c>
      <c r="P113" s="7" t="s">
        <v>36</v>
      </c>
      <c r="Q113" s="7">
        <v>0.92</v>
      </c>
      <c r="R113" s="7">
        <v>0.3</v>
      </c>
      <c r="S113" s="7">
        <v>0.3</v>
      </c>
      <c r="T113" s="9"/>
      <c r="U113" s="9"/>
      <c r="V113" s="64"/>
      <c r="W113" s="64"/>
      <c r="X113" s="9"/>
      <c r="Y113" s="9"/>
      <c r="Z113" s="9"/>
      <c r="AA113" s="9"/>
      <c r="AB113" s="9"/>
      <c r="AC113" s="9"/>
      <c r="AD113" s="9"/>
      <c r="AE113" s="9"/>
      <c r="AF113" s="10"/>
      <c r="AG113" s="9"/>
      <c r="AH113" s="7" t="s">
        <v>563</v>
      </c>
      <c r="AI113" s="7"/>
      <c r="AJ113" s="7" t="s">
        <v>65</v>
      </c>
      <c r="AK113" s="7"/>
      <c r="AL113" s="7"/>
    </row>
  </sheetData>
  <autoFilter ref="A4:Z113"/>
  <conditionalFormatting sqref="I12">
    <cfRule type="duplicateValues" dxfId="29" priority="21"/>
  </conditionalFormatting>
  <conditionalFormatting sqref="I15">
    <cfRule type="duplicateValues" dxfId="28" priority="19"/>
  </conditionalFormatting>
  <conditionalFormatting sqref="I45">
    <cfRule type="duplicateValues" dxfId="27" priority="17"/>
  </conditionalFormatting>
  <conditionalFormatting sqref="I16">
    <cfRule type="duplicateValues" dxfId="26" priority="15"/>
  </conditionalFormatting>
  <conditionalFormatting sqref="L13">
    <cfRule type="duplicateValues" dxfId="25" priority="13"/>
  </conditionalFormatting>
  <conditionalFormatting sqref="L17">
    <cfRule type="duplicateValues" dxfId="24" priority="11"/>
  </conditionalFormatting>
  <conditionalFormatting sqref="L18">
    <cfRule type="duplicateValues" dxfId="23" priority="9"/>
  </conditionalFormatting>
  <conditionalFormatting sqref="L104">
    <cfRule type="duplicateValues" dxfId="22" priority="7"/>
  </conditionalFormatting>
  <conditionalFormatting sqref="L44">
    <cfRule type="duplicateValues" dxfId="21" priority="5"/>
  </conditionalFormatting>
  <conditionalFormatting sqref="F3:F4">
    <cfRule type="duplicateValues" dxfId="20" priority="23"/>
  </conditionalFormatting>
  <conditionalFormatting sqref="I12">
    <cfRule type="duplicateValues" dxfId="19" priority="22"/>
  </conditionalFormatting>
  <conditionalFormatting sqref="I15">
    <cfRule type="duplicateValues" dxfId="18" priority="20"/>
  </conditionalFormatting>
  <conditionalFormatting sqref="I45">
    <cfRule type="duplicateValues" dxfId="17" priority="18"/>
  </conditionalFormatting>
  <conditionalFormatting sqref="I16">
    <cfRule type="duplicateValues" dxfId="16" priority="16"/>
  </conditionalFormatting>
  <conditionalFormatting sqref="L13">
    <cfRule type="duplicateValues" dxfId="15" priority="14"/>
  </conditionalFormatting>
  <conditionalFormatting sqref="L17">
    <cfRule type="duplicateValues" dxfId="14" priority="12"/>
  </conditionalFormatting>
  <conditionalFormatting sqref="L18">
    <cfRule type="duplicateValues" dxfId="13" priority="10"/>
  </conditionalFormatting>
  <conditionalFormatting sqref="L104">
    <cfRule type="duplicateValues" dxfId="12" priority="8"/>
  </conditionalFormatting>
  <conditionalFormatting sqref="L44">
    <cfRule type="duplicateValues" dxfId="11" priority="6"/>
  </conditionalFormatting>
  <conditionalFormatting sqref="D4">
    <cfRule type="duplicateValues" dxfId="10" priority="1"/>
  </conditionalFormatting>
  <conditionalFormatting sqref="E4">
    <cfRule type="duplicateValues" dxfId="9" priority="24"/>
  </conditionalFormatting>
  <conditionalFormatting sqref="C4">
    <cfRule type="duplicateValues" dxfId="8" priority="3"/>
  </conditionalFormatting>
  <conditionalFormatting sqref="B4">
    <cfRule type="duplicateValues" dxfId="7" priority="2"/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zoomScale="90" zoomScaleNormal="90" workbookViewId="0">
      <selection sqref="A1:M18"/>
    </sheetView>
  </sheetViews>
  <sheetFormatPr defaultRowHeight="12.75" x14ac:dyDescent="0.25"/>
  <cols>
    <col min="1" max="1" width="10.5703125" style="2" customWidth="1"/>
    <col min="2" max="2" width="52.28515625" style="2" customWidth="1"/>
    <col min="3" max="3" width="9.28515625" style="2" customWidth="1"/>
    <col min="4" max="5" width="14.42578125" style="2" customWidth="1"/>
    <col min="6" max="6" width="11.5703125" style="2" customWidth="1"/>
    <col min="7" max="7" width="13" style="21" bestFit="1" customWidth="1"/>
    <col min="8" max="9" width="13" style="22" bestFit="1" customWidth="1"/>
    <col min="10" max="10" width="30.42578125" style="2" customWidth="1"/>
    <col min="11" max="11" width="35" style="2" customWidth="1"/>
    <col min="12" max="12" width="30.140625" style="2" customWidth="1"/>
    <col min="13" max="13" width="36.28515625" style="2" bestFit="1" customWidth="1"/>
    <col min="14" max="16384" width="9.140625" style="2"/>
  </cols>
  <sheetData>
    <row r="1" spans="1:13" s="14" customFormat="1" ht="38.25" x14ac:dyDescent="0.25">
      <c r="A1" s="11" t="s">
        <v>0</v>
      </c>
      <c r="B1" s="11" t="s">
        <v>308</v>
      </c>
      <c r="C1" s="11" t="s">
        <v>309</v>
      </c>
      <c r="D1" s="11" t="s">
        <v>310</v>
      </c>
      <c r="E1" s="11" t="s">
        <v>311</v>
      </c>
      <c r="F1" s="11" t="s">
        <v>312</v>
      </c>
      <c r="G1" s="12" t="s">
        <v>313</v>
      </c>
      <c r="H1" s="13" t="s">
        <v>314</v>
      </c>
      <c r="I1" s="13" t="s">
        <v>315</v>
      </c>
      <c r="J1" s="13" t="s">
        <v>671</v>
      </c>
      <c r="K1" s="11" t="s">
        <v>316</v>
      </c>
      <c r="L1" s="11" t="s">
        <v>28</v>
      </c>
      <c r="M1" s="11" t="s">
        <v>317</v>
      </c>
    </row>
    <row r="2" spans="1:13" ht="76.5" x14ac:dyDescent="0.25">
      <c r="A2" s="15">
        <v>1</v>
      </c>
      <c r="B2" s="66" t="s">
        <v>680</v>
      </c>
      <c r="C2" s="40" t="s">
        <v>327</v>
      </c>
      <c r="D2" s="65"/>
      <c r="E2" s="65"/>
      <c r="F2" s="65">
        <v>20</v>
      </c>
      <c r="G2" s="29">
        <v>42711</v>
      </c>
      <c r="H2" s="18">
        <f t="shared" ref="H2:H8" ca="1" si="0">TODAY()-G2</f>
        <v>1</v>
      </c>
      <c r="I2" s="29"/>
      <c r="J2" s="65" t="s">
        <v>681</v>
      </c>
      <c r="K2" s="65" t="s">
        <v>682</v>
      </c>
      <c r="L2" s="65"/>
      <c r="M2" s="65"/>
    </row>
    <row r="3" spans="1:13" ht="41.25" customHeight="1" x14ac:dyDescent="0.25">
      <c r="A3" s="15">
        <v>2</v>
      </c>
      <c r="B3" s="66" t="s">
        <v>613</v>
      </c>
      <c r="C3" s="60" t="s">
        <v>614</v>
      </c>
      <c r="D3" s="65">
        <v>42</v>
      </c>
      <c r="E3" s="65">
        <v>40</v>
      </c>
      <c r="F3" s="65">
        <v>1</v>
      </c>
      <c r="G3" s="29">
        <v>42691</v>
      </c>
      <c r="H3" s="18">
        <f t="shared" ca="1" si="0"/>
        <v>21</v>
      </c>
      <c r="I3" s="29"/>
      <c r="J3" s="65" t="s">
        <v>683</v>
      </c>
      <c r="K3" s="65" t="s">
        <v>672</v>
      </c>
      <c r="L3" s="65" t="s">
        <v>673</v>
      </c>
      <c r="M3" s="65" t="s">
        <v>606</v>
      </c>
    </row>
    <row r="4" spans="1:13" ht="57" customHeight="1" x14ac:dyDescent="0.25">
      <c r="A4" s="15">
        <v>3</v>
      </c>
      <c r="B4" s="66" t="s">
        <v>607</v>
      </c>
      <c r="C4" s="40" t="s">
        <v>327</v>
      </c>
      <c r="D4" s="65"/>
      <c r="E4" s="65"/>
      <c r="F4" s="65">
        <v>1</v>
      </c>
      <c r="G4" s="29">
        <v>42696</v>
      </c>
      <c r="H4" s="18">
        <f t="shared" ca="1" si="0"/>
        <v>16</v>
      </c>
      <c r="I4" s="29"/>
      <c r="J4" s="65" t="s">
        <v>608</v>
      </c>
      <c r="K4" s="65" t="s">
        <v>684</v>
      </c>
      <c r="L4" s="65" t="s">
        <v>609</v>
      </c>
      <c r="M4" s="65"/>
    </row>
    <row r="5" spans="1:13" ht="58.5" customHeight="1" x14ac:dyDescent="0.25">
      <c r="A5" s="15">
        <v>4</v>
      </c>
      <c r="B5" s="66" t="s">
        <v>602</v>
      </c>
      <c r="C5" s="40" t="s">
        <v>327</v>
      </c>
      <c r="D5" s="65"/>
      <c r="E5" s="65"/>
      <c r="F5" s="65">
        <v>24</v>
      </c>
      <c r="G5" s="29">
        <v>42695</v>
      </c>
      <c r="H5" s="18">
        <f t="shared" ca="1" si="0"/>
        <v>17</v>
      </c>
      <c r="I5" s="29"/>
      <c r="J5" s="65" t="s">
        <v>610</v>
      </c>
      <c r="K5" s="65" t="s">
        <v>611</v>
      </c>
      <c r="L5" s="65" t="s">
        <v>609</v>
      </c>
      <c r="M5" s="65"/>
    </row>
    <row r="6" spans="1:13" ht="41.25" customHeight="1" x14ac:dyDescent="0.25">
      <c r="A6" s="15">
        <v>5</v>
      </c>
      <c r="B6" s="66" t="s">
        <v>594</v>
      </c>
      <c r="C6" s="40" t="s">
        <v>327</v>
      </c>
      <c r="D6" s="65"/>
      <c r="E6" s="65"/>
      <c r="F6" s="65">
        <v>2</v>
      </c>
      <c r="G6" s="29">
        <v>42684</v>
      </c>
      <c r="H6" s="18">
        <f t="shared" ca="1" si="0"/>
        <v>28</v>
      </c>
      <c r="I6" s="29"/>
      <c r="J6" s="65" t="s">
        <v>595</v>
      </c>
      <c r="K6" s="65" t="s">
        <v>634</v>
      </c>
      <c r="L6" s="65" t="s">
        <v>596</v>
      </c>
      <c r="M6" s="65"/>
    </row>
    <row r="7" spans="1:13" ht="41.25" customHeight="1" x14ac:dyDescent="0.25">
      <c r="A7" s="15">
        <v>6</v>
      </c>
      <c r="B7" s="66" t="s">
        <v>615</v>
      </c>
      <c r="C7" s="40" t="s">
        <v>327</v>
      </c>
      <c r="D7" s="65"/>
      <c r="E7" s="65"/>
      <c r="F7" s="65">
        <v>1</v>
      </c>
      <c r="G7" s="29">
        <v>42701</v>
      </c>
      <c r="H7" s="18">
        <f t="shared" ca="1" si="0"/>
        <v>11</v>
      </c>
      <c r="I7" s="29"/>
      <c r="J7" s="65" t="s">
        <v>622</v>
      </c>
      <c r="K7" s="65" t="s">
        <v>634</v>
      </c>
      <c r="L7" s="65"/>
      <c r="M7" s="65"/>
    </row>
    <row r="8" spans="1:13" ht="41.25" customHeight="1" x14ac:dyDescent="0.25">
      <c r="A8" s="15">
        <v>7</v>
      </c>
      <c r="B8" s="66" t="s">
        <v>674</v>
      </c>
      <c r="C8" s="40" t="s">
        <v>327</v>
      </c>
      <c r="D8" s="65"/>
      <c r="E8" s="65"/>
      <c r="F8" s="65">
        <v>1</v>
      </c>
      <c r="G8" s="29">
        <v>42709</v>
      </c>
      <c r="H8" s="18">
        <f t="shared" ca="1" si="0"/>
        <v>3</v>
      </c>
      <c r="I8" s="29"/>
      <c r="J8" s="65" t="s">
        <v>622</v>
      </c>
      <c r="K8" s="65"/>
      <c r="L8" s="65"/>
      <c r="M8" s="65"/>
    </row>
    <row r="9" spans="1:13" ht="38.25" x14ac:dyDescent="0.25">
      <c r="A9" s="15">
        <v>8</v>
      </c>
      <c r="B9" s="66" t="s">
        <v>580</v>
      </c>
      <c r="C9" s="40" t="s">
        <v>327</v>
      </c>
      <c r="D9" s="65"/>
      <c r="E9" s="65"/>
      <c r="F9" s="65">
        <v>1</v>
      </c>
      <c r="G9" s="29"/>
      <c r="H9" s="30"/>
      <c r="I9" s="30"/>
      <c r="J9" s="68" t="s">
        <v>623</v>
      </c>
      <c r="K9" s="65" t="s">
        <v>635</v>
      </c>
      <c r="L9" s="65"/>
      <c r="M9" s="65"/>
    </row>
    <row r="10" spans="1:13" x14ac:dyDescent="0.25">
      <c r="A10" s="15">
        <v>9</v>
      </c>
      <c r="B10" s="66" t="s">
        <v>579</v>
      </c>
      <c r="C10" s="40" t="s">
        <v>327</v>
      </c>
      <c r="D10" s="65"/>
      <c r="E10" s="65"/>
      <c r="F10" s="65">
        <v>2</v>
      </c>
      <c r="G10" s="29"/>
      <c r="H10" s="30"/>
      <c r="I10" s="30"/>
      <c r="J10" s="68"/>
      <c r="K10" s="65" t="s">
        <v>636</v>
      </c>
      <c r="L10" s="65" t="s">
        <v>637</v>
      </c>
      <c r="M10" s="65"/>
    </row>
    <row r="11" spans="1:13" x14ac:dyDescent="0.25">
      <c r="A11" s="15">
        <v>10</v>
      </c>
      <c r="B11" s="66" t="s">
        <v>564</v>
      </c>
      <c r="C11" s="40" t="s">
        <v>327</v>
      </c>
      <c r="D11" s="65"/>
      <c r="E11" s="65"/>
      <c r="F11" s="65">
        <v>2</v>
      </c>
      <c r="G11" s="29"/>
      <c r="H11" s="30"/>
      <c r="I11" s="30"/>
      <c r="J11" s="68"/>
      <c r="K11" s="65" t="s">
        <v>638</v>
      </c>
      <c r="L11" s="65"/>
      <c r="M11" s="65"/>
    </row>
    <row r="12" spans="1:13" x14ac:dyDescent="0.25">
      <c r="A12" s="15">
        <v>11</v>
      </c>
      <c r="B12" s="66" t="s">
        <v>563</v>
      </c>
      <c r="C12" s="40" t="s">
        <v>327</v>
      </c>
      <c r="D12" s="65"/>
      <c r="E12" s="65"/>
      <c r="F12" s="65">
        <v>1</v>
      </c>
      <c r="G12" s="29"/>
      <c r="H12" s="30"/>
      <c r="I12" s="30"/>
      <c r="J12" s="68"/>
      <c r="K12" s="65" t="s">
        <v>638</v>
      </c>
      <c r="L12" s="65"/>
      <c r="M12" s="65"/>
    </row>
    <row r="13" spans="1:13" ht="25.5" x14ac:dyDescent="0.25">
      <c r="A13" s="15">
        <v>12</v>
      </c>
      <c r="B13" s="66" t="s">
        <v>581</v>
      </c>
      <c r="C13" s="40" t="s">
        <v>327</v>
      </c>
      <c r="D13" s="65"/>
      <c r="E13" s="65"/>
      <c r="F13" s="65">
        <v>1</v>
      </c>
      <c r="G13" s="29"/>
      <c r="H13" s="30"/>
      <c r="I13" s="30"/>
      <c r="J13" s="68"/>
      <c r="K13" s="65" t="s">
        <v>639</v>
      </c>
      <c r="L13" s="65"/>
      <c r="M13" s="65"/>
    </row>
    <row r="14" spans="1:13" x14ac:dyDescent="0.25">
      <c r="A14" s="15">
        <v>13</v>
      </c>
      <c r="B14" s="66" t="s">
        <v>565</v>
      </c>
      <c r="C14" s="40" t="s">
        <v>327</v>
      </c>
      <c r="D14" s="65"/>
      <c r="E14" s="65"/>
      <c r="F14" s="65">
        <v>1</v>
      </c>
      <c r="G14" s="29"/>
      <c r="H14" s="30"/>
      <c r="I14" s="30"/>
      <c r="J14" s="68"/>
      <c r="K14" s="65" t="s">
        <v>638</v>
      </c>
      <c r="L14" s="65"/>
      <c r="M14" s="65"/>
    </row>
    <row r="15" spans="1:13" x14ac:dyDescent="0.25">
      <c r="A15" s="15">
        <v>14</v>
      </c>
      <c r="B15" s="66" t="s">
        <v>570</v>
      </c>
      <c r="C15" s="40" t="s">
        <v>327</v>
      </c>
      <c r="D15" s="65"/>
      <c r="E15" s="65"/>
      <c r="F15" s="65">
        <v>2</v>
      </c>
      <c r="G15" s="29"/>
      <c r="H15" s="30"/>
      <c r="I15" s="30"/>
      <c r="J15" s="68"/>
      <c r="K15" s="65" t="s">
        <v>638</v>
      </c>
      <c r="L15" s="65"/>
      <c r="M15" s="65"/>
    </row>
    <row r="16" spans="1:13" x14ac:dyDescent="0.25">
      <c r="A16" s="15">
        <v>15</v>
      </c>
      <c r="B16" s="66" t="s">
        <v>582</v>
      </c>
      <c r="C16" s="40" t="s">
        <v>327</v>
      </c>
      <c r="D16" s="65"/>
      <c r="E16" s="65"/>
      <c r="F16" s="65">
        <v>1</v>
      </c>
      <c r="G16" s="29"/>
      <c r="H16" s="30"/>
      <c r="I16" s="30"/>
      <c r="J16" s="68"/>
      <c r="K16" s="65" t="s">
        <v>638</v>
      </c>
      <c r="L16" s="65"/>
      <c r="M16" s="65"/>
    </row>
    <row r="17" spans="1:13" ht="38.25" x14ac:dyDescent="0.25">
      <c r="A17" s="15">
        <v>16</v>
      </c>
      <c r="B17" s="66" t="s">
        <v>338</v>
      </c>
      <c r="C17" s="15" t="s">
        <v>327</v>
      </c>
      <c r="D17" s="15"/>
      <c r="E17" s="15"/>
      <c r="F17" s="65">
        <v>30</v>
      </c>
      <c r="G17" s="17">
        <v>42588</v>
      </c>
      <c r="H17" s="18"/>
      <c r="I17" s="18"/>
      <c r="J17" s="65" t="s">
        <v>603</v>
      </c>
      <c r="K17" s="65" t="s">
        <v>37</v>
      </c>
      <c r="L17" s="65" t="s">
        <v>675</v>
      </c>
      <c r="M17" s="65" t="s">
        <v>339</v>
      </c>
    </row>
    <row r="18" spans="1:13" ht="60.75" customHeight="1" x14ac:dyDescent="0.25">
      <c r="A18" s="15">
        <v>17</v>
      </c>
      <c r="B18" s="66" t="s">
        <v>332</v>
      </c>
      <c r="C18" s="15" t="s">
        <v>327</v>
      </c>
      <c r="D18" s="15"/>
      <c r="E18" s="15"/>
      <c r="F18" s="15" t="s">
        <v>37</v>
      </c>
      <c r="G18" s="17" t="s">
        <v>37</v>
      </c>
      <c r="H18" s="18" t="s">
        <v>37</v>
      </c>
      <c r="I18" s="18"/>
      <c r="J18" s="65" t="s">
        <v>333</v>
      </c>
      <c r="K18" s="65" t="s">
        <v>334</v>
      </c>
      <c r="L18" s="20" t="s">
        <v>335</v>
      </c>
      <c r="M18" s="65"/>
    </row>
    <row r="19" spans="1:13" ht="38.25" x14ac:dyDescent="0.25">
      <c r="A19" s="15">
        <v>18</v>
      </c>
      <c r="B19" s="67" t="s">
        <v>318</v>
      </c>
      <c r="C19" s="16" t="s">
        <v>319</v>
      </c>
      <c r="D19" s="15">
        <v>80</v>
      </c>
      <c r="E19" s="15"/>
      <c r="F19" s="15">
        <v>80</v>
      </c>
      <c r="G19" s="17">
        <v>42583</v>
      </c>
      <c r="H19" s="18">
        <v>50</v>
      </c>
      <c r="I19" s="19">
        <v>42633</v>
      </c>
      <c r="J19" s="65" t="s">
        <v>320</v>
      </c>
      <c r="K19" s="65" t="s">
        <v>321</v>
      </c>
      <c r="L19" s="15"/>
      <c r="M19" s="65" t="s">
        <v>322</v>
      </c>
    </row>
    <row r="20" spans="1:13" ht="25.5" x14ac:dyDescent="0.25">
      <c r="A20" s="15">
        <v>19</v>
      </c>
      <c r="B20" s="67" t="s">
        <v>323</v>
      </c>
      <c r="C20" s="16" t="s">
        <v>319</v>
      </c>
      <c r="D20" s="15">
        <v>280</v>
      </c>
      <c r="E20" s="15">
        <v>300</v>
      </c>
      <c r="F20" s="15"/>
      <c r="G20" s="17">
        <v>42583</v>
      </c>
      <c r="H20" s="18"/>
      <c r="I20" s="18"/>
      <c r="J20" s="15"/>
      <c r="K20" s="65" t="s">
        <v>324</v>
      </c>
      <c r="L20" s="15"/>
      <c r="M20" s="65"/>
    </row>
    <row r="21" spans="1:13" x14ac:dyDescent="0.25">
      <c r="A21" s="15">
        <v>20</v>
      </c>
      <c r="B21" s="67" t="s">
        <v>325</v>
      </c>
      <c r="C21" s="16" t="s">
        <v>319</v>
      </c>
      <c r="D21" s="15">
        <v>920</v>
      </c>
      <c r="E21" s="15">
        <v>920</v>
      </c>
      <c r="F21" s="15"/>
      <c r="G21" s="17">
        <v>42583</v>
      </c>
      <c r="H21" s="18"/>
      <c r="I21" s="18"/>
      <c r="J21" s="15"/>
      <c r="K21" s="65"/>
      <c r="L21" s="15"/>
      <c r="M21" s="65"/>
    </row>
    <row r="22" spans="1:13" ht="63.75" x14ac:dyDescent="0.25">
      <c r="A22" s="15">
        <v>21</v>
      </c>
      <c r="B22" s="67" t="s">
        <v>326</v>
      </c>
      <c r="C22" s="16" t="s">
        <v>319</v>
      </c>
      <c r="D22" s="15">
        <v>5</v>
      </c>
      <c r="E22" s="65" t="s">
        <v>328</v>
      </c>
      <c r="F22" s="15">
        <v>5</v>
      </c>
      <c r="G22" s="17">
        <v>42620</v>
      </c>
      <c r="H22" s="18">
        <v>12</v>
      </c>
      <c r="I22" s="19">
        <v>42632</v>
      </c>
      <c r="J22" s="65" t="s">
        <v>329</v>
      </c>
      <c r="K22" s="65" t="s">
        <v>330</v>
      </c>
      <c r="L22" s="65" t="s">
        <v>331</v>
      </c>
      <c r="M22" s="65" t="s">
        <v>604</v>
      </c>
    </row>
    <row r="23" spans="1:13" ht="25.5" x14ac:dyDescent="0.25">
      <c r="A23" s="15">
        <v>22</v>
      </c>
      <c r="B23" s="66" t="s">
        <v>64</v>
      </c>
      <c r="C23" s="16" t="s">
        <v>319</v>
      </c>
      <c r="D23" s="15">
        <v>1</v>
      </c>
      <c r="E23" s="15"/>
      <c r="F23" s="65" t="s">
        <v>59</v>
      </c>
      <c r="G23" s="17">
        <v>42619</v>
      </c>
      <c r="H23" s="18">
        <f>I23-G23</f>
        <v>70</v>
      </c>
      <c r="I23" s="34">
        <v>42689</v>
      </c>
      <c r="J23" s="65" t="s">
        <v>336</v>
      </c>
      <c r="K23" s="65"/>
      <c r="L23" s="65" t="s">
        <v>337</v>
      </c>
      <c r="M23" s="65"/>
    </row>
    <row r="24" spans="1:13" ht="38.25" x14ac:dyDescent="0.25">
      <c r="A24" s="15">
        <v>23</v>
      </c>
      <c r="B24" s="66" t="s">
        <v>506</v>
      </c>
      <c r="C24" s="16" t="s">
        <v>319</v>
      </c>
      <c r="D24" s="65">
        <v>33</v>
      </c>
      <c r="E24" s="65"/>
      <c r="F24" s="65" t="s">
        <v>507</v>
      </c>
      <c r="G24" s="29"/>
      <c r="H24" s="30"/>
      <c r="I24" s="31"/>
      <c r="J24" s="65" t="s">
        <v>508</v>
      </c>
      <c r="K24" s="65" t="s">
        <v>37</v>
      </c>
      <c r="L24" s="65" t="s">
        <v>37</v>
      </c>
      <c r="M24" s="65" t="s">
        <v>509</v>
      </c>
    </row>
    <row r="25" spans="1:13" ht="25.5" x14ac:dyDescent="0.25">
      <c r="A25" s="15">
        <v>24</v>
      </c>
      <c r="B25" s="66" t="s">
        <v>552</v>
      </c>
      <c r="C25" s="16" t="s">
        <v>319</v>
      </c>
      <c r="D25" s="65">
        <v>1</v>
      </c>
      <c r="E25" s="65"/>
      <c r="F25" s="65">
        <v>2</v>
      </c>
      <c r="G25" s="29"/>
      <c r="H25" s="30"/>
      <c r="I25" s="30"/>
      <c r="J25" s="65" t="s">
        <v>553</v>
      </c>
      <c r="K25" s="65" t="s">
        <v>577</v>
      </c>
      <c r="L25" s="65"/>
      <c r="M25" s="65"/>
    </row>
    <row r="26" spans="1:13" ht="41.25" customHeight="1" x14ac:dyDescent="0.25">
      <c r="A26" s="15">
        <v>25</v>
      </c>
      <c r="B26" s="66" t="s">
        <v>597</v>
      </c>
      <c r="C26" s="16" t="s">
        <v>319</v>
      </c>
      <c r="D26" s="65"/>
      <c r="E26" s="65"/>
      <c r="F26" s="65">
        <v>1</v>
      </c>
      <c r="G26" s="29">
        <v>42691</v>
      </c>
      <c r="H26" s="18">
        <f ca="1">TODAY()-G26</f>
        <v>21</v>
      </c>
      <c r="I26" s="30"/>
      <c r="J26" s="65" t="s">
        <v>595</v>
      </c>
      <c r="K26" s="65"/>
      <c r="L26" s="65" t="s">
        <v>598</v>
      </c>
      <c r="M26" s="65"/>
    </row>
    <row r="27" spans="1:13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</sheetData>
  <autoFilter ref="A1:M19">
    <sortState ref="A2:M18">
      <sortCondition descending="1" ref="C1"/>
    </sortState>
  </autoFilter>
  <mergeCells count="1">
    <mergeCell ref="J9:J16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H15" sqref="H15"/>
    </sheetView>
  </sheetViews>
  <sheetFormatPr defaultRowHeight="15" x14ac:dyDescent="0.25"/>
  <cols>
    <col min="1" max="1" width="6.140625" bestFit="1" customWidth="1"/>
    <col min="2" max="2" width="16.5703125" bestFit="1" customWidth="1"/>
    <col min="3" max="3" width="10.28515625" bestFit="1" customWidth="1"/>
    <col min="4" max="4" width="9.140625" style="27"/>
    <col min="5" max="5" width="14.42578125" bestFit="1" customWidth="1"/>
    <col min="6" max="6" width="25.85546875" bestFit="1" customWidth="1"/>
    <col min="7" max="7" width="10.42578125" bestFit="1" customWidth="1"/>
    <col min="9" max="9" width="12" bestFit="1" customWidth="1"/>
    <col min="10" max="10" width="25.85546875" bestFit="1" customWidth="1"/>
    <col min="11" max="11" width="13.140625" bestFit="1" customWidth="1"/>
    <col min="12" max="12" width="9.140625" style="27"/>
  </cols>
  <sheetData>
    <row r="1" spans="1:13" x14ac:dyDescent="0.25">
      <c r="A1" s="23" t="s">
        <v>340</v>
      </c>
      <c r="B1" s="23" t="s">
        <v>341</v>
      </c>
      <c r="C1" s="23" t="s">
        <v>4</v>
      </c>
      <c r="D1" s="24" t="s">
        <v>342</v>
      </c>
      <c r="E1" s="23" t="s">
        <v>343</v>
      </c>
      <c r="F1" s="23" t="s">
        <v>344</v>
      </c>
      <c r="G1" s="23" t="s">
        <v>7</v>
      </c>
      <c r="H1" s="24" t="s">
        <v>345</v>
      </c>
      <c r="I1" s="23" t="s">
        <v>346</v>
      </c>
      <c r="J1" s="23" t="s">
        <v>347</v>
      </c>
      <c r="K1" s="23" t="s">
        <v>348</v>
      </c>
      <c r="L1" s="24" t="s">
        <v>342</v>
      </c>
      <c r="M1" s="24" t="s">
        <v>345</v>
      </c>
    </row>
    <row r="2" spans="1:13" x14ac:dyDescent="0.25">
      <c r="A2" s="25">
        <v>1</v>
      </c>
      <c r="B2" s="25" t="s">
        <v>349</v>
      </c>
      <c r="C2" s="25" t="s">
        <v>59</v>
      </c>
      <c r="D2" s="26" t="s">
        <v>350</v>
      </c>
      <c r="E2" s="25" t="s">
        <v>351</v>
      </c>
      <c r="F2" s="25" t="s">
        <v>352</v>
      </c>
      <c r="G2" s="25" t="s">
        <v>80</v>
      </c>
      <c r="H2" s="26" t="s">
        <v>350</v>
      </c>
      <c r="I2" s="25" t="s">
        <v>351</v>
      </c>
      <c r="J2" s="25" t="s">
        <v>352</v>
      </c>
      <c r="K2" s="25" t="s">
        <v>353</v>
      </c>
      <c r="L2" s="26" t="s">
        <v>350</v>
      </c>
      <c r="M2" s="26" t="s">
        <v>350</v>
      </c>
    </row>
    <row r="3" spans="1:13" x14ac:dyDescent="0.25">
      <c r="A3" s="25">
        <v>2</v>
      </c>
      <c r="B3" s="25" t="s">
        <v>354</v>
      </c>
      <c r="C3" s="25" t="s">
        <v>80</v>
      </c>
      <c r="D3" s="26" t="s">
        <v>355</v>
      </c>
      <c r="E3" s="25" t="s">
        <v>351</v>
      </c>
      <c r="F3" s="25" t="s">
        <v>356</v>
      </c>
      <c r="G3" s="25" t="s">
        <v>197</v>
      </c>
      <c r="H3" s="26" t="s">
        <v>355</v>
      </c>
      <c r="I3" s="25" t="s">
        <v>351</v>
      </c>
      <c r="J3" s="25" t="s">
        <v>356</v>
      </c>
      <c r="K3" s="25" t="s">
        <v>353</v>
      </c>
      <c r="L3" s="26" t="s">
        <v>355</v>
      </c>
      <c r="M3" s="26" t="s">
        <v>355</v>
      </c>
    </row>
    <row r="4" spans="1:13" x14ac:dyDescent="0.25">
      <c r="A4" s="25">
        <v>3</v>
      </c>
      <c r="B4" s="25" t="s">
        <v>357</v>
      </c>
      <c r="C4" s="25" t="s">
        <v>197</v>
      </c>
      <c r="D4" s="26" t="s">
        <v>350</v>
      </c>
      <c r="E4" s="25" t="s">
        <v>351</v>
      </c>
      <c r="F4" s="25" t="s">
        <v>352</v>
      </c>
      <c r="G4" s="25" t="s">
        <v>224</v>
      </c>
      <c r="H4" s="26" t="s">
        <v>350</v>
      </c>
      <c r="I4" s="25" t="s">
        <v>351</v>
      </c>
      <c r="J4" s="25" t="s">
        <v>352</v>
      </c>
      <c r="K4" s="25" t="s">
        <v>353</v>
      </c>
      <c r="L4" s="26" t="s">
        <v>350</v>
      </c>
      <c r="M4" s="26" t="s">
        <v>350</v>
      </c>
    </row>
    <row r="5" spans="1:13" x14ac:dyDescent="0.25">
      <c r="A5" s="25">
        <v>4</v>
      </c>
      <c r="B5" s="25" t="s">
        <v>358</v>
      </c>
      <c r="C5" s="25" t="s">
        <v>59</v>
      </c>
      <c r="D5" s="26" t="s">
        <v>355</v>
      </c>
      <c r="E5" s="25" t="s">
        <v>351</v>
      </c>
      <c r="F5" s="25" t="s">
        <v>356</v>
      </c>
      <c r="G5" s="25" t="s">
        <v>359</v>
      </c>
      <c r="H5" s="26" t="s">
        <v>360</v>
      </c>
      <c r="I5" s="25" t="s">
        <v>351</v>
      </c>
      <c r="J5" s="25" t="s">
        <v>361</v>
      </c>
      <c r="K5" s="25" t="s">
        <v>353</v>
      </c>
      <c r="L5" s="26" t="s">
        <v>355</v>
      </c>
      <c r="M5" s="26" t="s">
        <v>360</v>
      </c>
    </row>
    <row r="6" spans="1:13" x14ac:dyDescent="0.25">
      <c r="A6" s="25">
        <v>5</v>
      </c>
      <c r="B6" s="25" t="s">
        <v>362</v>
      </c>
      <c r="C6" s="25" t="s">
        <v>224</v>
      </c>
      <c r="D6" s="26" t="s">
        <v>355</v>
      </c>
      <c r="E6" s="25" t="s">
        <v>351</v>
      </c>
      <c r="F6" s="25" t="s">
        <v>356</v>
      </c>
      <c r="G6" s="25" t="s">
        <v>115</v>
      </c>
      <c r="H6" s="26" t="s">
        <v>355</v>
      </c>
      <c r="I6" s="25" t="s">
        <v>351</v>
      </c>
      <c r="J6" s="25" t="s">
        <v>356</v>
      </c>
      <c r="K6" s="25" t="s">
        <v>353</v>
      </c>
      <c r="L6" s="26" t="s">
        <v>355</v>
      </c>
      <c r="M6" s="26" t="s">
        <v>355</v>
      </c>
    </row>
    <row r="7" spans="1:13" x14ac:dyDescent="0.25">
      <c r="A7" s="25">
        <v>6</v>
      </c>
      <c r="B7" s="25" t="s">
        <v>363</v>
      </c>
      <c r="C7" s="25" t="s">
        <v>115</v>
      </c>
      <c r="D7" s="26" t="s">
        <v>350</v>
      </c>
      <c r="E7" s="25" t="s">
        <v>351</v>
      </c>
      <c r="F7" s="25" t="s">
        <v>352</v>
      </c>
      <c r="G7" s="25" t="s">
        <v>132</v>
      </c>
      <c r="H7" s="26" t="s">
        <v>350</v>
      </c>
      <c r="I7" s="25" t="s">
        <v>351</v>
      </c>
      <c r="J7" s="25" t="s">
        <v>352</v>
      </c>
      <c r="K7" s="25" t="s">
        <v>353</v>
      </c>
      <c r="L7" s="26" t="s">
        <v>350</v>
      </c>
      <c r="M7" s="26" t="s">
        <v>350</v>
      </c>
    </row>
    <row r="8" spans="1:13" x14ac:dyDescent="0.25">
      <c r="A8" s="25">
        <v>7</v>
      </c>
      <c r="B8" s="25" t="s">
        <v>364</v>
      </c>
      <c r="C8" s="25" t="s">
        <v>365</v>
      </c>
      <c r="D8" s="26" t="s">
        <v>366</v>
      </c>
      <c r="E8" s="25" t="s">
        <v>351</v>
      </c>
      <c r="F8" s="25" t="s">
        <v>367</v>
      </c>
      <c r="G8" s="25" t="s">
        <v>31</v>
      </c>
      <c r="H8" s="26" t="s">
        <v>368</v>
      </c>
      <c r="I8" s="25" t="s">
        <v>351</v>
      </c>
      <c r="J8" s="25" t="s">
        <v>369</v>
      </c>
      <c r="K8" s="25" t="s">
        <v>370</v>
      </c>
      <c r="L8" s="26" t="s">
        <v>366</v>
      </c>
      <c r="M8" s="26" t="s">
        <v>368</v>
      </c>
    </row>
    <row r="9" spans="1:13" x14ac:dyDescent="0.25">
      <c r="A9" s="25">
        <v>8</v>
      </c>
      <c r="B9" s="25" t="s">
        <v>371</v>
      </c>
      <c r="C9" s="25" t="s">
        <v>31</v>
      </c>
      <c r="D9" s="26" t="s">
        <v>372</v>
      </c>
      <c r="E9" s="25" t="s">
        <v>351</v>
      </c>
      <c r="F9" s="25" t="s">
        <v>373</v>
      </c>
      <c r="G9" s="25" t="s">
        <v>33</v>
      </c>
      <c r="H9" s="26" t="s">
        <v>372</v>
      </c>
      <c r="I9" s="25" t="s">
        <v>351</v>
      </c>
      <c r="J9" s="25" t="s">
        <v>373</v>
      </c>
      <c r="K9" s="25" t="s">
        <v>370</v>
      </c>
      <c r="L9" s="26" t="s">
        <v>372</v>
      </c>
      <c r="M9" s="26" t="s">
        <v>372</v>
      </c>
    </row>
    <row r="10" spans="1:13" x14ac:dyDescent="0.25">
      <c r="A10" s="25">
        <v>9</v>
      </c>
      <c r="B10" s="25" t="s">
        <v>374</v>
      </c>
      <c r="C10" s="25" t="s">
        <v>33</v>
      </c>
      <c r="D10" s="26" t="s">
        <v>375</v>
      </c>
      <c r="E10" s="25" t="s">
        <v>351</v>
      </c>
      <c r="F10" s="25" t="s">
        <v>376</v>
      </c>
      <c r="G10" s="25" t="s">
        <v>224</v>
      </c>
      <c r="H10" s="26" t="s">
        <v>375</v>
      </c>
      <c r="I10" s="25" t="s">
        <v>351</v>
      </c>
      <c r="J10" s="25" t="s">
        <v>376</v>
      </c>
      <c r="K10" s="25" t="s">
        <v>370</v>
      </c>
      <c r="L10" s="26" t="s">
        <v>375</v>
      </c>
      <c r="M10" s="26" t="s">
        <v>375</v>
      </c>
    </row>
    <row r="11" spans="1:13" x14ac:dyDescent="0.25">
      <c r="A11" s="25">
        <v>10</v>
      </c>
      <c r="B11" s="25" t="s">
        <v>377</v>
      </c>
      <c r="C11" s="25" t="s">
        <v>66</v>
      </c>
      <c r="D11" s="26" t="s">
        <v>378</v>
      </c>
      <c r="E11" s="25" t="s">
        <v>379</v>
      </c>
      <c r="F11" s="25" t="s">
        <v>380</v>
      </c>
      <c r="G11" s="25" t="s">
        <v>59</v>
      </c>
      <c r="H11" s="26" t="s">
        <v>368</v>
      </c>
      <c r="I11" s="25" t="s">
        <v>351</v>
      </c>
      <c r="J11" s="25" t="s">
        <v>369</v>
      </c>
      <c r="K11" s="25" t="s">
        <v>370</v>
      </c>
      <c r="L11" s="26" t="s">
        <v>378</v>
      </c>
      <c r="M11" s="26" t="s">
        <v>368</v>
      </c>
    </row>
    <row r="12" spans="1:13" x14ac:dyDescent="0.25">
      <c r="A12" s="25">
        <v>11</v>
      </c>
      <c r="B12" s="25" t="s">
        <v>381</v>
      </c>
      <c r="C12" s="25" t="s">
        <v>62</v>
      </c>
      <c r="D12" s="26" t="s">
        <v>378</v>
      </c>
      <c r="E12" s="25" t="s">
        <v>379</v>
      </c>
      <c r="F12" s="25" t="s">
        <v>380</v>
      </c>
      <c r="G12" s="25" t="s">
        <v>59</v>
      </c>
      <c r="H12" s="26" t="s">
        <v>382</v>
      </c>
      <c r="I12" s="25" t="s">
        <v>351</v>
      </c>
      <c r="J12" s="25" t="s">
        <v>383</v>
      </c>
      <c r="K12" s="25" t="s">
        <v>370</v>
      </c>
      <c r="L12" s="26" t="s">
        <v>378</v>
      </c>
      <c r="M12" s="26" t="s">
        <v>382</v>
      </c>
    </row>
    <row r="13" spans="1:13" x14ac:dyDescent="0.25">
      <c r="A13" s="25">
        <v>12</v>
      </c>
      <c r="B13" s="25" t="s">
        <v>384</v>
      </c>
      <c r="C13" s="25" t="s">
        <v>71</v>
      </c>
      <c r="D13" s="26" t="s">
        <v>385</v>
      </c>
      <c r="E13" s="25" t="s">
        <v>379</v>
      </c>
      <c r="F13" s="25" t="s">
        <v>386</v>
      </c>
      <c r="G13" s="25" t="s">
        <v>80</v>
      </c>
      <c r="H13" s="26" t="s">
        <v>368</v>
      </c>
      <c r="I13" s="25" t="s">
        <v>351</v>
      </c>
      <c r="J13" s="25" t="s">
        <v>369</v>
      </c>
      <c r="K13" s="25" t="s">
        <v>370</v>
      </c>
      <c r="L13" s="26" t="s">
        <v>385</v>
      </c>
      <c r="M13" s="26" t="s">
        <v>368</v>
      </c>
    </row>
    <row r="14" spans="1:13" x14ac:dyDescent="0.25">
      <c r="A14" s="25">
        <v>13</v>
      </c>
      <c r="B14" s="25" t="s">
        <v>387</v>
      </c>
      <c r="C14" s="25" t="s">
        <v>69</v>
      </c>
      <c r="D14" s="26" t="s">
        <v>388</v>
      </c>
      <c r="E14" s="25" t="s">
        <v>379</v>
      </c>
      <c r="F14" s="25" t="s">
        <v>389</v>
      </c>
      <c r="G14" s="25" t="s">
        <v>71</v>
      </c>
      <c r="H14" s="26" t="s">
        <v>388</v>
      </c>
      <c r="I14" s="25" t="s">
        <v>379</v>
      </c>
      <c r="J14" s="25" t="s">
        <v>389</v>
      </c>
      <c r="K14" s="25" t="s">
        <v>370</v>
      </c>
      <c r="L14" s="26" t="s">
        <v>388</v>
      </c>
      <c r="M14" s="26" t="s">
        <v>388</v>
      </c>
    </row>
    <row r="15" spans="1:13" x14ac:dyDescent="0.25">
      <c r="A15" s="25">
        <v>14</v>
      </c>
      <c r="B15" s="25" t="s">
        <v>390</v>
      </c>
      <c r="C15" s="25" t="s">
        <v>80</v>
      </c>
      <c r="D15" s="26" t="s">
        <v>375</v>
      </c>
      <c r="E15" s="25" t="s">
        <v>351</v>
      </c>
      <c r="F15" s="25" t="s">
        <v>376</v>
      </c>
      <c r="G15" s="25" t="s">
        <v>87</v>
      </c>
      <c r="H15" s="26" t="s">
        <v>388</v>
      </c>
      <c r="I15" s="25" t="s">
        <v>379</v>
      </c>
      <c r="J15" s="25" t="s">
        <v>389</v>
      </c>
      <c r="K15" s="25" t="s">
        <v>370</v>
      </c>
      <c r="L15" s="26" t="s">
        <v>375</v>
      </c>
      <c r="M15" s="26" t="s">
        <v>388</v>
      </c>
    </row>
    <row r="16" spans="1:13" x14ac:dyDescent="0.25">
      <c r="A16" s="25">
        <v>15</v>
      </c>
      <c r="B16" s="25" t="s">
        <v>391</v>
      </c>
      <c r="C16" s="25" t="s">
        <v>62</v>
      </c>
      <c r="D16" s="26" t="s">
        <v>388</v>
      </c>
      <c r="E16" s="25" t="s">
        <v>379</v>
      </c>
      <c r="F16" s="25" t="s">
        <v>389</v>
      </c>
      <c r="G16" s="25" t="s">
        <v>74</v>
      </c>
      <c r="H16" s="26" t="s">
        <v>388</v>
      </c>
      <c r="I16" s="25" t="s">
        <v>379</v>
      </c>
      <c r="J16" s="25" t="s">
        <v>389</v>
      </c>
      <c r="K16" s="25" t="s">
        <v>370</v>
      </c>
      <c r="L16" s="26" t="s">
        <v>388</v>
      </c>
      <c r="M16" s="26" t="s">
        <v>388</v>
      </c>
    </row>
    <row r="17" spans="1:13" x14ac:dyDescent="0.25">
      <c r="A17" s="25">
        <v>16</v>
      </c>
      <c r="B17" s="25" t="s">
        <v>392</v>
      </c>
      <c r="C17" s="25" t="s">
        <v>189</v>
      </c>
      <c r="D17" s="26" t="s">
        <v>388</v>
      </c>
      <c r="E17" s="25" t="s">
        <v>379</v>
      </c>
      <c r="F17" s="25" t="s">
        <v>389</v>
      </c>
      <c r="G17" s="25" t="s">
        <v>66</v>
      </c>
      <c r="H17" s="26" t="s">
        <v>388</v>
      </c>
      <c r="I17" s="25" t="s">
        <v>379</v>
      </c>
      <c r="J17" s="25" t="s">
        <v>389</v>
      </c>
      <c r="K17" s="25" t="s">
        <v>370</v>
      </c>
      <c r="L17" s="26" t="s">
        <v>388</v>
      </c>
      <c r="M17" s="26" t="s">
        <v>388</v>
      </c>
    </row>
    <row r="18" spans="1:13" x14ac:dyDescent="0.25">
      <c r="A18" s="25">
        <v>17</v>
      </c>
      <c r="B18" s="25" t="s">
        <v>393</v>
      </c>
      <c r="C18" s="25" t="s">
        <v>189</v>
      </c>
      <c r="D18" s="26" t="s">
        <v>378</v>
      </c>
      <c r="E18" s="25" t="s">
        <v>379</v>
      </c>
      <c r="F18" s="25" t="s">
        <v>380</v>
      </c>
      <c r="G18" s="25" t="s">
        <v>210</v>
      </c>
      <c r="H18" s="26" t="s">
        <v>378</v>
      </c>
      <c r="I18" s="25" t="s">
        <v>379</v>
      </c>
      <c r="J18" s="25" t="s">
        <v>380</v>
      </c>
      <c r="K18" s="25" t="s">
        <v>370</v>
      </c>
      <c r="L18" s="26" t="s">
        <v>378</v>
      </c>
      <c r="M18" s="26" t="s">
        <v>378</v>
      </c>
    </row>
    <row r="19" spans="1:13" x14ac:dyDescent="0.25">
      <c r="A19" s="25">
        <v>18</v>
      </c>
      <c r="B19" s="25" t="s">
        <v>394</v>
      </c>
      <c r="C19" s="25" t="s">
        <v>74</v>
      </c>
      <c r="D19" s="26" t="s">
        <v>378</v>
      </c>
      <c r="E19" s="25" t="s">
        <v>379</v>
      </c>
      <c r="F19" s="25" t="s">
        <v>380</v>
      </c>
      <c r="G19" s="25" t="s">
        <v>77</v>
      </c>
      <c r="H19" s="26" t="s">
        <v>378</v>
      </c>
      <c r="I19" s="25" t="s">
        <v>379</v>
      </c>
      <c r="J19" s="25" t="s">
        <v>380</v>
      </c>
      <c r="K19" s="25" t="s">
        <v>370</v>
      </c>
      <c r="L19" s="26" t="s">
        <v>378</v>
      </c>
      <c r="M19" s="26" t="s">
        <v>378</v>
      </c>
    </row>
    <row r="20" spans="1:13" x14ac:dyDescent="0.25">
      <c r="A20" s="25">
        <v>19</v>
      </c>
      <c r="B20" s="25" t="s">
        <v>395</v>
      </c>
      <c r="C20" s="25" t="s">
        <v>74</v>
      </c>
      <c r="D20" s="26" t="s">
        <v>396</v>
      </c>
      <c r="E20" s="25" t="s">
        <v>379</v>
      </c>
      <c r="F20" s="25" t="s">
        <v>397</v>
      </c>
      <c r="G20" s="25" t="s">
        <v>84</v>
      </c>
      <c r="H20" s="26" t="s">
        <v>396</v>
      </c>
      <c r="I20" s="25" t="s">
        <v>379</v>
      </c>
      <c r="J20" s="25" t="s">
        <v>397</v>
      </c>
      <c r="K20" s="25" t="s">
        <v>370</v>
      </c>
      <c r="L20" s="26" t="s">
        <v>396</v>
      </c>
      <c r="M20" s="26" t="s">
        <v>396</v>
      </c>
    </row>
    <row r="21" spans="1:13" x14ac:dyDescent="0.25">
      <c r="A21" s="25">
        <v>20</v>
      </c>
      <c r="B21" s="25" t="s">
        <v>398</v>
      </c>
      <c r="C21" s="25" t="s">
        <v>80</v>
      </c>
      <c r="D21" s="26" t="s">
        <v>382</v>
      </c>
      <c r="E21" s="25" t="s">
        <v>351</v>
      </c>
      <c r="F21" s="25" t="s">
        <v>383</v>
      </c>
      <c r="G21" s="25" t="s">
        <v>77</v>
      </c>
      <c r="H21" s="26" t="s">
        <v>388</v>
      </c>
      <c r="I21" s="25" t="s">
        <v>379</v>
      </c>
      <c r="J21" s="25" t="s">
        <v>389</v>
      </c>
      <c r="K21" s="25" t="s">
        <v>370</v>
      </c>
      <c r="L21" s="26" t="s">
        <v>382</v>
      </c>
      <c r="M21" s="26" t="s">
        <v>388</v>
      </c>
    </row>
    <row r="22" spans="1:13" x14ac:dyDescent="0.25">
      <c r="A22" s="25">
        <v>21</v>
      </c>
      <c r="B22" s="25" t="s">
        <v>399</v>
      </c>
      <c r="C22" s="25" t="s">
        <v>90</v>
      </c>
      <c r="D22" s="26" t="s">
        <v>378</v>
      </c>
      <c r="E22" s="25" t="s">
        <v>379</v>
      </c>
      <c r="F22" s="25" t="s">
        <v>380</v>
      </c>
      <c r="G22" s="25" t="s">
        <v>71</v>
      </c>
      <c r="H22" s="26" t="s">
        <v>378</v>
      </c>
      <c r="I22" s="25" t="s">
        <v>379</v>
      </c>
      <c r="J22" s="25" t="s">
        <v>380</v>
      </c>
      <c r="K22" s="25" t="s">
        <v>370</v>
      </c>
      <c r="L22" s="26" t="s">
        <v>378</v>
      </c>
      <c r="M22" s="26" t="s">
        <v>378</v>
      </c>
    </row>
    <row r="23" spans="1:13" x14ac:dyDescent="0.25">
      <c r="A23" s="25">
        <v>22</v>
      </c>
      <c r="B23" s="25" t="s">
        <v>400</v>
      </c>
      <c r="C23" s="25" t="s">
        <v>201</v>
      </c>
      <c r="D23" s="26" t="s">
        <v>396</v>
      </c>
      <c r="E23" s="25" t="s">
        <v>379</v>
      </c>
      <c r="F23" s="25" t="s">
        <v>397</v>
      </c>
      <c r="G23" s="25" t="s">
        <v>71</v>
      </c>
      <c r="H23" s="26" t="s">
        <v>396</v>
      </c>
      <c r="I23" s="25" t="s">
        <v>379</v>
      </c>
      <c r="J23" s="25" t="s">
        <v>397</v>
      </c>
      <c r="K23" s="25" t="s">
        <v>370</v>
      </c>
      <c r="L23" s="26" t="s">
        <v>396</v>
      </c>
      <c r="M23" s="26" t="s">
        <v>396</v>
      </c>
    </row>
    <row r="24" spans="1:13" x14ac:dyDescent="0.25">
      <c r="A24" s="25">
        <v>23</v>
      </c>
      <c r="B24" s="25" t="s">
        <v>401</v>
      </c>
      <c r="C24" s="25" t="s">
        <v>69</v>
      </c>
      <c r="D24" s="26" t="s">
        <v>396</v>
      </c>
      <c r="E24" s="25" t="s">
        <v>379</v>
      </c>
      <c r="F24" s="25" t="s">
        <v>397</v>
      </c>
      <c r="G24" s="25" t="s">
        <v>210</v>
      </c>
      <c r="H24" s="26" t="s">
        <v>396</v>
      </c>
      <c r="I24" s="25" t="s">
        <v>379</v>
      </c>
      <c r="J24" s="25" t="s">
        <v>397</v>
      </c>
      <c r="K24" s="25" t="s">
        <v>370</v>
      </c>
      <c r="L24" s="26" t="s">
        <v>396</v>
      </c>
      <c r="M24" s="26" t="s">
        <v>396</v>
      </c>
    </row>
    <row r="25" spans="1:13" x14ac:dyDescent="0.25">
      <c r="A25" s="25">
        <v>24</v>
      </c>
      <c r="B25" s="25" t="s">
        <v>402</v>
      </c>
      <c r="C25" s="25" t="s">
        <v>90</v>
      </c>
      <c r="D25" s="26" t="s">
        <v>388</v>
      </c>
      <c r="E25" s="25" t="s">
        <v>379</v>
      </c>
      <c r="F25" s="25" t="s">
        <v>389</v>
      </c>
      <c r="G25" s="25" t="s">
        <v>92</v>
      </c>
      <c r="H25" s="26" t="s">
        <v>388</v>
      </c>
      <c r="I25" s="25" t="s">
        <v>379</v>
      </c>
      <c r="J25" s="25" t="s">
        <v>389</v>
      </c>
      <c r="K25" s="25" t="s">
        <v>370</v>
      </c>
      <c r="L25" s="26" t="s">
        <v>388</v>
      </c>
      <c r="M25" s="26" t="s">
        <v>388</v>
      </c>
    </row>
    <row r="26" spans="1:13" x14ac:dyDescent="0.25">
      <c r="A26" s="25">
        <v>25</v>
      </c>
      <c r="B26" s="25" t="s">
        <v>403</v>
      </c>
      <c r="C26" s="25" t="s">
        <v>90</v>
      </c>
      <c r="D26" s="26" t="s">
        <v>396</v>
      </c>
      <c r="E26" s="25" t="s">
        <v>379</v>
      </c>
      <c r="F26" s="25" t="s">
        <v>397</v>
      </c>
      <c r="G26" s="25" t="s">
        <v>204</v>
      </c>
      <c r="H26" s="26" t="s">
        <v>396</v>
      </c>
      <c r="I26" s="25" t="s">
        <v>379</v>
      </c>
      <c r="J26" s="25" t="s">
        <v>397</v>
      </c>
      <c r="K26" s="25" t="s">
        <v>370</v>
      </c>
      <c r="L26" s="26" t="s">
        <v>396</v>
      </c>
      <c r="M26" s="26" t="s">
        <v>396</v>
      </c>
    </row>
    <row r="27" spans="1:13" x14ac:dyDescent="0.25">
      <c r="A27" s="25">
        <v>26</v>
      </c>
      <c r="B27" s="25" t="s">
        <v>404</v>
      </c>
      <c r="C27" s="25" t="s">
        <v>204</v>
      </c>
      <c r="D27" s="26" t="s">
        <v>388</v>
      </c>
      <c r="E27" s="25" t="s">
        <v>379</v>
      </c>
      <c r="F27" s="25" t="s">
        <v>389</v>
      </c>
      <c r="G27" s="25" t="s">
        <v>205</v>
      </c>
      <c r="H27" s="26" t="s">
        <v>388</v>
      </c>
      <c r="I27" s="25" t="s">
        <v>379</v>
      </c>
      <c r="J27" s="25" t="s">
        <v>389</v>
      </c>
      <c r="K27" s="25" t="s">
        <v>370</v>
      </c>
      <c r="L27" s="26" t="s">
        <v>388</v>
      </c>
      <c r="M27" s="26" t="s">
        <v>388</v>
      </c>
    </row>
    <row r="28" spans="1:13" x14ac:dyDescent="0.25">
      <c r="A28" s="25">
        <v>27</v>
      </c>
      <c r="B28" s="25" t="s">
        <v>405</v>
      </c>
      <c r="C28" s="25" t="s">
        <v>298</v>
      </c>
      <c r="D28" s="26" t="s">
        <v>378</v>
      </c>
      <c r="E28" s="25" t="s">
        <v>379</v>
      </c>
      <c r="F28" s="25" t="s">
        <v>380</v>
      </c>
      <c r="G28" s="25" t="s">
        <v>204</v>
      </c>
      <c r="H28" s="26" t="s">
        <v>378</v>
      </c>
      <c r="I28" s="25" t="s">
        <v>379</v>
      </c>
      <c r="J28" s="25" t="s">
        <v>380</v>
      </c>
      <c r="K28" s="25" t="s">
        <v>370</v>
      </c>
      <c r="L28" s="26" t="s">
        <v>378</v>
      </c>
      <c r="M28" s="26" t="s">
        <v>378</v>
      </c>
    </row>
    <row r="29" spans="1:13" x14ac:dyDescent="0.25">
      <c r="A29" s="25">
        <v>28</v>
      </c>
      <c r="B29" s="25" t="s">
        <v>406</v>
      </c>
      <c r="C29" s="25" t="s">
        <v>205</v>
      </c>
      <c r="D29" s="26" t="s">
        <v>378</v>
      </c>
      <c r="E29" s="25" t="s">
        <v>379</v>
      </c>
      <c r="F29" s="25" t="s">
        <v>380</v>
      </c>
      <c r="G29" s="25" t="s">
        <v>102</v>
      </c>
      <c r="H29" s="26" t="s">
        <v>378</v>
      </c>
      <c r="I29" s="25" t="s">
        <v>379</v>
      </c>
      <c r="J29" s="25" t="s">
        <v>380</v>
      </c>
      <c r="K29" s="25" t="s">
        <v>370</v>
      </c>
      <c r="L29" s="26" t="s">
        <v>378</v>
      </c>
      <c r="M29" s="26" t="s">
        <v>378</v>
      </c>
    </row>
    <row r="30" spans="1:13" x14ac:dyDescent="0.25">
      <c r="A30" s="25">
        <v>29</v>
      </c>
      <c r="B30" s="25" t="s">
        <v>407</v>
      </c>
      <c r="C30" s="25" t="s">
        <v>205</v>
      </c>
      <c r="D30" s="26" t="s">
        <v>396</v>
      </c>
      <c r="E30" s="25" t="s">
        <v>379</v>
      </c>
      <c r="F30" s="25" t="s">
        <v>397</v>
      </c>
      <c r="G30" s="25" t="s">
        <v>207</v>
      </c>
      <c r="H30" s="26" t="s">
        <v>396</v>
      </c>
      <c r="I30" s="25" t="s">
        <v>379</v>
      </c>
      <c r="J30" s="25" t="s">
        <v>397</v>
      </c>
      <c r="K30" s="25" t="s">
        <v>370</v>
      </c>
      <c r="L30" s="26" t="s">
        <v>396</v>
      </c>
      <c r="M30" s="26" t="s">
        <v>396</v>
      </c>
    </row>
    <row r="31" spans="1:13" x14ac:dyDescent="0.25">
      <c r="A31" s="25">
        <v>30</v>
      </c>
      <c r="B31" s="25" t="s">
        <v>408</v>
      </c>
      <c r="C31" s="25" t="s">
        <v>207</v>
      </c>
      <c r="D31" s="26" t="s">
        <v>388</v>
      </c>
      <c r="E31" s="25" t="s">
        <v>379</v>
      </c>
      <c r="F31" s="25" t="s">
        <v>389</v>
      </c>
      <c r="G31" s="25" t="s">
        <v>217</v>
      </c>
      <c r="H31" s="26" t="s">
        <v>388</v>
      </c>
      <c r="I31" s="25" t="s">
        <v>379</v>
      </c>
      <c r="J31" s="25" t="s">
        <v>389</v>
      </c>
      <c r="K31" s="25" t="s">
        <v>370</v>
      </c>
      <c r="L31" s="26" t="s">
        <v>388</v>
      </c>
      <c r="M31" s="26" t="s">
        <v>388</v>
      </c>
    </row>
    <row r="32" spans="1:13" x14ac:dyDescent="0.25">
      <c r="A32" s="25">
        <v>31</v>
      </c>
      <c r="B32" s="25" t="s">
        <v>409</v>
      </c>
      <c r="C32" s="25" t="s">
        <v>217</v>
      </c>
      <c r="D32" s="26" t="s">
        <v>378</v>
      </c>
      <c r="E32" s="25" t="s">
        <v>379</v>
      </c>
      <c r="F32" s="25" t="s">
        <v>380</v>
      </c>
      <c r="G32" s="25" t="s">
        <v>219</v>
      </c>
      <c r="H32" s="26" t="s">
        <v>378</v>
      </c>
      <c r="I32" s="25" t="s">
        <v>379</v>
      </c>
      <c r="J32" s="25" t="s">
        <v>380</v>
      </c>
      <c r="K32" s="25" t="s">
        <v>370</v>
      </c>
      <c r="L32" s="26" t="s">
        <v>378</v>
      </c>
      <c r="M32" s="26" t="s">
        <v>378</v>
      </c>
    </row>
    <row r="33" spans="1:13" x14ac:dyDescent="0.25">
      <c r="A33" s="25">
        <v>32</v>
      </c>
      <c r="B33" s="25" t="s">
        <v>410</v>
      </c>
      <c r="C33" s="25" t="s">
        <v>411</v>
      </c>
      <c r="D33" s="26" t="s">
        <v>388</v>
      </c>
      <c r="E33" s="25" t="s">
        <v>379</v>
      </c>
      <c r="F33" s="25" t="s">
        <v>389</v>
      </c>
      <c r="G33" s="25" t="s">
        <v>201</v>
      </c>
      <c r="H33" s="26" t="s">
        <v>388</v>
      </c>
      <c r="I33" s="25" t="s">
        <v>379</v>
      </c>
      <c r="J33" s="25" t="s">
        <v>389</v>
      </c>
      <c r="K33" s="25" t="s">
        <v>370</v>
      </c>
      <c r="L33" s="26" t="s">
        <v>388</v>
      </c>
      <c r="M33" s="26" t="s">
        <v>388</v>
      </c>
    </row>
    <row r="34" spans="1:13" x14ac:dyDescent="0.25">
      <c r="A34" s="25">
        <v>33</v>
      </c>
      <c r="B34" s="25" t="s">
        <v>412</v>
      </c>
      <c r="C34" s="25" t="s">
        <v>194</v>
      </c>
      <c r="D34" s="26" t="s">
        <v>388</v>
      </c>
      <c r="E34" s="25" t="s">
        <v>379</v>
      </c>
      <c r="F34" s="25" t="s">
        <v>389</v>
      </c>
      <c r="G34" s="25" t="s">
        <v>219</v>
      </c>
      <c r="H34" s="26" t="s">
        <v>388</v>
      </c>
      <c r="I34" s="25" t="s">
        <v>379</v>
      </c>
      <c r="J34" s="25" t="s">
        <v>389</v>
      </c>
      <c r="K34" s="25" t="s">
        <v>370</v>
      </c>
      <c r="L34" s="26" t="s">
        <v>388</v>
      </c>
      <c r="M34" s="26" t="s">
        <v>388</v>
      </c>
    </row>
    <row r="35" spans="1:13" x14ac:dyDescent="0.25">
      <c r="A35" s="25">
        <v>34</v>
      </c>
      <c r="B35" s="25" t="s">
        <v>413</v>
      </c>
      <c r="C35" s="25" t="s">
        <v>194</v>
      </c>
      <c r="D35" s="26" t="s">
        <v>396</v>
      </c>
      <c r="E35" s="25" t="s">
        <v>379</v>
      </c>
      <c r="F35" s="25" t="s">
        <v>397</v>
      </c>
      <c r="G35" s="25" t="s">
        <v>197</v>
      </c>
      <c r="H35" s="26" t="s">
        <v>368</v>
      </c>
      <c r="I35" s="25" t="s">
        <v>351</v>
      </c>
      <c r="J35" s="25" t="s">
        <v>369</v>
      </c>
      <c r="K35" s="25" t="s">
        <v>370</v>
      </c>
      <c r="L35" s="26" t="s">
        <v>396</v>
      </c>
      <c r="M35" s="26" t="s">
        <v>368</v>
      </c>
    </row>
    <row r="36" spans="1:13" x14ac:dyDescent="0.25">
      <c r="A36" s="25">
        <v>35</v>
      </c>
      <c r="B36" s="25" t="s">
        <v>414</v>
      </c>
      <c r="C36" s="25" t="s">
        <v>100</v>
      </c>
      <c r="D36" s="26" t="s">
        <v>388</v>
      </c>
      <c r="E36" s="25" t="s">
        <v>379</v>
      </c>
      <c r="F36" s="25" t="s">
        <v>389</v>
      </c>
      <c r="G36" s="25" t="s">
        <v>102</v>
      </c>
      <c r="H36" s="26" t="s">
        <v>388</v>
      </c>
      <c r="I36" s="25" t="s">
        <v>379</v>
      </c>
      <c r="J36" s="25" t="s">
        <v>389</v>
      </c>
      <c r="K36" s="25" t="s">
        <v>370</v>
      </c>
      <c r="L36" s="26" t="s">
        <v>388</v>
      </c>
      <c r="M36" s="26" t="s">
        <v>388</v>
      </c>
    </row>
    <row r="37" spans="1:13" x14ac:dyDescent="0.25">
      <c r="A37" s="25">
        <v>36</v>
      </c>
      <c r="B37" s="25" t="s">
        <v>415</v>
      </c>
      <c r="C37" s="25" t="s">
        <v>194</v>
      </c>
      <c r="D37" s="26" t="s">
        <v>378</v>
      </c>
      <c r="E37" s="25" t="s">
        <v>379</v>
      </c>
      <c r="F37" s="25" t="s">
        <v>380</v>
      </c>
      <c r="G37" s="25" t="s">
        <v>192</v>
      </c>
      <c r="H37" s="26" t="s">
        <v>378</v>
      </c>
      <c r="I37" s="25" t="s">
        <v>379</v>
      </c>
      <c r="J37" s="25" t="s">
        <v>380</v>
      </c>
      <c r="K37" s="25" t="s">
        <v>370</v>
      </c>
      <c r="L37" s="26" t="s">
        <v>378</v>
      </c>
      <c r="M37" s="26" t="s">
        <v>378</v>
      </c>
    </row>
    <row r="38" spans="1:13" x14ac:dyDescent="0.25">
      <c r="A38" s="25">
        <v>37</v>
      </c>
      <c r="B38" s="25" t="s">
        <v>416</v>
      </c>
      <c r="C38" s="25" t="s">
        <v>112</v>
      </c>
      <c r="D38" s="26" t="s">
        <v>388</v>
      </c>
      <c r="E38" s="25" t="s">
        <v>379</v>
      </c>
      <c r="F38" s="25" t="s">
        <v>389</v>
      </c>
      <c r="G38" s="25" t="s">
        <v>111</v>
      </c>
      <c r="H38" s="26" t="s">
        <v>388</v>
      </c>
      <c r="I38" s="25" t="s">
        <v>379</v>
      </c>
      <c r="J38" s="25" t="s">
        <v>389</v>
      </c>
      <c r="K38" s="25" t="s">
        <v>370</v>
      </c>
      <c r="L38" s="26" t="s">
        <v>388</v>
      </c>
      <c r="M38" s="26" t="s">
        <v>388</v>
      </c>
    </row>
    <row r="39" spans="1:13" x14ac:dyDescent="0.25">
      <c r="A39" s="25">
        <v>38</v>
      </c>
      <c r="B39" s="25" t="s">
        <v>417</v>
      </c>
      <c r="C39" s="25" t="s">
        <v>112</v>
      </c>
      <c r="D39" s="26" t="s">
        <v>396</v>
      </c>
      <c r="E39" s="25" t="s">
        <v>379</v>
      </c>
      <c r="F39" s="25" t="s">
        <v>397</v>
      </c>
      <c r="G39" s="25" t="s">
        <v>298</v>
      </c>
      <c r="H39" s="26" t="s">
        <v>396</v>
      </c>
      <c r="I39" s="25" t="s">
        <v>379</v>
      </c>
      <c r="J39" s="25" t="s">
        <v>397</v>
      </c>
      <c r="K39" s="25" t="s">
        <v>370</v>
      </c>
      <c r="L39" s="26" t="s">
        <v>396</v>
      </c>
      <c r="M39" s="26" t="s">
        <v>396</v>
      </c>
    </row>
    <row r="40" spans="1:13" x14ac:dyDescent="0.25">
      <c r="A40" s="25">
        <v>39</v>
      </c>
      <c r="B40" s="25" t="s">
        <v>418</v>
      </c>
      <c r="C40" s="25" t="s">
        <v>254</v>
      </c>
      <c r="D40" s="26" t="s">
        <v>388</v>
      </c>
      <c r="E40" s="25" t="s">
        <v>379</v>
      </c>
      <c r="F40" s="25" t="s">
        <v>389</v>
      </c>
      <c r="G40" s="25" t="s">
        <v>43</v>
      </c>
      <c r="H40" s="26" t="s">
        <v>388</v>
      </c>
      <c r="I40" s="25" t="s">
        <v>379</v>
      </c>
      <c r="J40" s="25" t="s">
        <v>389</v>
      </c>
      <c r="K40" s="25" t="s">
        <v>370</v>
      </c>
      <c r="L40" s="26" t="s">
        <v>388</v>
      </c>
      <c r="M40" s="26" t="s">
        <v>388</v>
      </c>
    </row>
    <row r="41" spans="1:13" x14ac:dyDescent="0.25">
      <c r="A41" s="25">
        <v>40</v>
      </c>
      <c r="B41" s="25" t="s">
        <v>419</v>
      </c>
      <c r="C41" s="25" t="s">
        <v>43</v>
      </c>
      <c r="D41" s="26" t="s">
        <v>385</v>
      </c>
      <c r="E41" s="25" t="s">
        <v>379</v>
      </c>
      <c r="F41" s="25" t="s">
        <v>386</v>
      </c>
      <c r="G41" s="25" t="s">
        <v>33</v>
      </c>
      <c r="H41" s="26" t="s">
        <v>368</v>
      </c>
      <c r="I41" s="25" t="s">
        <v>351</v>
      </c>
      <c r="J41" s="25" t="s">
        <v>369</v>
      </c>
      <c r="K41" s="25" t="s">
        <v>370</v>
      </c>
      <c r="L41" s="26" t="s">
        <v>385</v>
      </c>
      <c r="M41" s="26" t="s">
        <v>368</v>
      </c>
    </row>
    <row r="42" spans="1:13" x14ac:dyDescent="0.25">
      <c r="A42" s="25">
        <v>41</v>
      </c>
      <c r="B42" s="25" t="s">
        <v>420</v>
      </c>
      <c r="C42" s="25" t="s">
        <v>132</v>
      </c>
      <c r="D42" s="26" t="s">
        <v>368</v>
      </c>
      <c r="E42" s="25" t="s">
        <v>351</v>
      </c>
      <c r="F42" s="25" t="s">
        <v>369</v>
      </c>
      <c r="G42" s="25" t="s">
        <v>271</v>
      </c>
      <c r="H42" s="26" t="s">
        <v>378</v>
      </c>
      <c r="I42" s="25" t="s">
        <v>379</v>
      </c>
      <c r="J42" s="25" t="s">
        <v>380</v>
      </c>
      <c r="K42" s="25" t="s">
        <v>370</v>
      </c>
      <c r="L42" s="26" t="s">
        <v>368</v>
      </c>
      <c r="M42" s="26" t="s">
        <v>378</v>
      </c>
    </row>
    <row r="43" spans="1:13" x14ac:dyDescent="0.25">
      <c r="A43" s="25">
        <v>42</v>
      </c>
      <c r="B43" s="25" t="s">
        <v>421</v>
      </c>
      <c r="C43" s="25" t="s">
        <v>271</v>
      </c>
      <c r="D43" s="26" t="s">
        <v>388</v>
      </c>
      <c r="E43" s="25" t="s">
        <v>379</v>
      </c>
      <c r="F43" s="25" t="s">
        <v>389</v>
      </c>
      <c r="G43" s="25" t="s">
        <v>267</v>
      </c>
      <c r="H43" s="26" t="s">
        <v>388</v>
      </c>
      <c r="I43" s="25" t="s">
        <v>379</v>
      </c>
      <c r="J43" s="25" t="s">
        <v>389</v>
      </c>
      <c r="K43" s="25" t="s">
        <v>370</v>
      </c>
      <c r="L43" s="26" t="s">
        <v>388</v>
      </c>
      <c r="M43" s="26" t="s">
        <v>388</v>
      </c>
    </row>
    <row r="44" spans="1:13" x14ac:dyDescent="0.25">
      <c r="A44" s="25">
        <v>43</v>
      </c>
      <c r="B44" s="25" t="s">
        <v>422</v>
      </c>
      <c r="C44" s="25" t="s">
        <v>267</v>
      </c>
      <c r="D44" s="26" t="s">
        <v>378</v>
      </c>
      <c r="E44" s="25" t="s">
        <v>379</v>
      </c>
      <c r="F44" s="25" t="s">
        <v>380</v>
      </c>
      <c r="G44" s="25" t="s">
        <v>254</v>
      </c>
      <c r="H44" s="26" t="s">
        <v>378</v>
      </c>
      <c r="I44" s="25" t="s">
        <v>379</v>
      </c>
      <c r="J44" s="25" t="s">
        <v>380</v>
      </c>
      <c r="K44" s="25" t="s">
        <v>370</v>
      </c>
      <c r="L44" s="26" t="s">
        <v>378</v>
      </c>
      <c r="M44" s="26" t="s">
        <v>378</v>
      </c>
    </row>
    <row r="45" spans="1:13" x14ac:dyDescent="0.25">
      <c r="A45" s="25">
        <v>44</v>
      </c>
      <c r="B45" s="25" t="s">
        <v>423</v>
      </c>
      <c r="C45" s="25" t="s">
        <v>52</v>
      </c>
      <c r="D45" s="26" t="s">
        <v>388</v>
      </c>
      <c r="E45" s="25" t="s">
        <v>379</v>
      </c>
      <c r="F45" s="25" t="s">
        <v>389</v>
      </c>
      <c r="G45" s="25" t="s">
        <v>49</v>
      </c>
      <c r="H45" s="26" t="s">
        <v>388</v>
      </c>
      <c r="I45" s="25" t="s">
        <v>379</v>
      </c>
      <c r="J45" s="25" t="s">
        <v>389</v>
      </c>
      <c r="K45" s="25" t="s">
        <v>370</v>
      </c>
      <c r="L45" s="26" t="s">
        <v>388</v>
      </c>
      <c r="M45" s="26" t="s">
        <v>388</v>
      </c>
    </row>
    <row r="46" spans="1:13" x14ac:dyDescent="0.25">
      <c r="A46" s="25">
        <v>45</v>
      </c>
      <c r="B46" s="25" t="s">
        <v>424</v>
      </c>
      <c r="C46" s="25" t="s">
        <v>254</v>
      </c>
      <c r="D46" s="26" t="s">
        <v>396</v>
      </c>
      <c r="E46" s="25" t="s">
        <v>379</v>
      </c>
      <c r="F46" s="25" t="s">
        <v>397</v>
      </c>
      <c r="G46" s="25" t="s">
        <v>273</v>
      </c>
      <c r="H46" s="26" t="s">
        <v>396</v>
      </c>
      <c r="I46" s="25" t="s">
        <v>379</v>
      </c>
      <c r="J46" s="25" t="s">
        <v>397</v>
      </c>
      <c r="K46" s="25" t="s">
        <v>370</v>
      </c>
      <c r="L46" s="26" t="s">
        <v>396</v>
      </c>
      <c r="M46" s="26" t="s">
        <v>396</v>
      </c>
    </row>
    <row r="47" spans="1:13" x14ac:dyDescent="0.25">
      <c r="A47" s="25">
        <v>46</v>
      </c>
      <c r="B47" s="25" t="s">
        <v>425</v>
      </c>
      <c r="C47" s="25" t="s">
        <v>43</v>
      </c>
      <c r="D47" s="26" t="s">
        <v>378</v>
      </c>
      <c r="E47" s="25" t="s">
        <v>379</v>
      </c>
      <c r="F47" s="25" t="s">
        <v>380</v>
      </c>
      <c r="G47" s="25" t="s">
        <v>49</v>
      </c>
      <c r="H47" s="26" t="s">
        <v>378</v>
      </c>
      <c r="I47" s="25" t="s">
        <v>379</v>
      </c>
      <c r="J47" s="25" t="s">
        <v>380</v>
      </c>
      <c r="K47" s="25" t="s">
        <v>370</v>
      </c>
      <c r="L47" s="26" t="s">
        <v>378</v>
      </c>
      <c r="M47" s="26" t="s">
        <v>378</v>
      </c>
    </row>
    <row r="48" spans="1:13" x14ac:dyDescent="0.25">
      <c r="A48" s="25">
        <v>47</v>
      </c>
      <c r="B48" s="25" t="s">
        <v>426</v>
      </c>
      <c r="C48" s="25" t="s">
        <v>46</v>
      </c>
      <c r="D48" s="26" t="s">
        <v>396</v>
      </c>
      <c r="E48" s="25" t="s">
        <v>379</v>
      </c>
      <c r="F48" s="25" t="s">
        <v>397</v>
      </c>
      <c r="G48" s="25" t="s">
        <v>43</v>
      </c>
      <c r="H48" s="26" t="s">
        <v>396</v>
      </c>
      <c r="I48" s="25" t="s">
        <v>379</v>
      </c>
      <c r="J48" s="25" t="s">
        <v>397</v>
      </c>
      <c r="K48" s="25" t="s">
        <v>370</v>
      </c>
      <c r="L48" s="26" t="s">
        <v>396</v>
      </c>
      <c r="M48" s="26" t="s">
        <v>396</v>
      </c>
    </row>
    <row r="49" spans="1:13" x14ac:dyDescent="0.25">
      <c r="A49" s="25">
        <v>48</v>
      </c>
      <c r="B49" s="25" t="s">
        <v>427</v>
      </c>
      <c r="C49" s="25" t="s">
        <v>250</v>
      </c>
      <c r="D49" s="26" t="s">
        <v>385</v>
      </c>
      <c r="E49" s="25" t="s">
        <v>379</v>
      </c>
      <c r="F49" s="25" t="s">
        <v>386</v>
      </c>
      <c r="G49" s="25" t="s">
        <v>254</v>
      </c>
      <c r="H49" s="26" t="s">
        <v>385</v>
      </c>
      <c r="I49" s="25" t="s">
        <v>379</v>
      </c>
      <c r="J49" s="25" t="s">
        <v>386</v>
      </c>
      <c r="K49" s="25" t="s">
        <v>370</v>
      </c>
      <c r="L49" s="26" t="s">
        <v>385</v>
      </c>
      <c r="M49" s="26" t="s">
        <v>385</v>
      </c>
    </row>
    <row r="50" spans="1:13" x14ac:dyDescent="0.25">
      <c r="A50" s="25">
        <v>49</v>
      </c>
      <c r="B50" s="25" t="s">
        <v>428</v>
      </c>
      <c r="C50" s="25" t="s">
        <v>252</v>
      </c>
      <c r="D50" s="26" t="s">
        <v>388</v>
      </c>
      <c r="E50" s="25" t="s">
        <v>379</v>
      </c>
      <c r="F50" s="25" t="s">
        <v>389</v>
      </c>
      <c r="G50" s="25" t="s">
        <v>250</v>
      </c>
      <c r="H50" s="26" t="s">
        <v>388</v>
      </c>
      <c r="I50" s="25" t="s">
        <v>379</v>
      </c>
      <c r="J50" s="25" t="s">
        <v>389</v>
      </c>
      <c r="K50" s="25" t="s">
        <v>370</v>
      </c>
      <c r="L50" s="26" t="s">
        <v>388</v>
      </c>
      <c r="M50" s="26" t="s">
        <v>388</v>
      </c>
    </row>
    <row r="51" spans="1:13" x14ac:dyDescent="0.25">
      <c r="A51" s="25">
        <v>50</v>
      </c>
      <c r="B51" s="25" t="s">
        <v>429</v>
      </c>
      <c r="C51" s="25" t="s">
        <v>247</v>
      </c>
      <c r="D51" s="26" t="s">
        <v>388</v>
      </c>
      <c r="E51" s="25" t="s">
        <v>379</v>
      </c>
      <c r="F51" s="25" t="s">
        <v>389</v>
      </c>
      <c r="G51" s="25" t="s">
        <v>95</v>
      </c>
      <c r="H51" s="26" t="s">
        <v>388</v>
      </c>
      <c r="I51" s="25" t="s">
        <v>379</v>
      </c>
      <c r="J51" s="25" t="s">
        <v>389</v>
      </c>
      <c r="K51" s="25" t="s">
        <v>370</v>
      </c>
      <c r="L51" s="26" t="s">
        <v>388</v>
      </c>
      <c r="M51" s="26" t="s">
        <v>388</v>
      </c>
    </row>
    <row r="52" spans="1:13" x14ac:dyDescent="0.25">
      <c r="A52" s="25">
        <v>51</v>
      </c>
      <c r="B52" s="25" t="s">
        <v>430</v>
      </c>
      <c r="C52" s="25" t="s">
        <v>104</v>
      </c>
      <c r="D52" s="26" t="s">
        <v>378</v>
      </c>
      <c r="E52" s="25" t="s">
        <v>379</v>
      </c>
      <c r="F52" s="25" t="s">
        <v>380</v>
      </c>
      <c r="G52" s="25" t="s">
        <v>95</v>
      </c>
      <c r="H52" s="26" t="s">
        <v>378</v>
      </c>
      <c r="I52" s="25" t="s">
        <v>379</v>
      </c>
      <c r="J52" s="25" t="s">
        <v>380</v>
      </c>
      <c r="K52" s="25" t="s">
        <v>370</v>
      </c>
      <c r="L52" s="26" t="s">
        <v>378</v>
      </c>
      <c r="M52" s="26" t="s">
        <v>378</v>
      </c>
    </row>
    <row r="53" spans="1:13" x14ac:dyDescent="0.25">
      <c r="A53" s="25">
        <v>52</v>
      </c>
      <c r="B53" s="25" t="s">
        <v>431</v>
      </c>
      <c r="C53" s="25" t="s">
        <v>107</v>
      </c>
      <c r="D53" s="26" t="s">
        <v>378</v>
      </c>
      <c r="E53" s="25" t="s">
        <v>379</v>
      </c>
      <c r="F53" s="25" t="s">
        <v>380</v>
      </c>
      <c r="G53" s="25" t="s">
        <v>247</v>
      </c>
      <c r="H53" s="26" t="s">
        <v>378</v>
      </c>
      <c r="I53" s="25" t="s">
        <v>379</v>
      </c>
      <c r="J53" s="25" t="s">
        <v>380</v>
      </c>
      <c r="K53" s="25" t="s">
        <v>370</v>
      </c>
      <c r="L53" s="26" t="s">
        <v>378</v>
      </c>
      <c r="M53" s="26" t="s">
        <v>378</v>
      </c>
    </row>
    <row r="54" spans="1:13" x14ac:dyDescent="0.25">
      <c r="A54" s="25">
        <v>53</v>
      </c>
      <c r="B54" s="25" t="s">
        <v>432</v>
      </c>
      <c r="C54" s="25" t="s">
        <v>222</v>
      </c>
      <c r="D54" s="26" t="s">
        <v>378</v>
      </c>
      <c r="E54" s="25" t="s">
        <v>379</v>
      </c>
      <c r="F54" s="25" t="s">
        <v>380</v>
      </c>
      <c r="G54" s="25" t="s">
        <v>115</v>
      </c>
      <c r="H54" s="26" t="s">
        <v>382</v>
      </c>
      <c r="I54" s="25" t="s">
        <v>351</v>
      </c>
      <c r="J54" s="25" t="s">
        <v>383</v>
      </c>
      <c r="K54" s="25" t="s">
        <v>370</v>
      </c>
      <c r="L54" s="26" t="s">
        <v>378</v>
      </c>
      <c r="M54" s="26" t="s">
        <v>382</v>
      </c>
    </row>
    <row r="55" spans="1:13" x14ac:dyDescent="0.25">
      <c r="A55" s="25">
        <v>54</v>
      </c>
      <c r="B55" s="25" t="s">
        <v>433</v>
      </c>
      <c r="C55" s="25" t="s">
        <v>222</v>
      </c>
      <c r="D55" s="26" t="s">
        <v>388</v>
      </c>
      <c r="E55" s="25" t="s">
        <v>379</v>
      </c>
      <c r="F55" s="25" t="s">
        <v>389</v>
      </c>
      <c r="G55" s="25" t="s">
        <v>104</v>
      </c>
      <c r="H55" s="26" t="s">
        <v>388</v>
      </c>
      <c r="I55" s="25" t="s">
        <v>379</v>
      </c>
      <c r="J55" s="25" t="s">
        <v>389</v>
      </c>
      <c r="K55" s="25" t="s">
        <v>370</v>
      </c>
      <c r="L55" s="26" t="s">
        <v>388</v>
      </c>
      <c r="M55" s="26" t="s">
        <v>388</v>
      </c>
    </row>
    <row r="56" spans="1:13" x14ac:dyDescent="0.25">
      <c r="A56" s="25">
        <v>55</v>
      </c>
      <c r="B56" s="25" t="s">
        <v>434</v>
      </c>
      <c r="C56" s="25" t="s">
        <v>109</v>
      </c>
      <c r="D56" s="26" t="s">
        <v>388</v>
      </c>
      <c r="E56" s="25" t="s">
        <v>379</v>
      </c>
      <c r="F56" s="25" t="s">
        <v>389</v>
      </c>
      <c r="G56" s="25" t="s">
        <v>107</v>
      </c>
      <c r="H56" s="26" t="s">
        <v>388</v>
      </c>
      <c r="I56" s="25" t="s">
        <v>379</v>
      </c>
      <c r="J56" s="25" t="s">
        <v>389</v>
      </c>
      <c r="K56" s="25" t="s">
        <v>370</v>
      </c>
      <c r="L56" s="26" t="s">
        <v>388</v>
      </c>
      <c r="M56" s="26" t="s">
        <v>388</v>
      </c>
    </row>
    <row r="57" spans="1:13" x14ac:dyDescent="0.25">
      <c r="A57" s="25">
        <v>56</v>
      </c>
      <c r="B57" s="25" t="s">
        <v>435</v>
      </c>
      <c r="C57" s="25" t="s">
        <v>109</v>
      </c>
      <c r="D57" s="26" t="s">
        <v>396</v>
      </c>
      <c r="E57" s="25" t="s">
        <v>379</v>
      </c>
      <c r="F57" s="25" t="s">
        <v>397</v>
      </c>
      <c r="G57" s="25" t="s">
        <v>224</v>
      </c>
      <c r="H57" s="26" t="s">
        <v>368</v>
      </c>
      <c r="I57" s="25" t="s">
        <v>351</v>
      </c>
      <c r="J57" s="25" t="s">
        <v>369</v>
      </c>
      <c r="K57" s="25" t="s">
        <v>370</v>
      </c>
      <c r="L57" s="26" t="s">
        <v>396</v>
      </c>
      <c r="M57" s="26" t="s">
        <v>368</v>
      </c>
    </row>
    <row r="58" spans="1:13" x14ac:dyDescent="0.25">
      <c r="A58" s="25">
        <v>57</v>
      </c>
      <c r="B58" s="25" t="s">
        <v>436</v>
      </c>
      <c r="C58" s="25" t="s">
        <v>245</v>
      </c>
      <c r="D58" s="26" t="s">
        <v>396</v>
      </c>
      <c r="E58" s="25" t="s">
        <v>379</v>
      </c>
      <c r="F58" s="25" t="s">
        <v>397</v>
      </c>
      <c r="G58" s="25" t="s">
        <v>107</v>
      </c>
      <c r="H58" s="26" t="s">
        <v>396</v>
      </c>
      <c r="I58" s="25" t="s">
        <v>379</v>
      </c>
      <c r="J58" s="25" t="s">
        <v>397</v>
      </c>
      <c r="K58" s="25" t="s">
        <v>370</v>
      </c>
      <c r="L58" s="26" t="s">
        <v>396</v>
      </c>
      <c r="M58" s="26" t="s">
        <v>396</v>
      </c>
    </row>
    <row r="59" spans="1:13" x14ac:dyDescent="0.25">
      <c r="A59" s="25">
        <v>58</v>
      </c>
      <c r="B59" s="25" t="s">
        <v>437</v>
      </c>
      <c r="C59" s="25" t="s">
        <v>241</v>
      </c>
      <c r="D59" s="26" t="s">
        <v>385</v>
      </c>
      <c r="E59" s="25" t="s">
        <v>379</v>
      </c>
      <c r="F59" s="25" t="s">
        <v>386</v>
      </c>
      <c r="G59" s="25" t="s">
        <v>107</v>
      </c>
      <c r="H59" s="26" t="s">
        <v>385</v>
      </c>
      <c r="I59" s="25" t="s">
        <v>379</v>
      </c>
      <c r="J59" s="25" t="s">
        <v>386</v>
      </c>
      <c r="K59" s="25" t="s">
        <v>370</v>
      </c>
      <c r="L59" s="26" t="s">
        <v>385</v>
      </c>
      <c r="M59" s="26" t="s">
        <v>385</v>
      </c>
    </row>
    <row r="60" spans="1:13" x14ac:dyDescent="0.25">
      <c r="A60" s="25">
        <v>59</v>
      </c>
      <c r="B60" s="25" t="s">
        <v>438</v>
      </c>
      <c r="C60" s="25" t="s">
        <v>237</v>
      </c>
      <c r="D60" s="26" t="s">
        <v>439</v>
      </c>
      <c r="E60" s="25" t="s">
        <v>379</v>
      </c>
      <c r="F60" s="25" t="s">
        <v>440</v>
      </c>
      <c r="G60" s="25" t="s">
        <v>107</v>
      </c>
      <c r="H60" s="26" t="s">
        <v>439</v>
      </c>
      <c r="I60" s="25" t="s">
        <v>379</v>
      </c>
      <c r="J60" s="25" t="s">
        <v>440</v>
      </c>
      <c r="K60" s="25" t="s">
        <v>370</v>
      </c>
      <c r="L60" s="26" t="s">
        <v>439</v>
      </c>
      <c r="M60" s="26" t="s">
        <v>439</v>
      </c>
    </row>
    <row r="61" spans="1:13" x14ac:dyDescent="0.25">
      <c r="A61" s="25">
        <v>60</v>
      </c>
      <c r="B61" s="25" t="s">
        <v>441</v>
      </c>
      <c r="C61" s="25" t="s">
        <v>297</v>
      </c>
      <c r="D61" s="26" t="s">
        <v>388</v>
      </c>
      <c r="E61" s="25" t="s">
        <v>379</v>
      </c>
      <c r="F61" s="25" t="s">
        <v>389</v>
      </c>
      <c r="G61" s="25" t="s">
        <v>227</v>
      </c>
      <c r="H61" s="26" t="s">
        <v>388</v>
      </c>
      <c r="I61" s="25" t="s">
        <v>379</v>
      </c>
      <c r="J61" s="25" t="s">
        <v>389</v>
      </c>
      <c r="K61" s="25" t="s">
        <v>370</v>
      </c>
      <c r="L61" s="26" t="s">
        <v>388</v>
      </c>
      <c r="M61" s="26" t="s">
        <v>388</v>
      </c>
    </row>
    <row r="62" spans="1:13" x14ac:dyDescent="0.25">
      <c r="A62" s="25">
        <v>61</v>
      </c>
      <c r="B62" s="25" t="s">
        <v>442</v>
      </c>
      <c r="C62" s="25" t="s">
        <v>239</v>
      </c>
      <c r="D62" s="26" t="s">
        <v>388</v>
      </c>
      <c r="E62" s="25" t="s">
        <v>379</v>
      </c>
      <c r="F62" s="25" t="s">
        <v>389</v>
      </c>
      <c r="G62" s="25" t="s">
        <v>234</v>
      </c>
      <c r="H62" s="26" t="s">
        <v>388</v>
      </c>
      <c r="I62" s="25" t="s">
        <v>379</v>
      </c>
      <c r="J62" s="25" t="s">
        <v>389</v>
      </c>
      <c r="K62" s="25" t="s">
        <v>370</v>
      </c>
      <c r="L62" s="26" t="s">
        <v>388</v>
      </c>
      <c r="M62" s="26" t="s">
        <v>388</v>
      </c>
    </row>
    <row r="63" spans="1:13" x14ac:dyDescent="0.25">
      <c r="A63" s="25">
        <v>62</v>
      </c>
      <c r="B63" s="25" t="s">
        <v>443</v>
      </c>
      <c r="C63" s="25" t="s">
        <v>230</v>
      </c>
      <c r="D63" s="26" t="s">
        <v>388</v>
      </c>
      <c r="E63" s="25" t="s">
        <v>379</v>
      </c>
      <c r="F63" s="25" t="s">
        <v>389</v>
      </c>
      <c r="G63" s="25" t="s">
        <v>97</v>
      </c>
      <c r="H63" s="26" t="s">
        <v>388</v>
      </c>
      <c r="I63" s="25" t="s">
        <v>379</v>
      </c>
      <c r="J63" s="25" t="s">
        <v>389</v>
      </c>
      <c r="K63" s="25" t="s">
        <v>370</v>
      </c>
      <c r="L63" s="26" t="s">
        <v>388</v>
      </c>
      <c r="M63" s="26" t="s">
        <v>388</v>
      </c>
    </row>
    <row r="64" spans="1:13" x14ac:dyDescent="0.25">
      <c r="A64" s="25">
        <v>63</v>
      </c>
      <c r="B64" s="25" t="s">
        <v>444</v>
      </c>
      <c r="C64" s="25" t="s">
        <v>230</v>
      </c>
      <c r="D64" s="26" t="s">
        <v>378</v>
      </c>
      <c r="E64" s="25" t="s">
        <v>379</v>
      </c>
      <c r="F64" s="25" t="s">
        <v>380</v>
      </c>
      <c r="G64" s="25" t="s">
        <v>229</v>
      </c>
      <c r="H64" s="26" t="s">
        <v>378</v>
      </c>
      <c r="I64" s="25" t="s">
        <v>379</v>
      </c>
      <c r="J64" s="25" t="s">
        <v>380</v>
      </c>
      <c r="K64" s="25" t="s">
        <v>370</v>
      </c>
      <c r="L64" s="26" t="s">
        <v>378</v>
      </c>
      <c r="M64" s="26" t="s">
        <v>378</v>
      </c>
    </row>
    <row r="65" spans="1:13" x14ac:dyDescent="0.25">
      <c r="A65" s="25">
        <v>64</v>
      </c>
      <c r="B65" s="25" t="s">
        <v>445</v>
      </c>
      <c r="C65" s="25" t="s">
        <v>109</v>
      </c>
      <c r="D65" s="26" t="s">
        <v>378</v>
      </c>
      <c r="E65" s="25" t="s">
        <v>379</v>
      </c>
      <c r="F65" s="25" t="s">
        <v>380</v>
      </c>
      <c r="G65" s="25" t="s">
        <v>227</v>
      </c>
      <c r="H65" s="26" t="s">
        <v>378</v>
      </c>
      <c r="I65" s="25" t="s">
        <v>379</v>
      </c>
      <c r="J65" s="25" t="s">
        <v>380</v>
      </c>
      <c r="K65" s="25" t="s">
        <v>370</v>
      </c>
      <c r="L65" s="26" t="s">
        <v>378</v>
      </c>
      <c r="M65" s="26" t="s">
        <v>378</v>
      </c>
    </row>
    <row r="66" spans="1:13" x14ac:dyDescent="0.25">
      <c r="A66" s="25">
        <v>65</v>
      </c>
      <c r="B66" s="25" t="s">
        <v>446</v>
      </c>
      <c r="C66" s="25" t="s">
        <v>97</v>
      </c>
      <c r="D66" s="26" t="s">
        <v>396</v>
      </c>
      <c r="E66" s="25" t="s">
        <v>379</v>
      </c>
      <c r="F66" s="25" t="s">
        <v>397</v>
      </c>
      <c r="G66" s="25" t="s">
        <v>95</v>
      </c>
      <c r="H66" s="26" t="s">
        <v>396</v>
      </c>
      <c r="I66" s="25" t="s">
        <v>379</v>
      </c>
      <c r="J66" s="25" t="s">
        <v>397</v>
      </c>
      <c r="K66" s="25" t="s">
        <v>370</v>
      </c>
      <c r="L66" s="26" t="s">
        <v>396</v>
      </c>
      <c r="M66" s="26" t="s">
        <v>396</v>
      </c>
    </row>
    <row r="67" spans="1:13" x14ac:dyDescent="0.25">
      <c r="A67" s="25">
        <v>66</v>
      </c>
      <c r="B67" s="25" t="s">
        <v>447</v>
      </c>
      <c r="C67" s="25" t="s">
        <v>237</v>
      </c>
      <c r="D67" s="26" t="s">
        <v>388</v>
      </c>
      <c r="E67" s="25" t="s">
        <v>379</v>
      </c>
      <c r="F67" s="25" t="s">
        <v>389</v>
      </c>
      <c r="G67" s="25" t="s">
        <v>235</v>
      </c>
      <c r="H67" s="26" t="s">
        <v>388</v>
      </c>
      <c r="I67" s="25" t="s">
        <v>379</v>
      </c>
      <c r="J67" s="25" t="s">
        <v>389</v>
      </c>
      <c r="K67" s="25" t="s">
        <v>370</v>
      </c>
      <c r="L67" s="26" t="s">
        <v>388</v>
      </c>
      <c r="M67" s="26" t="s">
        <v>388</v>
      </c>
    </row>
    <row r="68" spans="1:13" x14ac:dyDescent="0.25">
      <c r="A68" s="25">
        <v>67</v>
      </c>
      <c r="B68" s="25" t="s">
        <v>448</v>
      </c>
      <c r="C68" s="25" t="s">
        <v>235</v>
      </c>
      <c r="D68" s="26" t="s">
        <v>378</v>
      </c>
      <c r="E68" s="25" t="s">
        <v>379</v>
      </c>
      <c r="F68" s="25" t="s">
        <v>380</v>
      </c>
      <c r="G68" s="25" t="s">
        <v>234</v>
      </c>
      <c r="H68" s="26" t="s">
        <v>378</v>
      </c>
      <c r="I68" s="25" t="s">
        <v>379</v>
      </c>
      <c r="J68" s="25" t="s">
        <v>380</v>
      </c>
      <c r="K68" s="25" t="s">
        <v>370</v>
      </c>
      <c r="L68" s="26" t="s">
        <v>378</v>
      </c>
      <c r="M68" s="26" t="s">
        <v>378</v>
      </c>
    </row>
    <row r="69" spans="1:13" x14ac:dyDescent="0.25">
      <c r="A69" s="25">
        <v>68</v>
      </c>
      <c r="B69" s="25" t="s">
        <v>449</v>
      </c>
      <c r="C69" s="25" t="s">
        <v>197</v>
      </c>
      <c r="D69" s="26" t="s">
        <v>375</v>
      </c>
      <c r="E69" s="25" t="s">
        <v>351</v>
      </c>
      <c r="F69" s="25" t="s">
        <v>376</v>
      </c>
      <c r="G69" s="25" t="s">
        <v>211</v>
      </c>
      <c r="H69" s="26" t="s">
        <v>388</v>
      </c>
      <c r="I69" s="25" t="s">
        <v>379</v>
      </c>
      <c r="J69" s="25" t="s">
        <v>389</v>
      </c>
      <c r="K69" s="25" t="s">
        <v>370</v>
      </c>
      <c r="L69" s="26" t="s">
        <v>375</v>
      </c>
      <c r="M69" s="26" t="s">
        <v>388</v>
      </c>
    </row>
    <row r="70" spans="1:13" x14ac:dyDescent="0.25">
      <c r="A70" s="25">
        <v>69</v>
      </c>
      <c r="B70" s="25" t="s">
        <v>450</v>
      </c>
      <c r="C70" s="25" t="s">
        <v>197</v>
      </c>
      <c r="D70" s="26" t="s">
        <v>382</v>
      </c>
      <c r="E70" s="25" t="s">
        <v>351</v>
      </c>
      <c r="F70" s="25" t="s">
        <v>383</v>
      </c>
      <c r="G70" s="25" t="s">
        <v>214</v>
      </c>
      <c r="H70" s="26" t="s">
        <v>388</v>
      </c>
      <c r="I70" s="25" t="s">
        <v>379</v>
      </c>
      <c r="J70" s="25" t="s">
        <v>389</v>
      </c>
      <c r="K70" s="25" t="s">
        <v>370</v>
      </c>
      <c r="L70" s="26" t="s">
        <v>382</v>
      </c>
      <c r="M70" s="26" t="s">
        <v>388</v>
      </c>
    </row>
    <row r="71" spans="1:13" x14ac:dyDescent="0.25">
      <c r="A71" s="25">
        <v>70</v>
      </c>
      <c r="B71" s="25" t="s">
        <v>451</v>
      </c>
      <c r="C71" s="25" t="s">
        <v>33</v>
      </c>
      <c r="D71" s="26" t="s">
        <v>382</v>
      </c>
      <c r="E71" s="25" t="s">
        <v>351</v>
      </c>
      <c r="F71" s="25" t="s">
        <v>383</v>
      </c>
      <c r="G71" s="25" t="s">
        <v>41</v>
      </c>
      <c r="H71" s="26" t="s">
        <v>388</v>
      </c>
      <c r="I71" s="25" t="s">
        <v>379</v>
      </c>
      <c r="J71" s="25" t="s">
        <v>389</v>
      </c>
      <c r="K71" s="25" t="s">
        <v>370</v>
      </c>
      <c r="L71" s="26" t="s">
        <v>382</v>
      </c>
      <c r="M71" s="26" t="s">
        <v>388</v>
      </c>
    </row>
    <row r="72" spans="1:13" x14ac:dyDescent="0.25">
      <c r="A72" s="25">
        <v>71</v>
      </c>
      <c r="B72" s="25" t="s">
        <v>452</v>
      </c>
      <c r="C72" s="25" t="s">
        <v>138</v>
      </c>
      <c r="D72" s="26" t="s">
        <v>388</v>
      </c>
      <c r="E72" s="25" t="s">
        <v>379</v>
      </c>
      <c r="F72" s="25" t="s">
        <v>389</v>
      </c>
      <c r="G72" s="25" t="s">
        <v>289</v>
      </c>
      <c r="H72" s="26" t="s">
        <v>388</v>
      </c>
      <c r="I72" s="25" t="s">
        <v>379</v>
      </c>
      <c r="J72" s="25" t="s">
        <v>389</v>
      </c>
      <c r="K72" s="25" t="s">
        <v>370</v>
      </c>
      <c r="L72" s="26" t="s">
        <v>388</v>
      </c>
      <c r="M72" s="26" t="s">
        <v>388</v>
      </c>
    </row>
    <row r="73" spans="1:13" x14ac:dyDescent="0.25">
      <c r="A73" s="25">
        <v>72</v>
      </c>
      <c r="B73" s="25" t="s">
        <v>453</v>
      </c>
      <c r="C73" s="25" t="s">
        <v>138</v>
      </c>
      <c r="D73" s="26" t="s">
        <v>378</v>
      </c>
      <c r="E73" s="25" t="s">
        <v>379</v>
      </c>
      <c r="F73" s="25" t="s">
        <v>380</v>
      </c>
      <c r="G73" s="25" t="s">
        <v>286</v>
      </c>
      <c r="H73" s="26" t="s">
        <v>378</v>
      </c>
      <c r="I73" s="25" t="s">
        <v>379</v>
      </c>
      <c r="J73" s="25" t="s">
        <v>380</v>
      </c>
      <c r="K73" s="25" t="s">
        <v>370</v>
      </c>
      <c r="L73" s="26" t="s">
        <v>378</v>
      </c>
      <c r="M73" s="26" t="s">
        <v>378</v>
      </c>
    </row>
    <row r="74" spans="1:13" x14ac:dyDescent="0.25">
      <c r="A74" s="25">
        <v>73</v>
      </c>
      <c r="B74" s="25" t="s">
        <v>454</v>
      </c>
      <c r="C74" s="25" t="s">
        <v>257</v>
      </c>
      <c r="D74" s="26" t="s">
        <v>388</v>
      </c>
      <c r="E74" s="25" t="s">
        <v>379</v>
      </c>
      <c r="F74" s="25" t="s">
        <v>389</v>
      </c>
      <c r="G74" s="25" t="s">
        <v>270</v>
      </c>
      <c r="H74" s="26" t="s">
        <v>388</v>
      </c>
      <c r="I74" s="25" t="s">
        <v>379</v>
      </c>
      <c r="J74" s="25" t="s">
        <v>389</v>
      </c>
      <c r="K74" s="25" t="s">
        <v>370</v>
      </c>
      <c r="L74" s="26" t="s">
        <v>388</v>
      </c>
      <c r="M74" s="26" t="s">
        <v>388</v>
      </c>
    </row>
    <row r="75" spans="1:13" x14ac:dyDescent="0.25">
      <c r="A75" s="25">
        <v>74</v>
      </c>
      <c r="B75" s="25" t="s">
        <v>455</v>
      </c>
      <c r="C75" s="25" t="s">
        <v>134</v>
      </c>
      <c r="D75" s="26" t="s">
        <v>396</v>
      </c>
      <c r="E75" s="25" t="s">
        <v>379</v>
      </c>
      <c r="F75" s="25" t="s">
        <v>397</v>
      </c>
      <c r="G75" s="25" t="s">
        <v>132</v>
      </c>
      <c r="H75" s="26" t="s">
        <v>375</v>
      </c>
      <c r="I75" s="25" t="s">
        <v>351</v>
      </c>
      <c r="J75" s="25" t="s">
        <v>376</v>
      </c>
      <c r="K75" s="25" t="s">
        <v>370</v>
      </c>
      <c r="L75" s="26" t="s">
        <v>396</v>
      </c>
      <c r="M75" s="26" t="s">
        <v>375</v>
      </c>
    </row>
    <row r="76" spans="1:13" x14ac:dyDescent="0.25">
      <c r="A76" s="25">
        <v>75</v>
      </c>
      <c r="B76" s="25" t="s">
        <v>456</v>
      </c>
      <c r="C76" s="25" t="s">
        <v>257</v>
      </c>
      <c r="D76" s="26" t="s">
        <v>378</v>
      </c>
      <c r="E76" s="25" t="s">
        <v>379</v>
      </c>
      <c r="F76" s="25" t="s">
        <v>380</v>
      </c>
      <c r="G76" s="25" t="s">
        <v>134</v>
      </c>
      <c r="H76" s="26" t="s">
        <v>378</v>
      </c>
      <c r="I76" s="25" t="s">
        <v>379</v>
      </c>
      <c r="J76" s="25" t="s">
        <v>380</v>
      </c>
      <c r="K76" s="25" t="s">
        <v>370</v>
      </c>
      <c r="L76" s="26" t="s">
        <v>378</v>
      </c>
      <c r="M76" s="26" t="s">
        <v>378</v>
      </c>
    </row>
    <row r="77" spans="1:13" x14ac:dyDescent="0.25">
      <c r="A77" s="25">
        <v>76</v>
      </c>
      <c r="B77" s="25" t="s">
        <v>457</v>
      </c>
      <c r="C77" s="25" t="s">
        <v>150</v>
      </c>
      <c r="D77" s="26" t="s">
        <v>388</v>
      </c>
      <c r="E77" s="25" t="s">
        <v>379</v>
      </c>
      <c r="F77" s="25" t="s">
        <v>389</v>
      </c>
      <c r="G77" s="25" t="s">
        <v>134</v>
      </c>
      <c r="H77" s="26" t="s">
        <v>388</v>
      </c>
      <c r="I77" s="25" t="s">
        <v>379</v>
      </c>
      <c r="J77" s="25" t="s">
        <v>389</v>
      </c>
      <c r="K77" s="25" t="s">
        <v>370</v>
      </c>
      <c r="L77" s="26" t="s">
        <v>388</v>
      </c>
      <c r="M77" s="26" t="s">
        <v>388</v>
      </c>
    </row>
    <row r="78" spans="1:13" x14ac:dyDescent="0.25">
      <c r="A78" s="25">
        <v>77</v>
      </c>
      <c r="B78" s="25" t="s">
        <v>458</v>
      </c>
      <c r="C78" s="25" t="s">
        <v>259</v>
      </c>
      <c r="D78" s="26" t="s">
        <v>388</v>
      </c>
      <c r="E78" s="25" t="s">
        <v>379</v>
      </c>
      <c r="F78" s="25" t="s">
        <v>389</v>
      </c>
      <c r="G78" s="25" t="s">
        <v>260</v>
      </c>
      <c r="H78" s="26" t="s">
        <v>388</v>
      </c>
      <c r="I78" s="25" t="s">
        <v>379</v>
      </c>
      <c r="J78" s="25" t="s">
        <v>389</v>
      </c>
      <c r="K78" s="25" t="s">
        <v>370</v>
      </c>
      <c r="L78" s="26" t="s">
        <v>388</v>
      </c>
      <c r="M78" s="26" t="s">
        <v>388</v>
      </c>
    </row>
    <row r="79" spans="1:13" x14ac:dyDescent="0.25">
      <c r="A79" s="25">
        <v>78</v>
      </c>
      <c r="B79" s="25" t="s">
        <v>459</v>
      </c>
      <c r="C79" s="25" t="s">
        <v>260</v>
      </c>
      <c r="D79" s="26" t="s">
        <v>378</v>
      </c>
      <c r="E79" s="25" t="s">
        <v>379</v>
      </c>
      <c r="F79" s="25" t="s">
        <v>380</v>
      </c>
      <c r="G79" s="25" t="s">
        <v>261</v>
      </c>
      <c r="H79" s="26" t="s">
        <v>378</v>
      </c>
      <c r="I79" s="25" t="s">
        <v>379</v>
      </c>
      <c r="J79" s="25" t="s">
        <v>380</v>
      </c>
      <c r="K79" s="25" t="s">
        <v>370</v>
      </c>
      <c r="L79" s="26" t="s">
        <v>378</v>
      </c>
      <c r="M79" s="26" t="s">
        <v>378</v>
      </c>
    </row>
    <row r="80" spans="1:13" x14ac:dyDescent="0.25">
      <c r="A80" s="25">
        <v>79</v>
      </c>
      <c r="B80" s="25" t="s">
        <v>460</v>
      </c>
      <c r="C80" s="25" t="s">
        <v>152</v>
      </c>
      <c r="D80" s="26" t="s">
        <v>378</v>
      </c>
      <c r="E80" s="25" t="s">
        <v>379</v>
      </c>
      <c r="F80" s="25" t="s">
        <v>380</v>
      </c>
      <c r="G80" s="25" t="s">
        <v>150</v>
      </c>
      <c r="H80" s="26" t="s">
        <v>378</v>
      </c>
      <c r="I80" s="25" t="s">
        <v>379</v>
      </c>
      <c r="J80" s="25" t="s">
        <v>380</v>
      </c>
      <c r="K80" s="25" t="s">
        <v>370</v>
      </c>
      <c r="L80" s="26" t="s">
        <v>378</v>
      </c>
      <c r="M80" s="26" t="s">
        <v>378</v>
      </c>
    </row>
    <row r="81" spans="1:13" x14ac:dyDescent="0.25">
      <c r="A81" s="25">
        <v>80</v>
      </c>
      <c r="B81" s="25" t="s">
        <v>461</v>
      </c>
      <c r="C81" s="25" t="s">
        <v>276</v>
      </c>
      <c r="D81" s="26" t="s">
        <v>396</v>
      </c>
      <c r="E81" s="25" t="s">
        <v>379</v>
      </c>
      <c r="F81" s="25" t="s">
        <v>397</v>
      </c>
      <c r="G81" s="25" t="s">
        <v>260</v>
      </c>
      <c r="H81" s="26" t="s">
        <v>396</v>
      </c>
      <c r="I81" s="25" t="s">
        <v>379</v>
      </c>
      <c r="J81" s="25" t="s">
        <v>397</v>
      </c>
      <c r="K81" s="25" t="s">
        <v>370</v>
      </c>
      <c r="L81" s="26" t="s">
        <v>396</v>
      </c>
      <c r="M81" s="26" t="s">
        <v>396</v>
      </c>
    </row>
    <row r="82" spans="1:13" x14ac:dyDescent="0.25">
      <c r="A82" s="25">
        <v>81</v>
      </c>
      <c r="B82" s="25" t="s">
        <v>462</v>
      </c>
      <c r="C82" s="25" t="s">
        <v>257</v>
      </c>
      <c r="D82" s="26" t="s">
        <v>396</v>
      </c>
      <c r="E82" s="25" t="s">
        <v>379</v>
      </c>
      <c r="F82" s="25" t="s">
        <v>397</v>
      </c>
      <c r="G82" s="25" t="s">
        <v>165</v>
      </c>
      <c r="H82" s="26" t="s">
        <v>396</v>
      </c>
      <c r="I82" s="25" t="s">
        <v>379</v>
      </c>
      <c r="J82" s="25" t="s">
        <v>397</v>
      </c>
      <c r="K82" s="25" t="s">
        <v>370</v>
      </c>
      <c r="L82" s="26" t="s">
        <v>396</v>
      </c>
      <c r="M82" s="26" t="s">
        <v>396</v>
      </c>
    </row>
    <row r="83" spans="1:13" x14ac:dyDescent="0.25">
      <c r="A83" s="25">
        <v>82</v>
      </c>
      <c r="B83" s="25" t="s">
        <v>463</v>
      </c>
      <c r="C83" s="25" t="s">
        <v>464</v>
      </c>
      <c r="D83" s="26" t="s">
        <v>388</v>
      </c>
      <c r="E83" s="25" t="s">
        <v>379</v>
      </c>
      <c r="F83" s="25" t="s">
        <v>389</v>
      </c>
      <c r="G83" s="25" t="s">
        <v>165</v>
      </c>
      <c r="H83" s="26" t="s">
        <v>388</v>
      </c>
      <c r="I83" s="25" t="s">
        <v>379</v>
      </c>
      <c r="J83" s="25" t="s">
        <v>389</v>
      </c>
      <c r="K83" s="25" t="s">
        <v>370</v>
      </c>
      <c r="L83" s="26" t="s">
        <v>388</v>
      </c>
      <c r="M83" s="26" t="s">
        <v>388</v>
      </c>
    </row>
    <row r="84" spans="1:13" x14ac:dyDescent="0.25">
      <c r="A84" s="25">
        <v>83</v>
      </c>
      <c r="B84" s="25" t="s">
        <v>465</v>
      </c>
      <c r="C84" s="25" t="s">
        <v>165</v>
      </c>
      <c r="D84" s="26" t="s">
        <v>378</v>
      </c>
      <c r="E84" s="25" t="s">
        <v>379</v>
      </c>
      <c r="F84" s="25" t="s">
        <v>380</v>
      </c>
      <c r="G84" s="25" t="s">
        <v>163</v>
      </c>
      <c r="H84" s="26" t="s">
        <v>378</v>
      </c>
      <c r="I84" s="25" t="s">
        <v>379</v>
      </c>
      <c r="J84" s="25" t="s">
        <v>380</v>
      </c>
      <c r="K84" s="25" t="s">
        <v>370</v>
      </c>
      <c r="L84" s="26" t="s">
        <v>378</v>
      </c>
      <c r="M84" s="26" t="s">
        <v>378</v>
      </c>
    </row>
    <row r="85" spans="1:13" x14ac:dyDescent="0.25">
      <c r="A85" s="25">
        <v>84</v>
      </c>
      <c r="B85" s="25" t="s">
        <v>466</v>
      </c>
      <c r="C85" s="25" t="s">
        <v>168</v>
      </c>
      <c r="D85" s="26" t="s">
        <v>385</v>
      </c>
      <c r="E85" s="25" t="s">
        <v>379</v>
      </c>
      <c r="F85" s="25" t="s">
        <v>386</v>
      </c>
      <c r="G85" s="25" t="s">
        <v>260</v>
      </c>
      <c r="H85" s="26" t="s">
        <v>385</v>
      </c>
      <c r="I85" s="25" t="s">
        <v>379</v>
      </c>
      <c r="J85" s="25" t="s">
        <v>386</v>
      </c>
      <c r="K85" s="25" t="s">
        <v>370</v>
      </c>
      <c r="L85" s="26" t="s">
        <v>385</v>
      </c>
      <c r="M85" s="26" t="s">
        <v>385</v>
      </c>
    </row>
    <row r="86" spans="1:13" x14ac:dyDescent="0.25">
      <c r="A86" s="25">
        <v>85</v>
      </c>
      <c r="B86" s="25" t="s">
        <v>467</v>
      </c>
      <c r="C86" s="25" t="s">
        <v>168</v>
      </c>
      <c r="D86" s="26" t="s">
        <v>388</v>
      </c>
      <c r="E86" s="25" t="s">
        <v>379</v>
      </c>
      <c r="F86" s="25" t="s">
        <v>389</v>
      </c>
      <c r="G86" s="25" t="s">
        <v>163</v>
      </c>
      <c r="H86" s="26" t="s">
        <v>388</v>
      </c>
      <c r="I86" s="25" t="s">
        <v>379</v>
      </c>
      <c r="J86" s="25" t="s">
        <v>389</v>
      </c>
      <c r="K86" s="25" t="s">
        <v>370</v>
      </c>
      <c r="L86" s="26" t="s">
        <v>388</v>
      </c>
      <c r="M86" s="26" t="s">
        <v>388</v>
      </c>
    </row>
    <row r="87" spans="1:13" x14ac:dyDescent="0.25">
      <c r="A87" s="25">
        <v>86</v>
      </c>
      <c r="B87" s="25" t="s">
        <v>468</v>
      </c>
      <c r="C87" s="25" t="s">
        <v>263</v>
      </c>
      <c r="D87" s="26" t="s">
        <v>378</v>
      </c>
      <c r="E87" s="25" t="s">
        <v>379</v>
      </c>
      <c r="F87" s="25" t="s">
        <v>380</v>
      </c>
      <c r="G87" s="25" t="s">
        <v>259</v>
      </c>
      <c r="H87" s="26" t="s">
        <v>378</v>
      </c>
      <c r="I87" s="25" t="s">
        <v>379</v>
      </c>
      <c r="J87" s="25" t="s">
        <v>380</v>
      </c>
      <c r="K87" s="25" t="s">
        <v>370</v>
      </c>
      <c r="L87" s="26" t="s">
        <v>378</v>
      </c>
      <c r="M87" s="26" t="s">
        <v>378</v>
      </c>
    </row>
    <row r="88" spans="1:13" x14ac:dyDescent="0.25">
      <c r="A88" s="25">
        <v>87</v>
      </c>
      <c r="B88" s="25" t="s">
        <v>469</v>
      </c>
      <c r="C88" s="25" t="s">
        <v>295</v>
      </c>
      <c r="D88" s="26" t="s">
        <v>388</v>
      </c>
      <c r="E88" s="25" t="s">
        <v>379</v>
      </c>
      <c r="F88" s="25" t="s">
        <v>389</v>
      </c>
      <c r="G88" s="25" t="s">
        <v>261</v>
      </c>
      <c r="H88" s="26" t="s">
        <v>388</v>
      </c>
      <c r="I88" s="25" t="s">
        <v>379</v>
      </c>
      <c r="J88" s="25" t="s">
        <v>389</v>
      </c>
      <c r="K88" s="25" t="s">
        <v>370</v>
      </c>
      <c r="L88" s="26" t="s">
        <v>388</v>
      </c>
      <c r="M88" s="26" t="s">
        <v>388</v>
      </c>
    </row>
    <row r="89" spans="1:13" x14ac:dyDescent="0.25">
      <c r="A89" s="25">
        <v>88</v>
      </c>
      <c r="B89" s="25" t="s">
        <v>470</v>
      </c>
      <c r="C89" s="25" t="s">
        <v>161</v>
      </c>
      <c r="D89" s="26" t="s">
        <v>396</v>
      </c>
      <c r="E89" s="25" t="s">
        <v>379</v>
      </c>
      <c r="F89" s="25" t="s">
        <v>397</v>
      </c>
      <c r="G89" s="25" t="s">
        <v>163</v>
      </c>
      <c r="H89" s="26" t="s">
        <v>396</v>
      </c>
      <c r="I89" s="25" t="s">
        <v>379</v>
      </c>
      <c r="J89" s="25" t="s">
        <v>397</v>
      </c>
      <c r="K89" s="25" t="s">
        <v>370</v>
      </c>
      <c r="L89" s="26" t="s">
        <v>396</v>
      </c>
      <c r="M89" s="26" t="s">
        <v>396</v>
      </c>
    </row>
    <row r="90" spans="1:13" x14ac:dyDescent="0.25">
      <c r="A90" s="25">
        <v>89</v>
      </c>
      <c r="B90" s="25" t="s">
        <v>471</v>
      </c>
      <c r="C90" s="25" t="s">
        <v>141</v>
      </c>
      <c r="D90" s="26" t="s">
        <v>388</v>
      </c>
      <c r="E90" s="25" t="s">
        <v>379</v>
      </c>
      <c r="F90" s="25" t="s">
        <v>389</v>
      </c>
      <c r="G90" s="25" t="s">
        <v>281</v>
      </c>
      <c r="H90" s="26" t="s">
        <v>388</v>
      </c>
      <c r="I90" s="25" t="s">
        <v>379</v>
      </c>
      <c r="J90" s="25" t="s">
        <v>389</v>
      </c>
      <c r="K90" s="25" t="s">
        <v>370</v>
      </c>
      <c r="L90" s="26" t="s">
        <v>388</v>
      </c>
      <c r="M90" s="26" t="s">
        <v>388</v>
      </c>
    </row>
    <row r="91" spans="1:13" x14ac:dyDescent="0.25">
      <c r="A91" s="25">
        <v>90</v>
      </c>
      <c r="B91" s="25" t="s">
        <v>472</v>
      </c>
      <c r="C91" s="25" t="s">
        <v>140</v>
      </c>
      <c r="D91" s="26" t="s">
        <v>378</v>
      </c>
      <c r="E91" s="25" t="s">
        <v>379</v>
      </c>
      <c r="F91" s="25" t="s">
        <v>380</v>
      </c>
      <c r="G91" s="25" t="s">
        <v>141</v>
      </c>
      <c r="H91" s="26" t="s">
        <v>378</v>
      </c>
      <c r="I91" s="25" t="s">
        <v>379</v>
      </c>
      <c r="J91" s="25" t="s">
        <v>380</v>
      </c>
      <c r="K91" s="25" t="s">
        <v>370</v>
      </c>
      <c r="L91" s="26" t="s">
        <v>378</v>
      </c>
      <c r="M91" s="26" t="s">
        <v>378</v>
      </c>
    </row>
    <row r="92" spans="1:13" x14ac:dyDescent="0.25">
      <c r="A92" s="25">
        <v>91</v>
      </c>
      <c r="B92" s="25" t="s">
        <v>473</v>
      </c>
      <c r="C92" s="25" t="s">
        <v>136</v>
      </c>
      <c r="D92" s="26" t="s">
        <v>396</v>
      </c>
      <c r="E92" s="25" t="s">
        <v>379</v>
      </c>
      <c r="F92" s="25" t="s">
        <v>397</v>
      </c>
      <c r="G92" s="25" t="s">
        <v>141</v>
      </c>
      <c r="H92" s="26" t="s">
        <v>396</v>
      </c>
      <c r="I92" s="25" t="s">
        <v>379</v>
      </c>
      <c r="J92" s="25" t="s">
        <v>397</v>
      </c>
      <c r="K92" s="25" t="s">
        <v>370</v>
      </c>
      <c r="L92" s="26" t="s">
        <v>396</v>
      </c>
      <c r="M92" s="26" t="s">
        <v>396</v>
      </c>
    </row>
    <row r="93" spans="1:13" x14ac:dyDescent="0.25">
      <c r="A93" s="25">
        <v>92</v>
      </c>
      <c r="B93" s="25" t="s">
        <v>474</v>
      </c>
      <c r="C93" s="25" t="s">
        <v>147</v>
      </c>
      <c r="D93" s="26" t="s">
        <v>388</v>
      </c>
      <c r="E93" s="25" t="s">
        <v>379</v>
      </c>
      <c r="F93" s="25" t="s">
        <v>389</v>
      </c>
      <c r="G93" s="25" t="s">
        <v>136</v>
      </c>
      <c r="H93" s="26" t="s">
        <v>388</v>
      </c>
      <c r="I93" s="25" t="s">
        <v>379</v>
      </c>
      <c r="J93" s="25" t="s">
        <v>389</v>
      </c>
      <c r="K93" s="25" t="s">
        <v>370</v>
      </c>
      <c r="L93" s="26" t="s">
        <v>388</v>
      </c>
      <c r="M93" s="26" t="s">
        <v>388</v>
      </c>
    </row>
    <row r="94" spans="1:13" x14ac:dyDescent="0.25">
      <c r="A94" s="25">
        <v>93</v>
      </c>
      <c r="B94" s="25" t="s">
        <v>475</v>
      </c>
      <c r="C94" s="25" t="s">
        <v>136</v>
      </c>
      <c r="D94" s="26" t="s">
        <v>385</v>
      </c>
      <c r="E94" s="25" t="s">
        <v>379</v>
      </c>
      <c r="F94" s="25" t="s">
        <v>386</v>
      </c>
      <c r="G94" s="25" t="s">
        <v>138</v>
      </c>
      <c r="H94" s="26" t="s">
        <v>385</v>
      </c>
      <c r="I94" s="25" t="s">
        <v>379</v>
      </c>
      <c r="J94" s="25" t="s">
        <v>386</v>
      </c>
      <c r="K94" s="25" t="s">
        <v>370</v>
      </c>
      <c r="L94" s="26" t="s">
        <v>385</v>
      </c>
      <c r="M94" s="26" t="s">
        <v>385</v>
      </c>
    </row>
    <row r="95" spans="1:13" x14ac:dyDescent="0.25">
      <c r="A95" s="25">
        <v>94</v>
      </c>
      <c r="B95" s="25" t="s">
        <v>476</v>
      </c>
      <c r="C95" s="25" t="s">
        <v>117</v>
      </c>
      <c r="D95" s="26" t="s">
        <v>378</v>
      </c>
      <c r="E95" s="25" t="s">
        <v>379</v>
      </c>
      <c r="F95" s="25" t="s">
        <v>380</v>
      </c>
      <c r="G95" s="25" t="s">
        <v>115</v>
      </c>
      <c r="H95" s="26" t="s">
        <v>368</v>
      </c>
      <c r="I95" s="25" t="s">
        <v>351</v>
      </c>
      <c r="J95" s="25" t="s">
        <v>369</v>
      </c>
      <c r="K95" s="25" t="s">
        <v>370</v>
      </c>
      <c r="L95" s="26" t="s">
        <v>378</v>
      </c>
      <c r="M95" s="26" t="s">
        <v>368</v>
      </c>
    </row>
    <row r="96" spans="1:13" x14ac:dyDescent="0.25">
      <c r="A96" s="25">
        <v>95</v>
      </c>
      <c r="B96" s="25" t="s">
        <v>477</v>
      </c>
      <c r="C96" s="25" t="s">
        <v>120</v>
      </c>
      <c r="D96" s="26" t="s">
        <v>388</v>
      </c>
      <c r="E96" s="25" t="s">
        <v>379</v>
      </c>
      <c r="F96" s="25" t="s">
        <v>389</v>
      </c>
      <c r="G96" s="25" t="s">
        <v>117</v>
      </c>
      <c r="H96" s="26" t="s">
        <v>388</v>
      </c>
      <c r="I96" s="25" t="s">
        <v>379</v>
      </c>
      <c r="J96" s="25" t="s">
        <v>389</v>
      </c>
      <c r="K96" s="25" t="s">
        <v>370</v>
      </c>
      <c r="L96" s="26" t="s">
        <v>388</v>
      </c>
      <c r="M96" s="26" t="s">
        <v>388</v>
      </c>
    </row>
    <row r="97" spans="1:13" x14ac:dyDescent="0.25">
      <c r="A97" s="25">
        <v>96</v>
      </c>
      <c r="B97" s="25" t="s">
        <v>478</v>
      </c>
      <c r="C97" s="25" t="s">
        <v>157</v>
      </c>
      <c r="D97" s="26" t="s">
        <v>388</v>
      </c>
      <c r="E97" s="25" t="s">
        <v>379</v>
      </c>
      <c r="F97" s="25" t="s">
        <v>389</v>
      </c>
      <c r="G97" s="25" t="s">
        <v>155</v>
      </c>
      <c r="H97" s="26" t="s">
        <v>388</v>
      </c>
      <c r="I97" s="25" t="s">
        <v>379</v>
      </c>
      <c r="J97" s="25" t="s">
        <v>389</v>
      </c>
      <c r="K97" s="25" t="s">
        <v>370</v>
      </c>
      <c r="L97" s="26" t="s">
        <v>388</v>
      </c>
      <c r="M97" s="26" t="s">
        <v>388</v>
      </c>
    </row>
    <row r="98" spans="1:13" x14ac:dyDescent="0.25">
      <c r="A98" s="25">
        <v>97</v>
      </c>
      <c r="B98" s="25" t="s">
        <v>479</v>
      </c>
      <c r="C98" s="25" t="s">
        <v>143</v>
      </c>
      <c r="D98" s="26" t="s">
        <v>388</v>
      </c>
      <c r="E98" s="25" t="s">
        <v>379</v>
      </c>
      <c r="F98" s="25" t="s">
        <v>389</v>
      </c>
      <c r="G98" s="25" t="s">
        <v>292</v>
      </c>
      <c r="H98" s="26" t="s">
        <v>388</v>
      </c>
      <c r="I98" s="25" t="s">
        <v>379</v>
      </c>
      <c r="J98" s="25" t="s">
        <v>389</v>
      </c>
      <c r="K98" s="25" t="s">
        <v>370</v>
      </c>
      <c r="L98" s="26" t="s">
        <v>388</v>
      </c>
      <c r="M98" s="26" t="s">
        <v>388</v>
      </c>
    </row>
    <row r="99" spans="1:13" x14ac:dyDescent="0.25">
      <c r="A99" s="25">
        <v>98</v>
      </c>
      <c r="B99" s="25" t="s">
        <v>480</v>
      </c>
      <c r="C99" s="25" t="s">
        <v>157</v>
      </c>
      <c r="D99" s="26" t="s">
        <v>378</v>
      </c>
      <c r="E99" s="25" t="s">
        <v>379</v>
      </c>
      <c r="F99" s="25" t="s">
        <v>380</v>
      </c>
      <c r="G99" s="25" t="s">
        <v>143</v>
      </c>
      <c r="H99" s="26" t="s">
        <v>378</v>
      </c>
      <c r="I99" s="25" t="s">
        <v>379</v>
      </c>
      <c r="J99" s="25" t="s">
        <v>380</v>
      </c>
      <c r="K99" s="25" t="s">
        <v>370</v>
      </c>
      <c r="L99" s="26" t="s">
        <v>378</v>
      </c>
      <c r="M99" s="26" t="s">
        <v>378</v>
      </c>
    </row>
    <row r="100" spans="1:13" x14ac:dyDescent="0.25">
      <c r="A100" s="25">
        <v>99</v>
      </c>
      <c r="B100" s="25" t="s">
        <v>481</v>
      </c>
      <c r="C100" s="25" t="s">
        <v>143</v>
      </c>
      <c r="D100" s="26" t="s">
        <v>396</v>
      </c>
      <c r="E100" s="25" t="s">
        <v>379</v>
      </c>
      <c r="F100" s="25" t="s">
        <v>397</v>
      </c>
      <c r="G100" s="25" t="s">
        <v>145</v>
      </c>
      <c r="H100" s="26" t="s">
        <v>396</v>
      </c>
      <c r="I100" s="25" t="s">
        <v>379</v>
      </c>
      <c r="J100" s="25" t="s">
        <v>397</v>
      </c>
      <c r="K100" s="25" t="s">
        <v>370</v>
      </c>
      <c r="L100" s="26" t="s">
        <v>396</v>
      </c>
      <c r="M100" s="26" t="s">
        <v>396</v>
      </c>
    </row>
    <row r="101" spans="1:13" x14ac:dyDescent="0.25">
      <c r="A101" s="25">
        <v>100</v>
      </c>
      <c r="B101" s="25" t="s">
        <v>482</v>
      </c>
      <c r="C101" s="25" t="s">
        <v>284</v>
      </c>
      <c r="D101" s="26" t="s">
        <v>388</v>
      </c>
      <c r="E101" s="25" t="s">
        <v>379</v>
      </c>
      <c r="F101" s="25" t="s">
        <v>389</v>
      </c>
      <c r="G101" s="25" t="s">
        <v>483</v>
      </c>
      <c r="H101" s="26" t="s">
        <v>388</v>
      </c>
      <c r="I101" s="25" t="s">
        <v>379</v>
      </c>
      <c r="J101" s="25" t="s">
        <v>389</v>
      </c>
      <c r="K101" s="25" t="s">
        <v>370</v>
      </c>
      <c r="L101" s="26" t="s">
        <v>388</v>
      </c>
      <c r="M101" s="26" t="s">
        <v>388</v>
      </c>
    </row>
    <row r="102" spans="1:13" x14ac:dyDescent="0.25">
      <c r="A102" s="25">
        <v>101</v>
      </c>
      <c r="B102" s="25" t="s">
        <v>484</v>
      </c>
      <c r="C102" s="25" t="s">
        <v>284</v>
      </c>
      <c r="D102" s="26" t="s">
        <v>378</v>
      </c>
      <c r="E102" s="25" t="s">
        <v>379</v>
      </c>
      <c r="F102" s="25" t="s">
        <v>380</v>
      </c>
      <c r="G102" s="25" t="s">
        <v>145</v>
      </c>
      <c r="H102" s="26" t="s">
        <v>378</v>
      </c>
      <c r="I102" s="25" t="s">
        <v>379</v>
      </c>
      <c r="J102" s="25" t="s">
        <v>380</v>
      </c>
      <c r="K102" s="25" t="s">
        <v>370</v>
      </c>
      <c r="L102" s="26" t="s">
        <v>378</v>
      </c>
      <c r="M102" s="26" t="s">
        <v>378</v>
      </c>
    </row>
    <row r="103" spans="1:13" x14ac:dyDescent="0.25">
      <c r="A103" s="25">
        <v>102</v>
      </c>
      <c r="B103" s="25" t="s">
        <v>485</v>
      </c>
      <c r="C103" s="25" t="s">
        <v>145</v>
      </c>
      <c r="D103" s="26" t="s">
        <v>439</v>
      </c>
      <c r="E103" s="25" t="s">
        <v>379</v>
      </c>
      <c r="F103" s="25" t="s">
        <v>440</v>
      </c>
      <c r="G103" s="25" t="s">
        <v>138</v>
      </c>
      <c r="H103" s="26" t="s">
        <v>439</v>
      </c>
      <c r="I103" s="25" t="s">
        <v>379</v>
      </c>
      <c r="J103" s="25" t="s">
        <v>440</v>
      </c>
      <c r="K103" s="25" t="s">
        <v>370</v>
      </c>
      <c r="L103" s="26" t="s">
        <v>439</v>
      </c>
      <c r="M103" s="26" t="s">
        <v>439</v>
      </c>
    </row>
    <row r="104" spans="1:13" x14ac:dyDescent="0.25">
      <c r="A104" s="25">
        <v>103</v>
      </c>
      <c r="B104" s="25" t="s">
        <v>486</v>
      </c>
      <c r="C104" s="25" t="s">
        <v>129</v>
      </c>
      <c r="D104" s="26" t="s">
        <v>378</v>
      </c>
      <c r="E104" s="25" t="s">
        <v>379</v>
      </c>
      <c r="F104" s="25" t="s">
        <v>380</v>
      </c>
      <c r="G104" s="25" t="s">
        <v>132</v>
      </c>
      <c r="H104" s="26" t="s">
        <v>382</v>
      </c>
      <c r="I104" s="25" t="s">
        <v>351</v>
      </c>
      <c r="J104" s="25" t="s">
        <v>383</v>
      </c>
      <c r="K104" s="25" t="s">
        <v>370</v>
      </c>
      <c r="L104" s="26" t="s">
        <v>378</v>
      </c>
      <c r="M104" s="26" t="s">
        <v>382</v>
      </c>
    </row>
    <row r="105" spans="1:13" x14ac:dyDescent="0.25">
      <c r="A105" s="25">
        <v>104</v>
      </c>
      <c r="B105" s="25" t="s">
        <v>487</v>
      </c>
      <c r="C105" s="25" t="s">
        <v>126</v>
      </c>
      <c r="D105" s="26" t="s">
        <v>388</v>
      </c>
      <c r="E105" s="25" t="s">
        <v>379</v>
      </c>
      <c r="F105" s="25" t="s">
        <v>389</v>
      </c>
      <c r="G105" s="25" t="s">
        <v>129</v>
      </c>
      <c r="H105" s="26" t="s">
        <v>388</v>
      </c>
      <c r="I105" s="25" t="s">
        <v>379</v>
      </c>
      <c r="J105" s="25" t="s">
        <v>389</v>
      </c>
      <c r="K105" s="25" t="s">
        <v>370</v>
      </c>
      <c r="L105" s="26" t="s">
        <v>388</v>
      </c>
      <c r="M105" s="26" t="s">
        <v>388</v>
      </c>
    </row>
    <row r="106" spans="1:13" x14ac:dyDescent="0.25">
      <c r="A106" s="25">
        <v>105</v>
      </c>
      <c r="B106" s="25" t="s">
        <v>488</v>
      </c>
      <c r="C106" s="25" t="s">
        <v>122</v>
      </c>
      <c r="D106" s="26" t="s">
        <v>388</v>
      </c>
      <c r="E106" s="25" t="s">
        <v>379</v>
      </c>
      <c r="F106" s="25" t="s">
        <v>389</v>
      </c>
      <c r="G106" s="25" t="s">
        <v>123</v>
      </c>
      <c r="H106" s="26" t="s">
        <v>388</v>
      </c>
      <c r="I106" s="25" t="s">
        <v>379</v>
      </c>
      <c r="J106" s="25" t="s">
        <v>389</v>
      </c>
      <c r="K106" s="25" t="s">
        <v>370</v>
      </c>
      <c r="L106" s="26" t="s">
        <v>388</v>
      </c>
      <c r="M106" s="26" t="s">
        <v>388</v>
      </c>
    </row>
    <row r="107" spans="1:13" x14ac:dyDescent="0.25">
      <c r="A107" s="25">
        <v>106</v>
      </c>
      <c r="B107" s="25" t="s">
        <v>489</v>
      </c>
      <c r="C107" s="25" t="s">
        <v>123</v>
      </c>
      <c r="D107" s="26" t="s">
        <v>378</v>
      </c>
      <c r="E107" s="25" t="s">
        <v>379</v>
      </c>
      <c r="F107" s="25" t="s">
        <v>380</v>
      </c>
      <c r="G107" s="25" t="s">
        <v>126</v>
      </c>
      <c r="H107" s="26" t="s">
        <v>378</v>
      </c>
      <c r="I107" s="25" t="s">
        <v>379</v>
      </c>
      <c r="J107" s="25" t="s">
        <v>380</v>
      </c>
      <c r="K107" s="25" t="s">
        <v>370</v>
      </c>
      <c r="L107" s="26" t="s">
        <v>378</v>
      </c>
      <c r="M107" s="26" t="s">
        <v>378</v>
      </c>
    </row>
    <row r="108" spans="1:13" x14ac:dyDescent="0.25">
      <c r="A108" s="25">
        <v>107</v>
      </c>
      <c r="B108" s="25" t="s">
        <v>490</v>
      </c>
      <c r="C108" s="25" t="s">
        <v>224</v>
      </c>
      <c r="D108" s="26" t="s">
        <v>382</v>
      </c>
      <c r="E108" s="25" t="s">
        <v>351</v>
      </c>
      <c r="F108" s="25" t="s">
        <v>383</v>
      </c>
      <c r="G108" s="25" t="s">
        <v>138</v>
      </c>
      <c r="H108" s="26" t="s">
        <v>396</v>
      </c>
      <c r="I108" s="25" t="s">
        <v>379</v>
      </c>
      <c r="J108" s="25" t="s">
        <v>397</v>
      </c>
      <c r="K108" s="25" t="s">
        <v>370</v>
      </c>
      <c r="L108" s="26" t="s">
        <v>382</v>
      </c>
      <c r="M108" s="26" t="s">
        <v>396</v>
      </c>
    </row>
    <row r="109" spans="1:13" x14ac:dyDescent="0.25">
      <c r="A109" s="25">
        <v>108</v>
      </c>
      <c r="B109" s="25" t="s">
        <v>491</v>
      </c>
      <c r="C109" s="25" t="s">
        <v>267</v>
      </c>
      <c r="D109" s="26" t="s">
        <v>396</v>
      </c>
      <c r="E109" s="25" t="s">
        <v>379</v>
      </c>
      <c r="F109" s="25" t="s">
        <v>397</v>
      </c>
      <c r="G109" s="25" t="s">
        <v>286</v>
      </c>
      <c r="H109" s="26" t="s">
        <v>396</v>
      </c>
      <c r="I109" s="25" t="s">
        <v>379</v>
      </c>
      <c r="J109" s="25" t="s">
        <v>397</v>
      </c>
      <c r="K109" s="25" t="s">
        <v>370</v>
      </c>
      <c r="L109" s="26" t="s">
        <v>396</v>
      </c>
      <c r="M109" s="26" t="s">
        <v>396</v>
      </c>
    </row>
  </sheetData>
  <autoFilter ref="A1:M10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1"/>
  <sheetViews>
    <sheetView tabSelected="1" topLeftCell="A106" workbookViewId="0">
      <selection sqref="A1:XFD1048576"/>
    </sheetView>
  </sheetViews>
  <sheetFormatPr defaultRowHeight="15" x14ac:dyDescent="0.25"/>
  <cols>
    <col min="1" max="1" width="4" customWidth="1"/>
    <col min="2" max="2" width="10.7109375" customWidth="1"/>
    <col min="5" max="5" width="15.85546875" customWidth="1"/>
    <col min="6" max="6" width="22.85546875" customWidth="1"/>
    <col min="8" max="8" width="10.7109375" customWidth="1"/>
    <col min="9" max="9" width="14.85546875" customWidth="1"/>
    <col min="10" max="10" width="15.42578125" customWidth="1"/>
    <col min="11" max="13" width="15.5703125" customWidth="1"/>
    <col min="14" max="14" width="12.140625" customWidth="1"/>
    <col min="15" max="15" width="10.85546875" customWidth="1"/>
    <col min="16" max="16" width="13.85546875" customWidth="1"/>
    <col min="17" max="17" width="10.7109375" customWidth="1"/>
    <col min="18" max="18" width="16.42578125" customWidth="1"/>
    <col min="19" max="19" width="21.42578125" customWidth="1"/>
  </cols>
  <sheetData>
    <row r="3" spans="1:21" s="42" customFormat="1" ht="12.75" x14ac:dyDescent="0.25">
      <c r="A3" s="69" t="s">
        <v>685</v>
      </c>
      <c r="B3" s="69" t="s">
        <v>686</v>
      </c>
      <c r="C3" s="69" t="s">
        <v>687</v>
      </c>
      <c r="D3" s="70" t="s">
        <v>688</v>
      </c>
      <c r="E3" s="71" t="s">
        <v>689</v>
      </c>
      <c r="F3" s="69" t="s">
        <v>690</v>
      </c>
      <c r="G3" s="69" t="s">
        <v>691</v>
      </c>
      <c r="H3" s="69" t="s">
        <v>692</v>
      </c>
      <c r="I3" s="69" t="s">
        <v>693</v>
      </c>
      <c r="J3" s="69" t="s">
        <v>694</v>
      </c>
      <c r="K3" s="69" t="s">
        <v>695</v>
      </c>
      <c r="L3" s="69" t="s">
        <v>696</v>
      </c>
      <c r="M3" s="69" t="s">
        <v>697</v>
      </c>
      <c r="N3" s="69" t="s">
        <v>698</v>
      </c>
      <c r="O3" s="69" t="s">
        <v>699</v>
      </c>
      <c r="P3" s="69" t="s">
        <v>700</v>
      </c>
      <c r="Q3" s="69" t="s">
        <v>701</v>
      </c>
      <c r="R3" s="69" t="s">
        <v>702</v>
      </c>
      <c r="S3" s="69" t="s">
        <v>703</v>
      </c>
      <c r="T3" s="69" t="s">
        <v>28</v>
      </c>
      <c r="U3" s="70" t="s">
        <v>309</v>
      </c>
    </row>
    <row r="4" spans="1:21" x14ac:dyDescent="0.25">
      <c r="A4" s="72"/>
      <c r="B4" s="72"/>
      <c r="C4" s="72"/>
      <c r="D4" s="72"/>
      <c r="E4" s="72">
        <f>SUBTOTAL(3,E5:E498)</f>
        <v>107</v>
      </c>
      <c r="F4" s="72"/>
      <c r="G4" s="72"/>
      <c r="H4" s="72">
        <f>SUBTOTAL(3,H5:H498)</f>
        <v>107</v>
      </c>
      <c r="I4" s="72">
        <f>SUBTOTAL(3,I5:I498)</f>
        <v>107</v>
      </c>
      <c r="J4" s="72">
        <f>SUBTOTAL(3,J5:J498)</f>
        <v>107</v>
      </c>
      <c r="K4" s="72">
        <f>SUBTOTAL(3,K5:K498)</f>
        <v>107</v>
      </c>
      <c r="L4" s="72"/>
      <c r="M4" s="72"/>
      <c r="N4" s="72">
        <f>SUBTOTAL(3,N5:N498)</f>
        <v>107</v>
      </c>
      <c r="O4" s="72">
        <f>SUBTOTAL(3,N5:N498)</f>
        <v>107</v>
      </c>
      <c r="P4" s="72">
        <f t="shared" ref="P4:U4" si="0">SUBTOTAL(3,P5:P498)</f>
        <v>107</v>
      </c>
      <c r="Q4" s="72">
        <f t="shared" si="0"/>
        <v>107</v>
      </c>
      <c r="R4" s="72">
        <f t="shared" si="0"/>
        <v>107</v>
      </c>
      <c r="S4" s="72">
        <f t="shared" si="0"/>
        <v>107</v>
      </c>
      <c r="T4" s="72">
        <f t="shared" si="0"/>
        <v>0</v>
      </c>
      <c r="U4" s="72">
        <f t="shared" si="0"/>
        <v>0</v>
      </c>
    </row>
    <row r="5" spans="1:21" x14ac:dyDescent="0.25">
      <c r="A5" s="73">
        <v>1</v>
      </c>
      <c r="B5" s="15" t="s">
        <v>704</v>
      </c>
      <c r="C5" s="15"/>
      <c r="D5" s="15"/>
      <c r="E5" s="74" t="s">
        <v>705</v>
      </c>
      <c r="F5" s="15"/>
      <c r="G5" s="15">
        <v>2000</v>
      </c>
      <c r="H5" s="75" t="s">
        <v>706</v>
      </c>
      <c r="I5" s="76" t="s">
        <v>707</v>
      </c>
      <c r="J5" s="75" t="s">
        <v>708</v>
      </c>
      <c r="K5" s="76" t="s">
        <v>707</v>
      </c>
      <c r="L5" s="75"/>
      <c r="M5" s="75"/>
      <c r="N5" s="77" t="s">
        <v>41</v>
      </c>
      <c r="O5" s="75" t="s">
        <v>709</v>
      </c>
      <c r="P5" s="78" t="s">
        <v>33</v>
      </c>
      <c r="Q5" s="75" t="s">
        <v>710</v>
      </c>
      <c r="R5" s="76" t="s">
        <v>707</v>
      </c>
      <c r="S5" s="79" t="s">
        <v>708</v>
      </c>
      <c r="T5" s="15"/>
      <c r="U5" s="40"/>
    </row>
    <row r="6" spans="1:21" x14ac:dyDescent="0.25">
      <c r="A6" s="73">
        <v>2</v>
      </c>
      <c r="B6" s="15" t="s">
        <v>704</v>
      </c>
      <c r="C6" s="15"/>
      <c r="D6" s="15"/>
      <c r="E6" s="74" t="s">
        <v>711</v>
      </c>
      <c r="F6" s="15"/>
      <c r="G6" s="15">
        <v>2000</v>
      </c>
      <c r="H6" s="80" t="s">
        <v>712</v>
      </c>
      <c r="I6" s="81" t="s">
        <v>707</v>
      </c>
      <c r="J6" s="80" t="s">
        <v>713</v>
      </c>
      <c r="K6" s="81" t="s">
        <v>707</v>
      </c>
      <c r="L6" s="81"/>
      <c r="M6" s="81"/>
      <c r="N6" s="77" t="s">
        <v>33</v>
      </c>
      <c r="O6" s="80" t="s">
        <v>714</v>
      </c>
      <c r="P6" s="78" t="s">
        <v>43</v>
      </c>
      <c r="Q6" s="80" t="s">
        <v>715</v>
      </c>
      <c r="R6" s="81" t="s">
        <v>707</v>
      </c>
      <c r="S6" s="80" t="s">
        <v>713</v>
      </c>
      <c r="T6" s="40"/>
      <c r="U6" s="40"/>
    </row>
    <row r="7" spans="1:21" x14ac:dyDescent="0.25">
      <c r="A7" s="73">
        <v>3</v>
      </c>
      <c r="B7" s="15" t="s">
        <v>704</v>
      </c>
      <c r="C7" s="15"/>
      <c r="D7" s="15"/>
      <c r="E7" s="74" t="s">
        <v>716</v>
      </c>
      <c r="F7" s="15"/>
      <c r="G7" s="15">
        <v>2000</v>
      </c>
      <c r="H7" s="80" t="s">
        <v>717</v>
      </c>
      <c r="I7" s="81" t="s">
        <v>707</v>
      </c>
      <c r="J7" s="80" t="s">
        <v>718</v>
      </c>
      <c r="K7" s="81" t="s">
        <v>707</v>
      </c>
      <c r="L7" s="81"/>
      <c r="M7" s="81"/>
      <c r="N7" s="77" t="s">
        <v>43</v>
      </c>
      <c r="O7" s="80" t="s">
        <v>719</v>
      </c>
      <c r="P7" s="78" t="s">
        <v>46</v>
      </c>
      <c r="Q7" s="80" t="s">
        <v>720</v>
      </c>
      <c r="R7" s="81" t="s">
        <v>707</v>
      </c>
      <c r="S7" s="80" t="s">
        <v>718</v>
      </c>
      <c r="T7" s="40"/>
      <c r="U7" s="40"/>
    </row>
    <row r="8" spans="1:21" x14ac:dyDescent="0.25">
      <c r="A8" s="73">
        <v>4</v>
      </c>
      <c r="B8" s="15" t="s">
        <v>704</v>
      </c>
      <c r="C8" s="15"/>
      <c r="D8" s="15"/>
      <c r="E8" s="74" t="s">
        <v>721</v>
      </c>
      <c r="F8" s="15"/>
      <c r="G8" s="15">
        <v>2000</v>
      </c>
      <c r="H8" s="80" t="s">
        <v>722</v>
      </c>
      <c r="I8" s="81" t="s">
        <v>707</v>
      </c>
      <c r="J8" s="80" t="s">
        <v>723</v>
      </c>
      <c r="K8" s="81" t="s">
        <v>707</v>
      </c>
      <c r="L8" s="81"/>
      <c r="M8" s="81"/>
      <c r="N8" s="77" t="s">
        <v>49</v>
      </c>
      <c r="O8" s="80" t="s">
        <v>724</v>
      </c>
      <c r="P8" s="78" t="s">
        <v>43</v>
      </c>
      <c r="Q8" s="80" t="s">
        <v>725</v>
      </c>
      <c r="R8" s="81" t="s">
        <v>707</v>
      </c>
      <c r="S8" s="80" t="s">
        <v>723</v>
      </c>
      <c r="T8" s="40"/>
      <c r="U8" s="40"/>
    </row>
    <row r="9" spans="1:21" x14ac:dyDescent="0.25">
      <c r="A9" s="73">
        <v>5</v>
      </c>
      <c r="B9" s="15" t="s">
        <v>704</v>
      </c>
      <c r="C9" s="15"/>
      <c r="D9" s="15"/>
      <c r="E9" s="74" t="s">
        <v>726</v>
      </c>
      <c r="F9" s="15"/>
      <c r="G9" s="15">
        <v>2000</v>
      </c>
      <c r="H9" s="82" t="s">
        <v>727</v>
      </c>
      <c r="I9" s="82" t="s">
        <v>707</v>
      </c>
      <c r="J9" s="82" t="s">
        <v>728</v>
      </c>
      <c r="K9" s="83" t="s">
        <v>707</v>
      </c>
      <c r="L9" s="82"/>
      <c r="M9" s="15"/>
      <c r="N9" s="77" t="s">
        <v>49</v>
      </c>
      <c r="O9" s="82" t="s">
        <v>729</v>
      </c>
      <c r="P9" s="78" t="s">
        <v>52</v>
      </c>
      <c r="Q9" s="82" t="s">
        <v>730</v>
      </c>
      <c r="R9" s="82" t="s">
        <v>707</v>
      </c>
      <c r="S9" s="80" t="s">
        <v>728</v>
      </c>
      <c r="T9" s="40"/>
      <c r="U9" s="40"/>
    </row>
    <row r="10" spans="1:21" x14ac:dyDescent="0.25">
      <c r="A10" s="73">
        <v>6</v>
      </c>
      <c r="B10" s="15" t="s">
        <v>704</v>
      </c>
      <c r="C10" s="15"/>
      <c r="D10" s="15"/>
      <c r="E10" s="74" t="s">
        <v>731</v>
      </c>
      <c r="F10" s="15"/>
      <c r="G10" s="15">
        <v>2000</v>
      </c>
      <c r="H10" s="80" t="s">
        <v>732</v>
      </c>
      <c r="I10" s="81" t="s">
        <v>707</v>
      </c>
      <c r="J10" s="80" t="s">
        <v>733</v>
      </c>
      <c r="K10" s="81" t="s">
        <v>707</v>
      </c>
      <c r="L10" s="80"/>
      <c r="M10" s="80"/>
      <c r="N10" s="77" t="s">
        <v>55</v>
      </c>
      <c r="O10" s="80" t="s">
        <v>734</v>
      </c>
      <c r="P10" s="78" t="s">
        <v>57</v>
      </c>
      <c r="Q10" s="80" t="s">
        <v>735</v>
      </c>
      <c r="R10" s="81" t="s">
        <v>707</v>
      </c>
      <c r="S10" s="80" t="s">
        <v>733</v>
      </c>
      <c r="T10" s="15"/>
      <c r="U10" s="40"/>
    </row>
    <row r="11" spans="1:21" x14ac:dyDescent="0.25">
      <c r="A11" s="73">
        <v>7</v>
      </c>
      <c r="B11" s="15" t="s">
        <v>704</v>
      </c>
      <c r="C11" s="15"/>
      <c r="D11" s="15"/>
      <c r="E11" s="74" t="s">
        <v>736</v>
      </c>
      <c r="F11" s="15"/>
      <c r="G11" s="15">
        <v>2000</v>
      </c>
      <c r="H11" s="80" t="s">
        <v>737</v>
      </c>
      <c r="I11" s="81" t="s">
        <v>707</v>
      </c>
      <c r="J11" s="80" t="s">
        <v>738</v>
      </c>
      <c r="K11" s="81" t="s">
        <v>707</v>
      </c>
      <c r="L11" s="81"/>
      <c r="M11" s="81"/>
      <c r="N11" s="77" t="s">
        <v>59</v>
      </c>
      <c r="O11" s="80" t="s">
        <v>739</v>
      </c>
      <c r="P11" s="78" t="s">
        <v>62</v>
      </c>
      <c r="Q11" s="80" t="s">
        <v>740</v>
      </c>
      <c r="R11" s="81" t="s">
        <v>707</v>
      </c>
      <c r="S11" s="80" t="s">
        <v>738</v>
      </c>
      <c r="T11" s="40"/>
      <c r="U11" s="40"/>
    </row>
    <row r="12" spans="1:21" x14ac:dyDescent="0.25">
      <c r="A12" s="73">
        <v>8</v>
      </c>
      <c r="B12" s="15" t="s">
        <v>704</v>
      </c>
      <c r="C12" s="15"/>
      <c r="D12" s="15"/>
      <c r="E12" s="74" t="s">
        <v>741</v>
      </c>
      <c r="F12" s="15"/>
      <c r="G12" s="15">
        <v>2000</v>
      </c>
      <c r="H12" s="80" t="s">
        <v>742</v>
      </c>
      <c r="I12" s="81" t="s">
        <v>707</v>
      </c>
      <c r="J12" s="80" t="s">
        <v>743</v>
      </c>
      <c r="K12" s="81" t="s">
        <v>707</v>
      </c>
      <c r="L12" s="81"/>
      <c r="M12" s="81"/>
      <c r="N12" s="77" t="s">
        <v>66</v>
      </c>
      <c r="O12" s="80" t="s">
        <v>744</v>
      </c>
      <c r="P12" s="78" t="s">
        <v>59</v>
      </c>
      <c r="Q12" s="80" t="s">
        <v>745</v>
      </c>
      <c r="R12" s="81" t="s">
        <v>707</v>
      </c>
      <c r="S12" s="80" t="s">
        <v>743</v>
      </c>
      <c r="T12" s="40"/>
      <c r="U12" s="40"/>
    </row>
    <row r="13" spans="1:21" x14ac:dyDescent="0.25">
      <c r="A13" s="73">
        <v>9</v>
      </c>
      <c r="B13" s="15" t="s">
        <v>704</v>
      </c>
      <c r="C13" s="15"/>
      <c r="D13" s="15"/>
      <c r="E13" s="74" t="s">
        <v>746</v>
      </c>
      <c r="F13" s="15"/>
      <c r="G13" s="15">
        <v>2000</v>
      </c>
      <c r="H13" s="80" t="s">
        <v>747</v>
      </c>
      <c r="I13" s="81" t="s">
        <v>707</v>
      </c>
      <c r="J13" s="80" t="s">
        <v>748</v>
      </c>
      <c r="K13" s="81" t="s">
        <v>707</v>
      </c>
      <c r="L13" s="81"/>
      <c r="M13" s="81"/>
      <c r="N13" s="77" t="s">
        <v>69</v>
      </c>
      <c r="O13" s="80" t="s">
        <v>749</v>
      </c>
      <c r="P13" s="78" t="s">
        <v>71</v>
      </c>
      <c r="Q13" s="80" t="s">
        <v>750</v>
      </c>
      <c r="R13" s="81" t="s">
        <v>707</v>
      </c>
      <c r="S13" s="80" t="s">
        <v>748</v>
      </c>
      <c r="T13" s="40"/>
      <c r="U13" s="40"/>
    </row>
    <row r="14" spans="1:21" x14ac:dyDescent="0.25">
      <c r="A14" s="73">
        <v>10</v>
      </c>
      <c r="B14" s="15" t="s">
        <v>704</v>
      </c>
      <c r="C14" s="15"/>
      <c r="D14" s="15"/>
      <c r="E14" s="74" t="s">
        <v>751</v>
      </c>
      <c r="F14" s="15"/>
      <c r="G14" s="15">
        <v>2000</v>
      </c>
      <c r="H14" s="80" t="s">
        <v>752</v>
      </c>
      <c r="I14" s="81" t="s">
        <v>707</v>
      </c>
      <c r="J14" s="80" t="s">
        <v>753</v>
      </c>
      <c r="K14" s="81" t="s">
        <v>707</v>
      </c>
      <c r="L14" s="81"/>
      <c r="M14" s="81"/>
      <c r="N14" s="77" t="s">
        <v>74</v>
      </c>
      <c r="O14" s="80" t="s">
        <v>754</v>
      </c>
      <c r="P14" s="78" t="s">
        <v>77</v>
      </c>
      <c r="Q14" s="80" t="s">
        <v>755</v>
      </c>
      <c r="R14" s="81" t="s">
        <v>707</v>
      </c>
      <c r="S14" s="80" t="s">
        <v>753</v>
      </c>
      <c r="T14" s="40"/>
      <c r="U14" s="40"/>
    </row>
    <row r="15" spans="1:21" x14ac:dyDescent="0.25">
      <c r="A15" s="73">
        <v>11</v>
      </c>
      <c r="B15" s="15" t="s">
        <v>704</v>
      </c>
      <c r="C15" s="15"/>
      <c r="D15" s="15"/>
      <c r="E15" s="74" t="s">
        <v>756</v>
      </c>
      <c r="F15" s="15"/>
      <c r="G15" s="15">
        <v>2000</v>
      </c>
      <c r="H15" s="84" t="s">
        <v>757</v>
      </c>
      <c r="I15" s="81" t="s">
        <v>707</v>
      </c>
      <c r="J15" s="84" t="s">
        <v>758</v>
      </c>
      <c r="K15" s="81" t="s">
        <v>707</v>
      </c>
      <c r="L15" s="81"/>
      <c r="M15" s="81"/>
      <c r="N15" s="77" t="s">
        <v>80</v>
      </c>
      <c r="O15" s="84" t="s">
        <v>759</v>
      </c>
      <c r="P15" s="78" t="s">
        <v>77</v>
      </c>
      <c r="Q15" s="84" t="s">
        <v>760</v>
      </c>
      <c r="R15" s="81" t="s">
        <v>707</v>
      </c>
      <c r="S15" s="84" t="s">
        <v>758</v>
      </c>
      <c r="T15" s="82"/>
      <c r="U15" s="85"/>
    </row>
    <row r="16" spans="1:21" x14ac:dyDescent="0.25">
      <c r="A16" s="73">
        <v>12</v>
      </c>
      <c r="B16" s="15" t="s">
        <v>704</v>
      </c>
      <c r="C16" s="15"/>
      <c r="D16" s="15"/>
      <c r="E16" s="74" t="s">
        <v>761</v>
      </c>
      <c r="F16" s="15"/>
      <c r="G16" s="15">
        <v>2000</v>
      </c>
      <c r="H16" s="84" t="s">
        <v>762</v>
      </c>
      <c r="I16" s="81" t="s">
        <v>707</v>
      </c>
      <c r="J16" s="84" t="s">
        <v>763</v>
      </c>
      <c r="K16" s="81" t="s">
        <v>707</v>
      </c>
      <c r="L16" s="81"/>
      <c r="M16" s="81"/>
      <c r="N16" s="77" t="s">
        <v>84</v>
      </c>
      <c r="O16" s="84" t="s">
        <v>764</v>
      </c>
      <c r="P16" s="78" t="s">
        <v>74</v>
      </c>
      <c r="Q16" s="84" t="s">
        <v>765</v>
      </c>
      <c r="R16" s="81" t="s">
        <v>707</v>
      </c>
      <c r="S16" s="84" t="s">
        <v>763</v>
      </c>
      <c r="T16" s="15"/>
      <c r="U16" s="40"/>
    </row>
    <row r="17" spans="1:21" x14ac:dyDescent="0.25">
      <c r="A17" s="73">
        <v>13</v>
      </c>
      <c r="B17" s="15" t="s">
        <v>704</v>
      </c>
      <c r="C17" s="15"/>
      <c r="D17" s="15"/>
      <c r="E17" s="74" t="s">
        <v>766</v>
      </c>
      <c r="F17" s="15"/>
      <c r="G17" s="15">
        <v>2000</v>
      </c>
      <c r="H17" s="84" t="s">
        <v>767</v>
      </c>
      <c r="I17" s="81" t="s">
        <v>707</v>
      </c>
      <c r="J17" s="84" t="s">
        <v>768</v>
      </c>
      <c r="K17" s="81" t="s">
        <v>707</v>
      </c>
      <c r="L17" s="81"/>
      <c r="M17" s="81"/>
      <c r="N17" s="77" t="s">
        <v>87</v>
      </c>
      <c r="O17" s="84" t="s">
        <v>769</v>
      </c>
      <c r="P17" s="78" t="s">
        <v>80</v>
      </c>
      <c r="Q17" s="84" t="s">
        <v>770</v>
      </c>
      <c r="R17" s="81" t="s">
        <v>707</v>
      </c>
      <c r="S17" s="84" t="s">
        <v>768</v>
      </c>
      <c r="T17" s="15"/>
      <c r="U17" s="40"/>
    </row>
    <row r="18" spans="1:21" x14ac:dyDescent="0.25">
      <c r="A18" s="73">
        <v>14</v>
      </c>
      <c r="B18" s="15" t="s">
        <v>704</v>
      </c>
      <c r="C18" s="15"/>
      <c r="D18" s="15"/>
      <c r="E18" s="74" t="s">
        <v>771</v>
      </c>
      <c r="F18" s="15"/>
      <c r="G18" s="15">
        <v>2000</v>
      </c>
      <c r="H18" s="84" t="s">
        <v>772</v>
      </c>
      <c r="I18" s="81" t="s">
        <v>707</v>
      </c>
      <c r="J18" s="84" t="s">
        <v>773</v>
      </c>
      <c r="K18" s="81" t="s">
        <v>707</v>
      </c>
      <c r="L18" s="81"/>
      <c r="M18" s="81"/>
      <c r="N18" s="77" t="s">
        <v>90</v>
      </c>
      <c r="O18" s="84" t="s">
        <v>774</v>
      </c>
      <c r="P18" s="78" t="s">
        <v>92</v>
      </c>
      <c r="Q18" s="84" t="s">
        <v>775</v>
      </c>
      <c r="R18" s="81" t="s">
        <v>707</v>
      </c>
      <c r="S18" s="84" t="s">
        <v>773</v>
      </c>
      <c r="T18" s="15"/>
      <c r="U18" s="40"/>
    </row>
    <row r="19" spans="1:21" x14ac:dyDescent="0.25">
      <c r="A19" s="73">
        <v>15</v>
      </c>
      <c r="B19" s="15" t="s">
        <v>704</v>
      </c>
      <c r="C19" s="15"/>
      <c r="D19" s="15"/>
      <c r="E19" s="74" t="s">
        <v>776</v>
      </c>
      <c r="F19" s="15"/>
      <c r="G19" s="15">
        <v>2000</v>
      </c>
      <c r="H19" s="84" t="s">
        <v>777</v>
      </c>
      <c r="I19" s="81" t="s">
        <v>707</v>
      </c>
      <c r="J19" s="84" t="s">
        <v>778</v>
      </c>
      <c r="K19" s="81" t="s">
        <v>707</v>
      </c>
      <c r="L19" s="81"/>
      <c r="M19" s="81"/>
      <c r="N19" s="77" t="s">
        <v>95</v>
      </c>
      <c r="O19" s="84" t="s">
        <v>779</v>
      </c>
      <c r="P19" s="78" t="s">
        <v>97</v>
      </c>
      <c r="Q19" s="84" t="s">
        <v>780</v>
      </c>
      <c r="R19" s="81" t="s">
        <v>707</v>
      </c>
      <c r="S19" s="84" t="s">
        <v>778</v>
      </c>
      <c r="T19" s="15"/>
      <c r="U19" s="40"/>
    </row>
    <row r="20" spans="1:21" x14ac:dyDescent="0.25">
      <c r="A20" s="73">
        <v>16</v>
      </c>
      <c r="B20" s="15" t="s">
        <v>704</v>
      </c>
      <c r="C20" s="15"/>
      <c r="D20" s="15"/>
      <c r="E20" s="74" t="s">
        <v>781</v>
      </c>
      <c r="F20" s="15"/>
      <c r="G20" s="15">
        <v>2000</v>
      </c>
      <c r="H20" s="84" t="s">
        <v>782</v>
      </c>
      <c r="I20" s="81" t="s">
        <v>707</v>
      </c>
      <c r="J20" s="84" t="s">
        <v>783</v>
      </c>
      <c r="K20" s="81" t="s">
        <v>707</v>
      </c>
      <c r="L20" s="81"/>
      <c r="M20" s="81"/>
      <c r="N20" s="77" t="s">
        <v>100</v>
      </c>
      <c r="O20" s="84" t="s">
        <v>784</v>
      </c>
      <c r="P20" s="78" t="s">
        <v>102</v>
      </c>
      <c r="Q20" s="84" t="s">
        <v>785</v>
      </c>
      <c r="R20" s="81" t="s">
        <v>707</v>
      </c>
      <c r="S20" s="84" t="s">
        <v>783</v>
      </c>
      <c r="T20" s="15"/>
      <c r="U20" s="40"/>
    </row>
    <row r="21" spans="1:21" x14ac:dyDescent="0.25">
      <c r="A21" s="73">
        <v>17</v>
      </c>
      <c r="B21" s="15" t="s">
        <v>704</v>
      </c>
      <c r="C21" s="15"/>
      <c r="D21" s="15"/>
      <c r="E21" s="74" t="s">
        <v>786</v>
      </c>
      <c r="F21" s="15"/>
      <c r="G21" s="15">
        <v>2000</v>
      </c>
      <c r="H21" s="84" t="s">
        <v>787</v>
      </c>
      <c r="I21" s="81" t="s">
        <v>707</v>
      </c>
      <c r="J21" s="84" t="s">
        <v>788</v>
      </c>
      <c r="K21" s="81" t="s">
        <v>707</v>
      </c>
      <c r="L21" s="81"/>
      <c r="M21" s="81"/>
      <c r="N21" s="77" t="s">
        <v>104</v>
      </c>
      <c r="O21" s="84" t="s">
        <v>789</v>
      </c>
      <c r="P21" s="78" t="s">
        <v>95</v>
      </c>
      <c r="Q21" s="84" t="s">
        <v>790</v>
      </c>
      <c r="R21" s="81" t="s">
        <v>707</v>
      </c>
      <c r="S21" s="84" t="s">
        <v>788</v>
      </c>
      <c r="T21" s="15"/>
      <c r="U21" s="40"/>
    </row>
    <row r="22" spans="1:21" x14ac:dyDescent="0.25">
      <c r="A22" s="73">
        <v>18</v>
      </c>
      <c r="B22" s="15" t="s">
        <v>704</v>
      </c>
      <c r="C22" s="15"/>
      <c r="D22" s="15"/>
      <c r="E22" s="74" t="s">
        <v>791</v>
      </c>
      <c r="F22" s="15"/>
      <c r="G22" s="15">
        <v>2000</v>
      </c>
      <c r="H22" s="84" t="s">
        <v>792</v>
      </c>
      <c r="I22" s="81" t="s">
        <v>707</v>
      </c>
      <c r="J22" s="84" t="s">
        <v>793</v>
      </c>
      <c r="K22" s="81" t="s">
        <v>707</v>
      </c>
      <c r="L22" s="81"/>
      <c r="M22" s="81"/>
      <c r="N22" s="77" t="s">
        <v>107</v>
      </c>
      <c r="O22" s="84" t="s">
        <v>794</v>
      </c>
      <c r="P22" s="78" t="s">
        <v>109</v>
      </c>
      <c r="Q22" s="84" t="s">
        <v>795</v>
      </c>
      <c r="R22" s="81" t="s">
        <v>707</v>
      </c>
      <c r="S22" s="84" t="s">
        <v>793</v>
      </c>
      <c r="T22" s="15"/>
      <c r="U22" s="40"/>
    </row>
    <row r="23" spans="1:21" x14ac:dyDescent="0.25">
      <c r="A23" s="73">
        <v>19</v>
      </c>
      <c r="B23" s="15" t="s">
        <v>704</v>
      </c>
      <c r="C23" s="15"/>
      <c r="D23" s="15"/>
      <c r="E23" s="74" t="s">
        <v>796</v>
      </c>
      <c r="F23" s="15"/>
      <c r="G23" s="15">
        <v>2000</v>
      </c>
      <c r="H23" s="84" t="s">
        <v>797</v>
      </c>
      <c r="I23" s="81" t="s">
        <v>707</v>
      </c>
      <c r="J23" s="84" t="s">
        <v>798</v>
      </c>
      <c r="K23" s="81" t="s">
        <v>707</v>
      </c>
      <c r="L23" s="81"/>
      <c r="M23" s="81"/>
      <c r="N23" s="77" t="s">
        <v>111</v>
      </c>
      <c r="O23" s="84" t="s">
        <v>799</v>
      </c>
      <c r="P23" s="78" t="s">
        <v>112</v>
      </c>
      <c r="Q23" s="84" t="s">
        <v>800</v>
      </c>
      <c r="R23" s="81" t="s">
        <v>707</v>
      </c>
      <c r="S23" s="84" t="s">
        <v>798</v>
      </c>
      <c r="T23" s="15"/>
      <c r="U23" s="40"/>
    </row>
    <row r="24" spans="1:21" x14ac:dyDescent="0.25">
      <c r="A24" s="73">
        <v>20</v>
      </c>
      <c r="B24" s="15" t="s">
        <v>704</v>
      </c>
      <c r="C24" s="15"/>
      <c r="D24" s="15"/>
      <c r="E24" s="74" t="s">
        <v>801</v>
      </c>
      <c r="F24" s="15"/>
      <c r="G24" s="15">
        <v>2000</v>
      </c>
      <c r="H24" s="84" t="s">
        <v>802</v>
      </c>
      <c r="I24" s="81" t="s">
        <v>707</v>
      </c>
      <c r="J24" s="84" t="s">
        <v>803</v>
      </c>
      <c r="K24" s="81" t="s">
        <v>707</v>
      </c>
      <c r="L24" s="81"/>
      <c r="M24" s="81"/>
      <c r="N24" s="77" t="s">
        <v>115</v>
      </c>
      <c r="O24" s="84" t="s">
        <v>804</v>
      </c>
      <c r="P24" s="78" t="s">
        <v>117</v>
      </c>
      <c r="Q24" s="84" t="s">
        <v>805</v>
      </c>
      <c r="R24" s="81" t="s">
        <v>707</v>
      </c>
      <c r="S24" s="84" t="s">
        <v>803</v>
      </c>
      <c r="T24" s="15"/>
      <c r="U24" s="40"/>
    </row>
    <row r="25" spans="1:21" x14ac:dyDescent="0.25">
      <c r="A25" s="73">
        <v>21</v>
      </c>
      <c r="B25" s="15" t="s">
        <v>704</v>
      </c>
      <c r="C25" s="15"/>
      <c r="D25" s="15"/>
      <c r="E25" s="74" t="s">
        <v>806</v>
      </c>
      <c r="F25" s="15"/>
      <c r="G25" s="15">
        <v>2000</v>
      </c>
      <c r="H25" s="84" t="s">
        <v>807</v>
      </c>
      <c r="I25" s="81" t="s">
        <v>707</v>
      </c>
      <c r="J25" s="84" t="s">
        <v>808</v>
      </c>
      <c r="K25" s="81" t="s">
        <v>707</v>
      </c>
      <c r="L25" s="81"/>
      <c r="M25" s="81"/>
      <c r="N25" s="77" t="s">
        <v>117</v>
      </c>
      <c r="O25" s="84" t="s">
        <v>809</v>
      </c>
      <c r="P25" s="78" t="s">
        <v>120</v>
      </c>
      <c r="Q25" s="84" t="s">
        <v>810</v>
      </c>
      <c r="R25" s="81" t="s">
        <v>707</v>
      </c>
      <c r="S25" s="84" t="s">
        <v>808</v>
      </c>
      <c r="T25" s="15"/>
      <c r="U25" s="40"/>
    </row>
    <row r="26" spans="1:21" x14ac:dyDescent="0.25">
      <c r="A26" s="73">
        <v>22</v>
      </c>
      <c r="B26" s="15" t="s">
        <v>704</v>
      </c>
      <c r="C26" s="15"/>
      <c r="D26" s="15"/>
      <c r="E26" s="74" t="s">
        <v>811</v>
      </c>
      <c r="F26" s="15"/>
      <c r="G26" s="15">
        <v>2000</v>
      </c>
      <c r="H26" s="84" t="s">
        <v>812</v>
      </c>
      <c r="I26" s="81" t="s">
        <v>707</v>
      </c>
      <c r="J26" s="84" t="s">
        <v>813</v>
      </c>
      <c r="K26" s="81" t="s">
        <v>707</v>
      </c>
      <c r="L26" s="81"/>
      <c r="M26" s="81"/>
      <c r="N26" s="77" t="s">
        <v>122</v>
      </c>
      <c r="O26" s="84" t="s">
        <v>814</v>
      </c>
      <c r="P26" s="78" t="s">
        <v>123</v>
      </c>
      <c r="Q26" s="84" t="s">
        <v>815</v>
      </c>
      <c r="R26" s="81" t="s">
        <v>707</v>
      </c>
      <c r="S26" s="84" t="s">
        <v>813</v>
      </c>
      <c r="T26" s="15"/>
      <c r="U26" s="40"/>
    </row>
    <row r="27" spans="1:21" x14ac:dyDescent="0.25">
      <c r="A27" s="73">
        <v>23</v>
      </c>
      <c r="B27" s="15" t="s">
        <v>704</v>
      </c>
      <c r="C27" s="15"/>
      <c r="D27" s="15"/>
      <c r="E27" s="74" t="s">
        <v>816</v>
      </c>
      <c r="F27" s="15"/>
      <c r="G27" s="15">
        <v>2000</v>
      </c>
      <c r="H27" s="84" t="s">
        <v>817</v>
      </c>
      <c r="I27" s="81" t="s">
        <v>707</v>
      </c>
      <c r="J27" s="84" t="s">
        <v>818</v>
      </c>
      <c r="K27" s="81" t="s">
        <v>707</v>
      </c>
      <c r="L27" s="81"/>
      <c r="M27" s="81"/>
      <c r="N27" s="77" t="s">
        <v>126</v>
      </c>
      <c r="O27" s="84" t="s">
        <v>819</v>
      </c>
      <c r="P27" s="78" t="s">
        <v>123</v>
      </c>
      <c r="Q27" s="84" t="s">
        <v>820</v>
      </c>
      <c r="R27" s="81" t="s">
        <v>707</v>
      </c>
      <c r="S27" s="84" t="s">
        <v>818</v>
      </c>
      <c r="T27" s="15"/>
      <c r="U27" s="40"/>
    </row>
    <row r="28" spans="1:21" x14ac:dyDescent="0.25">
      <c r="A28" s="73">
        <v>24</v>
      </c>
      <c r="B28" s="15" t="s">
        <v>704</v>
      </c>
      <c r="C28" s="15"/>
      <c r="D28" s="15"/>
      <c r="E28" s="74" t="s">
        <v>821</v>
      </c>
      <c r="F28" s="15"/>
      <c r="G28" s="15">
        <v>2000</v>
      </c>
      <c r="H28" s="80" t="s">
        <v>822</v>
      </c>
      <c r="I28" s="81" t="s">
        <v>707</v>
      </c>
      <c r="J28" s="80" t="s">
        <v>823</v>
      </c>
      <c r="K28" s="81" t="s">
        <v>707</v>
      </c>
      <c r="L28" s="81"/>
      <c r="M28" s="81"/>
      <c r="N28" s="77" t="s">
        <v>126</v>
      </c>
      <c r="O28" s="80" t="s">
        <v>824</v>
      </c>
      <c r="P28" s="78" t="s">
        <v>129</v>
      </c>
      <c r="Q28" s="80" t="s">
        <v>825</v>
      </c>
      <c r="R28" s="81" t="s">
        <v>707</v>
      </c>
      <c r="S28" s="80" t="s">
        <v>823</v>
      </c>
      <c r="T28" s="15"/>
      <c r="U28" s="40"/>
    </row>
    <row r="29" spans="1:21" x14ac:dyDescent="0.25">
      <c r="A29" s="73">
        <v>25</v>
      </c>
      <c r="B29" s="15" t="s">
        <v>704</v>
      </c>
      <c r="C29" s="15"/>
      <c r="D29" s="15"/>
      <c r="E29" s="74" t="s">
        <v>826</v>
      </c>
      <c r="F29" s="15"/>
      <c r="G29" s="15">
        <v>2000</v>
      </c>
      <c r="H29" s="82" t="s">
        <v>827</v>
      </c>
      <c r="I29" s="82" t="s">
        <v>707</v>
      </c>
      <c r="J29" s="82" t="s">
        <v>828</v>
      </c>
      <c r="K29" s="83" t="s">
        <v>707</v>
      </c>
      <c r="L29" s="82"/>
      <c r="M29" s="15"/>
      <c r="N29" s="77" t="s">
        <v>132</v>
      </c>
      <c r="O29" s="82" t="s">
        <v>829</v>
      </c>
      <c r="P29" s="78" t="s">
        <v>134</v>
      </c>
      <c r="Q29" s="82" t="s">
        <v>830</v>
      </c>
      <c r="R29" s="82" t="s">
        <v>707</v>
      </c>
      <c r="S29" s="80" t="s">
        <v>828</v>
      </c>
      <c r="T29" s="40"/>
      <c r="U29" s="40"/>
    </row>
    <row r="30" spans="1:21" x14ac:dyDescent="0.25">
      <c r="A30" s="73">
        <v>26</v>
      </c>
      <c r="B30" s="15" t="s">
        <v>704</v>
      </c>
      <c r="C30" s="15"/>
      <c r="D30" s="15"/>
      <c r="E30" s="74" t="s">
        <v>831</v>
      </c>
      <c r="F30" s="15"/>
      <c r="G30" s="15">
        <v>2000</v>
      </c>
      <c r="H30" s="80" t="s">
        <v>832</v>
      </c>
      <c r="I30" s="81" t="s">
        <v>707</v>
      </c>
      <c r="J30" s="80" t="s">
        <v>833</v>
      </c>
      <c r="K30" s="81" t="s">
        <v>707</v>
      </c>
      <c r="L30" s="81"/>
      <c r="M30" s="81"/>
      <c r="N30" s="77" t="s">
        <v>136</v>
      </c>
      <c r="O30" s="80" t="s">
        <v>834</v>
      </c>
      <c r="P30" s="78" t="s">
        <v>138</v>
      </c>
      <c r="Q30" s="80" t="s">
        <v>835</v>
      </c>
      <c r="R30" s="81" t="s">
        <v>707</v>
      </c>
      <c r="S30" s="80" t="s">
        <v>833</v>
      </c>
      <c r="T30" s="40"/>
      <c r="U30" s="40"/>
    </row>
    <row r="31" spans="1:21" x14ac:dyDescent="0.25">
      <c r="A31" s="73">
        <v>27</v>
      </c>
      <c r="B31" s="15" t="s">
        <v>704</v>
      </c>
      <c r="C31" s="15"/>
      <c r="D31" s="15"/>
      <c r="E31" s="74" t="s">
        <v>836</v>
      </c>
      <c r="F31" s="15"/>
      <c r="G31" s="15">
        <v>2000</v>
      </c>
      <c r="H31" s="80" t="s">
        <v>837</v>
      </c>
      <c r="I31" s="81" t="s">
        <v>707</v>
      </c>
      <c r="J31" s="80" t="s">
        <v>838</v>
      </c>
      <c r="K31" s="81" t="s">
        <v>707</v>
      </c>
      <c r="L31" s="81"/>
      <c r="M31" s="81"/>
      <c r="N31" s="77" t="s">
        <v>140</v>
      </c>
      <c r="O31" s="80" t="s">
        <v>839</v>
      </c>
      <c r="P31" s="78" t="s">
        <v>141</v>
      </c>
      <c r="Q31" s="80" t="s">
        <v>840</v>
      </c>
      <c r="R31" s="81" t="s">
        <v>707</v>
      </c>
      <c r="S31" s="80" t="s">
        <v>838</v>
      </c>
      <c r="T31" s="40"/>
      <c r="U31" s="40"/>
    </row>
    <row r="32" spans="1:21" x14ac:dyDescent="0.25">
      <c r="A32" s="73">
        <v>28</v>
      </c>
      <c r="B32" s="15" t="s">
        <v>704</v>
      </c>
      <c r="C32" s="15"/>
      <c r="D32" s="15"/>
      <c r="E32" s="74" t="s">
        <v>841</v>
      </c>
      <c r="F32" s="15"/>
      <c r="G32" s="15">
        <v>2000</v>
      </c>
      <c r="H32" s="80" t="s">
        <v>842</v>
      </c>
      <c r="I32" s="81" t="s">
        <v>707</v>
      </c>
      <c r="J32" s="80" t="s">
        <v>843</v>
      </c>
      <c r="K32" s="81" t="s">
        <v>707</v>
      </c>
      <c r="L32" s="81"/>
      <c r="M32" s="81"/>
      <c r="N32" s="77" t="s">
        <v>143</v>
      </c>
      <c r="O32" s="80" t="s">
        <v>844</v>
      </c>
      <c r="P32" s="78" t="s">
        <v>145</v>
      </c>
      <c r="Q32" s="80" t="s">
        <v>845</v>
      </c>
      <c r="R32" s="81" t="s">
        <v>707</v>
      </c>
      <c r="S32" s="80" t="s">
        <v>843</v>
      </c>
      <c r="T32" s="40"/>
      <c r="U32" s="40"/>
    </row>
    <row r="33" spans="1:21" x14ac:dyDescent="0.25">
      <c r="A33" s="73">
        <v>29</v>
      </c>
      <c r="B33" s="15" t="s">
        <v>704</v>
      </c>
      <c r="C33" s="15"/>
      <c r="D33" s="15"/>
      <c r="E33" s="74" t="s">
        <v>846</v>
      </c>
      <c r="F33" s="15"/>
      <c r="G33" s="15">
        <v>2000</v>
      </c>
      <c r="H33" s="80" t="s">
        <v>847</v>
      </c>
      <c r="I33" s="81" t="s">
        <v>707</v>
      </c>
      <c r="J33" s="80" t="s">
        <v>848</v>
      </c>
      <c r="K33" s="81" t="s">
        <v>707</v>
      </c>
      <c r="L33" s="81"/>
      <c r="M33" s="81"/>
      <c r="N33" s="77" t="s">
        <v>147</v>
      </c>
      <c r="O33" s="80" t="s">
        <v>849</v>
      </c>
      <c r="P33" s="78" t="s">
        <v>136</v>
      </c>
      <c r="Q33" s="80" t="s">
        <v>850</v>
      </c>
      <c r="R33" s="81" t="s">
        <v>707</v>
      </c>
      <c r="S33" s="80" t="s">
        <v>848</v>
      </c>
      <c r="T33" s="40"/>
      <c r="U33" s="40"/>
    </row>
    <row r="34" spans="1:21" x14ac:dyDescent="0.25">
      <c r="A34" s="73">
        <v>30</v>
      </c>
      <c r="B34" s="15" t="s">
        <v>704</v>
      </c>
      <c r="C34" s="15"/>
      <c r="D34" s="15"/>
      <c r="E34" s="74" t="s">
        <v>851</v>
      </c>
      <c r="F34" s="15"/>
      <c r="G34" s="15">
        <v>2000</v>
      </c>
      <c r="H34" s="80" t="s">
        <v>852</v>
      </c>
      <c r="I34" s="81" t="s">
        <v>707</v>
      </c>
      <c r="J34" s="80" t="s">
        <v>853</v>
      </c>
      <c r="K34" s="81" t="s">
        <v>707</v>
      </c>
      <c r="L34" s="81"/>
      <c r="M34" s="81"/>
      <c r="N34" s="77" t="s">
        <v>150</v>
      </c>
      <c r="O34" s="80" t="s">
        <v>854</v>
      </c>
      <c r="P34" s="78" t="s">
        <v>152</v>
      </c>
      <c r="Q34" s="80" t="s">
        <v>855</v>
      </c>
      <c r="R34" s="81" t="s">
        <v>707</v>
      </c>
      <c r="S34" s="80" t="s">
        <v>853</v>
      </c>
      <c r="T34" s="40"/>
      <c r="U34" s="40"/>
    </row>
    <row r="35" spans="1:21" x14ac:dyDescent="0.25">
      <c r="A35" s="73">
        <v>31</v>
      </c>
      <c r="B35" s="15" t="s">
        <v>704</v>
      </c>
      <c r="C35" s="15"/>
      <c r="D35" s="15"/>
      <c r="E35" s="74" t="s">
        <v>856</v>
      </c>
      <c r="F35" s="15"/>
      <c r="G35" s="15">
        <v>2000</v>
      </c>
      <c r="H35" s="80" t="s">
        <v>857</v>
      </c>
      <c r="I35" s="81" t="s">
        <v>707</v>
      </c>
      <c r="J35" s="80" t="s">
        <v>858</v>
      </c>
      <c r="K35" s="81" t="s">
        <v>707</v>
      </c>
      <c r="L35" s="81"/>
      <c r="M35" s="81"/>
      <c r="N35" s="77" t="s">
        <v>155</v>
      </c>
      <c r="O35" s="80" t="s">
        <v>859</v>
      </c>
      <c r="P35" s="78" t="s">
        <v>157</v>
      </c>
      <c r="Q35" s="80" t="s">
        <v>860</v>
      </c>
      <c r="R35" s="81" t="s">
        <v>707</v>
      </c>
      <c r="S35" s="80" t="s">
        <v>858</v>
      </c>
      <c r="T35" s="40"/>
      <c r="U35" s="40"/>
    </row>
    <row r="36" spans="1:21" x14ac:dyDescent="0.25">
      <c r="A36" s="73">
        <v>32</v>
      </c>
      <c r="B36" s="15" t="s">
        <v>704</v>
      </c>
      <c r="C36" s="15"/>
      <c r="D36" s="15"/>
      <c r="E36" s="74" t="s">
        <v>861</v>
      </c>
      <c r="F36" s="15"/>
      <c r="G36" s="15">
        <v>2000</v>
      </c>
      <c r="H36" s="80" t="s">
        <v>862</v>
      </c>
      <c r="I36" s="81" t="s">
        <v>707</v>
      </c>
      <c r="J36" s="80" t="s">
        <v>863</v>
      </c>
      <c r="K36" s="81" t="s">
        <v>707</v>
      </c>
      <c r="L36" s="81"/>
      <c r="M36" s="81"/>
      <c r="N36" s="77" t="s">
        <v>143</v>
      </c>
      <c r="O36" s="80" t="s">
        <v>864</v>
      </c>
      <c r="P36" s="78" t="s">
        <v>157</v>
      </c>
      <c r="Q36" s="80" t="s">
        <v>865</v>
      </c>
      <c r="R36" s="81" t="s">
        <v>707</v>
      </c>
      <c r="S36" s="80" t="s">
        <v>863</v>
      </c>
      <c r="T36" s="40"/>
      <c r="U36" s="40"/>
    </row>
    <row r="37" spans="1:21" x14ac:dyDescent="0.25">
      <c r="A37" s="73">
        <v>33</v>
      </c>
      <c r="B37" s="15" t="s">
        <v>704</v>
      </c>
      <c r="C37" s="15"/>
      <c r="D37" s="15"/>
      <c r="E37" s="74" t="s">
        <v>866</v>
      </c>
      <c r="F37" s="15"/>
      <c r="G37" s="15">
        <v>2000</v>
      </c>
      <c r="H37" s="80" t="s">
        <v>867</v>
      </c>
      <c r="I37" s="81" t="s">
        <v>707</v>
      </c>
      <c r="J37" s="80" t="s">
        <v>868</v>
      </c>
      <c r="K37" s="81" t="s">
        <v>707</v>
      </c>
      <c r="L37" s="81"/>
      <c r="M37" s="81"/>
      <c r="N37" s="77" t="s">
        <v>161</v>
      </c>
      <c r="O37" s="80" t="s">
        <v>869</v>
      </c>
      <c r="P37" s="78" t="s">
        <v>163</v>
      </c>
      <c r="Q37" s="80" t="s">
        <v>870</v>
      </c>
      <c r="R37" s="81" t="s">
        <v>707</v>
      </c>
      <c r="S37" s="80" t="s">
        <v>868</v>
      </c>
      <c r="T37" s="40"/>
      <c r="U37" s="40"/>
    </row>
    <row r="38" spans="1:21" x14ac:dyDescent="0.25">
      <c r="A38" s="73">
        <v>34</v>
      </c>
      <c r="B38" s="15" t="s">
        <v>704</v>
      </c>
      <c r="C38" s="15"/>
      <c r="D38" s="15"/>
      <c r="E38" s="74" t="s">
        <v>871</v>
      </c>
      <c r="F38" s="15"/>
      <c r="G38" s="15">
        <v>2000</v>
      </c>
      <c r="H38" s="80" t="s">
        <v>872</v>
      </c>
      <c r="I38" s="81" t="s">
        <v>707</v>
      </c>
      <c r="J38" s="80" t="s">
        <v>873</v>
      </c>
      <c r="K38" s="81" t="s">
        <v>707</v>
      </c>
      <c r="L38" s="81"/>
      <c r="M38" s="81"/>
      <c r="N38" s="77" t="s">
        <v>163</v>
      </c>
      <c r="O38" s="80" t="s">
        <v>874</v>
      </c>
      <c r="P38" s="78" t="s">
        <v>165</v>
      </c>
      <c r="Q38" s="80" t="s">
        <v>875</v>
      </c>
      <c r="R38" s="81" t="s">
        <v>707</v>
      </c>
      <c r="S38" s="80" t="s">
        <v>873</v>
      </c>
      <c r="T38" s="15"/>
      <c r="U38" s="40"/>
    </row>
    <row r="39" spans="1:21" x14ac:dyDescent="0.25">
      <c r="A39" s="73">
        <v>35</v>
      </c>
      <c r="B39" s="15" t="s">
        <v>704</v>
      </c>
      <c r="C39" s="15"/>
      <c r="D39" s="15"/>
      <c r="E39" s="74" t="s">
        <v>876</v>
      </c>
      <c r="F39" s="15"/>
      <c r="G39" s="15">
        <v>2000</v>
      </c>
      <c r="H39" s="75" t="s">
        <v>877</v>
      </c>
      <c r="I39" s="76" t="s">
        <v>707</v>
      </c>
      <c r="J39" s="75" t="s">
        <v>878</v>
      </c>
      <c r="K39" s="76" t="s">
        <v>707</v>
      </c>
      <c r="L39" s="75"/>
      <c r="M39" s="75"/>
      <c r="N39" s="77" t="s">
        <v>168</v>
      </c>
      <c r="O39" s="75" t="s">
        <v>879</v>
      </c>
      <c r="P39" s="78" t="s">
        <v>163</v>
      </c>
      <c r="Q39" s="75" t="s">
        <v>880</v>
      </c>
      <c r="R39" s="76" t="s">
        <v>707</v>
      </c>
      <c r="S39" s="79" t="s">
        <v>878</v>
      </c>
      <c r="T39" s="15"/>
      <c r="U39" s="40"/>
    </row>
    <row r="40" spans="1:21" x14ac:dyDescent="0.25">
      <c r="A40" s="73">
        <v>36</v>
      </c>
      <c r="B40" s="15" t="s">
        <v>704</v>
      </c>
      <c r="C40" s="15"/>
      <c r="D40" s="15"/>
      <c r="E40" s="74" t="s">
        <v>881</v>
      </c>
      <c r="F40" s="15"/>
      <c r="G40" s="15">
        <v>2000</v>
      </c>
      <c r="H40" s="80" t="s">
        <v>882</v>
      </c>
      <c r="I40" s="81" t="s">
        <v>707</v>
      </c>
      <c r="J40" s="80" t="s">
        <v>883</v>
      </c>
      <c r="K40" s="81" t="s">
        <v>707</v>
      </c>
      <c r="L40" s="80"/>
      <c r="M40" s="80"/>
      <c r="N40" s="77" t="s">
        <v>171</v>
      </c>
      <c r="O40" s="80" t="s">
        <v>884</v>
      </c>
      <c r="P40" s="78" t="s">
        <v>173</v>
      </c>
      <c r="Q40" s="80" t="s">
        <v>885</v>
      </c>
      <c r="R40" s="81" t="s">
        <v>707</v>
      </c>
      <c r="S40" s="80" t="s">
        <v>883</v>
      </c>
      <c r="T40" s="40"/>
      <c r="U40" s="40"/>
    </row>
    <row r="41" spans="1:21" x14ac:dyDescent="0.25">
      <c r="A41" s="73">
        <v>37</v>
      </c>
      <c r="B41" s="15" t="s">
        <v>704</v>
      </c>
      <c r="C41" s="15"/>
      <c r="D41" s="15"/>
      <c r="E41" s="74" t="s">
        <v>886</v>
      </c>
      <c r="F41" s="15"/>
      <c r="G41" s="15">
        <v>2000</v>
      </c>
      <c r="H41" s="80" t="s">
        <v>887</v>
      </c>
      <c r="I41" s="81" t="s">
        <v>707</v>
      </c>
      <c r="J41" s="80" t="s">
        <v>888</v>
      </c>
      <c r="K41" s="81" t="s">
        <v>707</v>
      </c>
      <c r="L41" s="80"/>
      <c r="M41" s="80"/>
      <c r="N41" s="77" t="s">
        <v>176</v>
      </c>
      <c r="O41" s="80" t="s">
        <v>889</v>
      </c>
      <c r="P41" s="78" t="s">
        <v>171</v>
      </c>
      <c r="Q41" s="80" t="s">
        <v>890</v>
      </c>
      <c r="R41" s="81" t="s">
        <v>707</v>
      </c>
      <c r="S41" s="80" t="s">
        <v>888</v>
      </c>
      <c r="T41" s="40"/>
      <c r="U41" s="40"/>
    </row>
    <row r="42" spans="1:21" x14ac:dyDescent="0.25">
      <c r="A42" s="73">
        <v>38</v>
      </c>
      <c r="B42" s="15" t="s">
        <v>704</v>
      </c>
      <c r="C42" s="15"/>
      <c r="D42" s="15"/>
      <c r="E42" s="74" t="s">
        <v>891</v>
      </c>
      <c r="F42" s="15"/>
      <c r="G42" s="15">
        <v>2000</v>
      </c>
      <c r="H42" s="80" t="s">
        <v>892</v>
      </c>
      <c r="I42" s="81" t="s">
        <v>707</v>
      </c>
      <c r="J42" s="80" t="s">
        <v>893</v>
      </c>
      <c r="K42" s="81" t="s">
        <v>707</v>
      </c>
      <c r="L42" s="81"/>
      <c r="M42" s="81"/>
      <c r="N42" s="77" t="s">
        <v>179</v>
      </c>
      <c r="O42" s="80" t="s">
        <v>894</v>
      </c>
      <c r="P42" s="78" t="s">
        <v>181</v>
      </c>
      <c r="Q42" s="80" t="s">
        <v>895</v>
      </c>
      <c r="R42" s="81" t="s">
        <v>707</v>
      </c>
      <c r="S42" s="80" t="s">
        <v>893</v>
      </c>
      <c r="T42" s="40"/>
      <c r="U42" s="40"/>
    </row>
    <row r="43" spans="1:21" x14ac:dyDescent="0.25">
      <c r="A43" s="73">
        <v>39</v>
      </c>
      <c r="B43" s="15" t="s">
        <v>704</v>
      </c>
      <c r="C43" s="15"/>
      <c r="D43" s="15"/>
      <c r="E43" s="74" t="s">
        <v>896</v>
      </c>
      <c r="F43" s="15"/>
      <c r="G43" s="15">
        <v>2000</v>
      </c>
      <c r="H43" s="80" t="s">
        <v>897</v>
      </c>
      <c r="I43" s="81" t="s">
        <v>707</v>
      </c>
      <c r="J43" s="80" t="s">
        <v>898</v>
      </c>
      <c r="K43" s="81" t="s">
        <v>707</v>
      </c>
      <c r="L43" s="81"/>
      <c r="M43" s="81"/>
      <c r="N43" s="77" t="s">
        <v>184</v>
      </c>
      <c r="O43" s="80" t="s">
        <v>899</v>
      </c>
      <c r="P43" s="78" t="s">
        <v>185</v>
      </c>
      <c r="Q43" s="80" t="s">
        <v>900</v>
      </c>
      <c r="R43" s="81" t="s">
        <v>707</v>
      </c>
      <c r="S43" s="80" t="s">
        <v>898</v>
      </c>
      <c r="T43" s="40"/>
      <c r="U43" s="40"/>
    </row>
    <row r="44" spans="1:21" x14ac:dyDescent="0.25">
      <c r="A44" s="73">
        <v>40</v>
      </c>
      <c r="B44" s="15" t="s">
        <v>704</v>
      </c>
      <c r="C44" s="15"/>
      <c r="D44" s="15"/>
      <c r="E44" s="74" t="s">
        <v>901</v>
      </c>
      <c r="F44" s="15"/>
      <c r="G44" s="15">
        <v>2000</v>
      </c>
      <c r="H44" s="80" t="s">
        <v>902</v>
      </c>
      <c r="I44" s="81" t="s">
        <v>707</v>
      </c>
      <c r="J44" s="80" t="s">
        <v>903</v>
      </c>
      <c r="K44" s="81" t="s">
        <v>707</v>
      </c>
      <c r="L44" s="81"/>
      <c r="M44" s="81"/>
      <c r="N44" s="77" t="s">
        <v>74</v>
      </c>
      <c r="O44" s="80" t="s">
        <v>904</v>
      </c>
      <c r="P44" s="78" t="s">
        <v>62</v>
      </c>
      <c r="Q44" s="80" t="s">
        <v>905</v>
      </c>
      <c r="R44" s="81" t="s">
        <v>707</v>
      </c>
      <c r="S44" s="80" t="s">
        <v>903</v>
      </c>
      <c r="T44" s="40"/>
      <c r="U44" s="40"/>
    </row>
    <row r="45" spans="1:21" x14ac:dyDescent="0.25">
      <c r="A45" s="73">
        <v>41</v>
      </c>
      <c r="B45" s="15" t="s">
        <v>704</v>
      </c>
      <c r="C45" s="15"/>
      <c r="D45" s="15"/>
      <c r="E45" s="74" t="s">
        <v>906</v>
      </c>
      <c r="F45" s="15"/>
      <c r="G45" s="15">
        <v>2000</v>
      </c>
      <c r="H45" s="80" t="s">
        <v>907</v>
      </c>
      <c r="I45" s="81" t="s">
        <v>707</v>
      </c>
      <c r="J45" s="80" t="s">
        <v>908</v>
      </c>
      <c r="K45" s="81" t="s">
        <v>707</v>
      </c>
      <c r="L45" s="81"/>
      <c r="M45" s="81"/>
      <c r="N45" s="77" t="s">
        <v>189</v>
      </c>
      <c r="O45" s="80" t="s">
        <v>909</v>
      </c>
      <c r="P45" s="78" t="s">
        <v>66</v>
      </c>
      <c r="Q45" s="80" t="s">
        <v>910</v>
      </c>
      <c r="R45" s="81" t="s">
        <v>707</v>
      </c>
      <c r="S45" s="80" t="s">
        <v>908</v>
      </c>
      <c r="T45" s="40"/>
      <c r="U45" s="40"/>
    </row>
    <row r="46" spans="1:21" x14ac:dyDescent="0.25">
      <c r="A46" s="73">
        <v>42</v>
      </c>
      <c r="B46" s="15" t="s">
        <v>704</v>
      </c>
      <c r="C46" s="15"/>
      <c r="D46" s="15"/>
      <c r="E46" s="74" t="s">
        <v>911</v>
      </c>
      <c r="F46" s="15"/>
      <c r="G46" s="15">
        <v>2000</v>
      </c>
      <c r="H46" s="80" t="s">
        <v>912</v>
      </c>
      <c r="I46" s="81" t="s">
        <v>707</v>
      </c>
      <c r="J46" s="80" t="s">
        <v>913</v>
      </c>
      <c r="K46" s="81" t="s">
        <v>707</v>
      </c>
      <c r="L46" s="81"/>
      <c r="M46" s="81"/>
      <c r="N46" s="77" t="s">
        <v>192</v>
      </c>
      <c r="O46" s="80" t="s">
        <v>914</v>
      </c>
      <c r="P46" s="78" t="s">
        <v>194</v>
      </c>
      <c r="Q46" s="80" t="s">
        <v>915</v>
      </c>
      <c r="R46" s="81" t="s">
        <v>707</v>
      </c>
      <c r="S46" s="80" t="s">
        <v>913</v>
      </c>
      <c r="T46" s="40"/>
      <c r="U46" s="40"/>
    </row>
    <row r="47" spans="1:21" x14ac:dyDescent="0.25">
      <c r="A47" s="73">
        <v>43</v>
      </c>
      <c r="B47" s="15" t="s">
        <v>704</v>
      </c>
      <c r="C47" s="15"/>
      <c r="D47" s="15"/>
      <c r="E47" s="74" t="s">
        <v>916</v>
      </c>
      <c r="F47" s="15"/>
      <c r="G47" s="15">
        <v>2000</v>
      </c>
      <c r="H47" s="84" t="s">
        <v>917</v>
      </c>
      <c r="I47" s="81" t="s">
        <v>707</v>
      </c>
      <c r="J47" s="84" t="s">
        <v>918</v>
      </c>
      <c r="K47" s="81" t="s">
        <v>707</v>
      </c>
      <c r="L47" s="81"/>
      <c r="M47" s="81"/>
      <c r="N47" s="77" t="s">
        <v>194</v>
      </c>
      <c r="O47" s="84" t="s">
        <v>919</v>
      </c>
      <c r="P47" s="78" t="s">
        <v>197</v>
      </c>
      <c r="Q47" s="84" t="s">
        <v>920</v>
      </c>
      <c r="R47" s="81" t="s">
        <v>707</v>
      </c>
      <c r="S47" s="84" t="s">
        <v>918</v>
      </c>
      <c r="T47" s="82"/>
      <c r="U47" s="40"/>
    </row>
    <row r="48" spans="1:21" x14ac:dyDescent="0.25">
      <c r="A48" s="73">
        <v>44</v>
      </c>
      <c r="B48" s="15" t="s">
        <v>704</v>
      </c>
      <c r="C48" s="15"/>
      <c r="D48" s="15"/>
      <c r="E48" s="74" t="s">
        <v>921</v>
      </c>
      <c r="F48" s="15"/>
      <c r="G48" s="15">
        <v>2000</v>
      </c>
      <c r="H48" s="84" t="s">
        <v>922</v>
      </c>
      <c r="I48" s="81" t="s">
        <v>707</v>
      </c>
      <c r="J48" s="84" t="s">
        <v>923</v>
      </c>
      <c r="K48" s="81" t="s">
        <v>707</v>
      </c>
      <c r="L48" s="81"/>
      <c r="M48" s="81"/>
      <c r="N48" s="77" t="s">
        <v>201</v>
      </c>
      <c r="O48" s="84" t="s">
        <v>924</v>
      </c>
      <c r="P48" s="78" t="s">
        <v>71</v>
      </c>
      <c r="Q48" s="84" t="s">
        <v>925</v>
      </c>
      <c r="R48" s="81" t="s">
        <v>707</v>
      </c>
      <c r="S48" s="84" t="s">
        <v>923</v>
      </c>
      <c r="T48" s="15"/>
      <c r="U48" s="40"/>
    </row>
    <row r="49" spans="1:21" x14ac:dyDescent="0.25">
      <c r="A49" s="73">
        <v>45</v>
      </c>
      <c r="B49" s="15" t="s">
        <v>704</v>
      </c>
      <c r="C49" s="15"/>
      <c r="D49" s="15"/>
      <c r="E49" s="74" t="s">
        <v>926</v>
      </c>
      <c r="F49" s="15"/>
      <c r="G49" s="15">
        <v>2000</v>
      </c>
      <c r="H49" s="84" t="s">
        <v>927</v>
      </c>
      <c r="I49" s="81" t="s">
        <v>707</v>
      </c>
      <c r="J49" s="84" t="s">
        <v>928</v>
      </c>
      <c r="K49" s="81" t="s">
        <v>707</v>
      </c>
      <c r="L49" s="81"/>
      <c r="M49" s="81"/>
      <c r="N49" s="77" t="s">
        <v>71</v>
      </c>
      <c r="O49" s="84" t="s">
        <v>929</v>
      </c>
      <c r="P49" s="78" t="s">
        <v>80</v>
      </c>
      <c r="Q49" s="84" t="s">
        <v>930</v>
      </c>
      <c r="R49" s="81" t="s">
        <v>707</v>
      </c>
      <c r="S49" s="84" t="s">
        <v>928</v>
      </c>
      <c r="T49" s="15"/>
      <c r="U49" s="40"/>
    </row>
    <row r="50" spans="1:21" x14ac:dyDescent="0.25">
      <c r="A50" s="73">
        <v>46</v>
      </c>
      <c r="B50" s="15" t="s">
        <v>704</v>
      </c>
      <c r="C50" s="15"/>
      <c r="D50" s="15"/>
      <c r="E50" s="74" t="s">
        <v>931</v>
      </c>
      <c r="F50" s="15"/>
      <c r="G50" s="15">
        <v>2000</v>
      </c>
      <c r="H50" s="84" t="s">
        <v>932</v>
      </c>
      <c r="I50" s="81" t="s">
        <v>707</v>
      </c>
      <c r="J50" s="84" t="s">
        <v>933</v>
      </c>
      <c r="K50" s="81" t="s">
        <v>707</v>
      </c>
      <c r="L50" s="81"/>
      <c r="M50" s="81"/>
      <c r="N50" s="77" t="s">
        <v>204</v>
      </c>
      <c r="O50" s="84" t="s">
        <v>934</v>
      </c>
      <c r="P50" s="78" t="s">
        <v>205</v>
      </c>
      <c r="Q50" s="84" t="s">
        <v>935</v>
      </c>
      <c r="R50" s="81" t="s">
        <v>707</v>
      </c>
      <c r="S50" s="84" t="s">
        <v>933</v>
      </c>
      <c r="T50" s="15"/>
      <c r="U50" s="40"/>
    </row>
    <row r="51" spans="1:21" x14ac:dyDescent="0.25">
      <c r="A51" s="73">
        <v>47</v>
      </c>
      <c r="B51" s="15" t="s">
        <v>704</v>
      </c>
      <c r="C51" s="15"/>
      <c r="D51" s="15"/>
      <c r="E51" s="74" t="s">
        <v>936</v>
      </c>
      <c r="F51" s="15"/>
      <c r="G51" s="15">
        <v>2000</v>
      </c>
      <c r="H51" s="84" t="s">
        <v>937</v>
      </c>
      <c r="I51" s="81" t="s">
        <v>707</v>
      </c>
      <c r="J51" s="84" t="s">
        <v>938</v>
      </c>
      <c r="K51" s="81" t="s">
        <v>707</v>
      </c>
      <c r="L51" s="81"/>
      <c r="M51" s="81"/>
      <c r="N51" s="77" t="s">
        <v>204</v>
      </c>
      <c r="O51" s="84" t="s">
        <v>939</v>
      </c>
      <c r="P51" s="78" t="s">
        <v>90</v>
      </c>
      <c r="Q51" s="84" t="s">
        <v>940</v>
      </c>
      <c r="R51" s="81" t="s">
        <v>707</v>
      </c>
      <c r="S51" s="84" t="s">
        <v>938</v>
      </c>
      <c r="T51" s="15"/>
      <c r="U51" s="40"/>
    </row>
    <row r="52" spans="1:21" x14ac:dyDescent="0.25">
      <c r="A52" s="73">
        <v>48</v>
      </c>
      <c r="B52" s="15" t="s">
        <v>704</v>
      </c>
      <c r="C52" s="15"/>
      <c r="D52" s="15"/>
      <c r="E52" s="74" t="s">
        <v>941</v>
      </c>
      <c r="F52" s="15"/>
      <c r="G52" s="15">
        <v>2000</v>
      </c>
      <c r="H52" s="84" t="s">
        <v>942</v>
      </c>
      <c r="I52" s="81" t="s">
        <v>707</v>
      </c>
      <c r="J52" s="84" t="s">
        <v>943</v>
      </c>
      <c r="K52" s="81" t="s">
        <v>707</v>
      </c>
      <c r="L52" s="81"/>
      <c r="M52" s="81"/>
      <c r="N52" s="77" t="s">
        <v>205</v>
      </c>
      <c r="O52" s="84" t="s">
        <v>944</v>
      </c>
      <c r="P52" s="78" t="s">
        <v>207</v>
      </c>
      <c r="Q52" s="84" t="s">
        <v>945</v>
      </c>
      <c r="R52" s="81" t="s">
        <v>707</v>
      </c>
      <c r="S52" s="84" t="s">
        <v>943</v>
      </c>
      <c r="T52" s="15"/>
      <c r="U52" s="40"/>
    </row>
    <row r="53" spans="1:21" x14ac:dyDescent="0.25">
      <c r="A53" s="73">
        <v>49</v>
      </c>
      <c r="B53" s="15" t="s">
        <v>704</v>
      </c>
      <c r="C53" s="15"/>
      <c r="D53" s="15"/>
      <c r="E53" s="74" t="s">
        <v>946</v>
      </c>
      <c r="F53" s="15"/>
      <c r="G53" s="15">
        <v>2000</v>
      </c>
      <c r="H53" s="84" t="s">
        <v>947</v>
      </c>
      <c r="I53" s="81" t="s">
        <v>707</v>
      </c>
      <c r="J53" s="84" t="s">
        <v>948</v>
      </c>
      <c r="K53" s="81" t="s">
        <v>707</v>
      </c>
      <c r="L53" s="81"/>
      <c r="M53" s="81"/>
      <c r="N53" s="77" t="s">
        <v>90</v>
      </c>
      <c r="O53" s="84" t="s">
        <v>949</v>
      </c>
      <c r="P53" s="78" t="s">
        <v>71</v>
      </c>
      <c r="Q53" s="84" t="s">
        <v>950</v>
      </c>
      <c r="R53" s="81" t="s">
        <v>707</v>
      </c>
      <c r="S53" s="84" t="s">
        <v>948</v>
      </c>
      <c r="T53" s="15"/>
      <c r="U53" s="40"/>
    </row>
    <row r="54" spans="1:21" x14ac:dyDescent="0.25">
      <c r="A54" s="73">
        <v>50</v>
      </c>
      <c r="B54" s="15" t="s">
        <v>704</v>
      </c>
      <c r="C54" s="15"/>
      <c r="D54" s="15"/>
      <c r="E54" s="74" t="s">
        <v>951</v>
      </c>
      <c r="F54" s="15"/>
      <c r="G54" s="15">
        <v>2000</v>
      </c>
      <c r="H54" s="84" t="s">
        <v>952</v>
      </c>
      <c r="I54" s="81" t="s">
        <v>707</v>
      </c>
      <c r="J54" s="84" t="s">
        <v>953</v>
      </c>
      <c r="K54" s="81" t="s">
        <v>707</v>
      </c>
      <c r="L54" s="81"/>
      <c r="M54" s="81"/>
      <c r="N54" s="77" t="s">
        <v>210</v>
      </c>
      <c r="O54" s="84" t="s">
        <v>954</v>
      </c>
      <c r="P54" s="78" t="s">
        <v>189</v>
      </c>
      <c r="Q54" s="84" t="s">
        <v>955</v>
      </c>
      <c r="R54" s="81" t="s">
        <v>707</v>
      </c>
      <c r="S54" s="84" t="s">
        <v>953</v>
      </c>
      <c r="T54" s="15"/>
      <c r="U54" s="40"/>
    </row>
    <row r="55" spans="1:21" x14ac:dyDescent="0.25">
      <c r="A55" s="73">
        <v>51</v>
      </c>
      <c r="B55" s="15" t="s">
        <v>704</v>
      </c>
      <c r="C55" s="15"/>
      <c r="D55" s="15"/>
      <c r="E55" s="74" t="s">
        <v>956</v>
      </c>
      <c r="F55" s="15"/>
      <c r="G55" s="15">
        <v>2000</v>
      </c>
      <c r="H55" s="84" t="s">
        <v>957</v>
      </c>
      <c r="I55" s="81" t="s">
        <v>707</v>
      </c>
      <c r="J55" s="84" t="s">
        <v>958</v>
      </c>
      <c r="K55" s="81" t="s">
        <v>707</v>
      </c>
      <c r="L55" s="81"/>
      <c r="M55" s="81"/>
      <c r="N55" s="77" t="s">
        <v>197</v>
      </c>
      <c r="O55" s="84" t="s">
        <v>959</v>
      </c>
      <c r="P55" s="78" t="s">
        <v>211</v>
      </c>
      <c r="Q55" s="84" t="s">
        <v>960</v>
      </c>
      <c r="R55" s="81" t="s">
        <v>707</v>
      </c>
      <c r="S55" s="84" t="s">
        <v>958</v>
      </c>
      <c r="T55" s="15"/>
      <c r="U55" s="40"/>
    </row>
    <row r="56" spans="1:21" x14ac:dyDescent="0.25">
      <c r="A56" s="73">
        <v>52</v>
      </c>
      <c r="B56" s="15" t="s">
        <v>704</v>
      </c>
      <c r="C56" s="15"/>
      <c r="D56" s="15"/>
      <c r="E56" s="74" t="s">
        <v>961</v>
      </c>
      <c r="F56" s="15"/>
      <c r="G56" s="15">
        <v>2000</v>
      </c>
      <c r="H56" s="84" t="s">
        <v>962</v>
      </c>
      <c r="I56" s="81" t="s">
        <v>707</v>
      </c>
      <c r="J56" s="84" t="s">
        <v>963</v>
      </c>
      <c r="K56" s="81" t="s">
        <v>707</v>
      </c>
      <c r="L56" s="81"/>
      <c r="M56" s="81"/>
      <c r="N56" s="77" t="s">
        <v>69</v>
      </c>
      <c r="O56" s="84" t="s">
        <v>964</v>
      </c>
      <c r="P56" s="78" t="s">
        <v>210</v>
      </c>
      <c r="Q56" s="84" t="s">
        <v>965</v>
      </c>
      <c r="R56" s="81" t="s">
        <v>707</v>
      </c>
      <c r="S56" s="84" t="s">
        <v>963</v>
      </c>
      <c r="T56" s="15"/>
      <c r="U56" s="40"/>
    </row>
    <row r="57" spans="1:21" x14ac:dyDescent="0.25">
      <c r="A57" s="73">
        <v>53</v>
      </c>
      <c r="B57" s="15" t="s">
        <v>704</v>
      </c>
      <c r="C57" s="15"/>
      <c r="D57" s="15"/>
      <c r="E57" s="74" t="s">
        <v>966</v>
      </c>
      <c r="F57" s="15"/>
      <c r="G57" s="15">
        <v>2000</v>
      </c>
      <c r="H57" s="84" t="s">
        <v>967</v>
      </c>
      <c r="I57" s="81" t="s">
        <v>707</v>
      </c>
      <c r="J57" s="84" t="s">
        <v>968</v>
      </c>
      <c r="K57" s="81" t="s">
        <v>707</v>
      </c>
      <c r="L57" s="81"/>
      <c r="M57" s="81"/>
      <c r="N57" s="77" t="s">
        <v>197</v>
      </c>
      <c r="O57" s="84" t="s">
        <v>969</v>
      </c>
      <c r="P57" s="78" t="s">
        <v>214</v>
      </c>
      <c r="Q57" s="84" t="s">
        <v>970</v>
      </c>
      <c r="R57" s="81" t="s">
        <v>707</v>
      </c>
      <c r="S57" s="84" t="s">
        <v>968</v>
      </c>
      <c r="T57" s="15"/>
      <c r="U57" s="40"/>
    </row>
    <row r="58" spans="1:21" x14ac:dyDescent="0.25">
      <c r="A58" s="73">
        <v>54</v>
      </c>
      <c r="B58" s="15" t="s">
        <v>704</v>
      </c>
      <c r="C58" s="15"/>
      <c r="D58" s="15"/>
      <c r="E58" s="74" t="s">
        <v>971</v>
      </c>
      <c r="F58" s="15"/>
      <c r="G58" s="15">
        <v>2000</v>
      </c>
      <c r="H58" s="84" t="s">
        <v>972</v>
      </c>
      <c r="I58" s="81" t="s">
        <v>707</v>
      </c>
      <c r="J58" s="84" t="s">
        <v>973</v>
      </c>
      <c r="K58" s="81" t="s">
        <v>707</v>
      </c>
      <c r="L58" s="81"/>
      <c r="M58" s="81"/>
      <c r="N58" s="77" t="s">
        <v>217</v>
      </c>
      <c r="O58" s="84" t="s">
        <v>973</v>
      </c>
      <c r="P58" s="78" t="s">
        <v>219</v>
      </c>
      <c r="Q58" s="84" t="s">
        <v>974</v>
      </c>
      <c r="R58" s="81" t="s">
        <v>707</v>
      </c>
      <c r="S58" s="84" t="s">
        <v>973</v>
      </c>
      <c r="T58" s="15"/>
      <c r="U58" s="40"/>
    </row>
    <row r="59" spans="1:21" x14ac:dyDescent="0.25">
      <c r="A59" s="73">
        <v>55</v>
      </c>
      <c r="B59" s="15" t="s">
        <v>704</v>
      </c>
      <c r="C59" s="15"/>
      <c r="D59" s="15"/>
      <c r="E59" s="74" t="s">
        <v>975</v>
      </c>
      <c r="F59" s="15"/>
      <c r="G59" s="15">
        <v>2000</v>
      </c>
      <c r="H59" s="84" t="s">
        <v>976</v>
      </c>
      <c r="I59" s="81" t="s">
        <v>707</v>
      </c>
      <c r="J59" s="84" t="s">
        <v>977</v>
      </c>
      <c r="K59" s="81" t="s">
        <v>707</v>
      </c>
      <c r="L59" s="81"/>
      <c r="M59" s="81"/>
      <c r="N59" s="77" t="s">
        <v>207</v>
      </c>
      <c r="O59" s="84" t="s">
        <v>978</v>
      </c>
      <c r="P59" s="78" t="s">
        <v>217</v>
      </c>
      <c r="Q59" s="84" t="s">
        <v>979</v>
      </c>
      <c r="R59" s="81" t="s">
        <v>707</v>
      </c>
      <c r="S59" s="84" t="s">
        <v>977</v>
      </c>
      <c r="T59" s="15"/>
      <c r="U59" s="40"/>
    </row>
    <row r="60" spans="1:21" x14ac:dyDescent="0.25">
      <c r="A60" s="73">
        <v>56</v>
      </c>
      <c r="B60" s="15" t="s">
        <v>704</v>
      </c>
      <c r="C60" s="15"/>
      <c r="D60" s="15"/>
      <c r="E60" s="74" t="s">
        <v>980</v>
      </c>
      <c r="F60" s="15"/>
      <c r="G60" s="15">
        <v>2000</v>
      </c>
      <c r="H60" s="80" t="s">
        <v>981</v>
      </c>
      <c r="I60" s="81" t="s">
        <v>707</v>
      </c>
      <c r="J60" s="80" t="s">
        <v>982</v>
      </c>
      <c r="K60" s="81" t="s">
        <v>707</v>
      </c>
      <c r="L60" s="81"/>
      <c r="M60" s="81"/>
      <c r="N60" s="77" t="s">
        <v>219</v>
      </c>
      <c r="O60" s="80" t="s">
        <v>983</v>
      </c>
      <c r="P60" s="78" t="s">
        <v>194</v>
      </c>
      <c r="Q60" s="80" t="s">
        <v>984</v>
      </c>
      <c r="R60" s="81" t="s">
        <v>707</v>
      </c>
      <c r="S60" s="80" t="s">
        <v>982</v>
      </c>
      <c r="T60" s="15"/>
      <c r="U60" s="40"/>
    </row>
    <row r="61" spans="1:21" x14ac:dyDescent="0.25">
      <c r="A61" s="73">
        <v>57</v>
      </c>
      <c r="B61" s="15" t="s">
        <v>704</v>
      </c>
      <c r="C61" s="15"/>
      <c r="D61" s="15"/>
      <c r="E61" s="74" t="s">
        <v>985</v>
      </c>
      <c r="F61" s="15"/>
      <c r="G61" s="15">
        <v>2000</v>
      </c>
      <c r="H61" s="82" t="s">
        <v>986</v>
      </c>
      <c r="I61" s="82" t="s">
        <v>707</v>
      </c>
      <c r="J61" s="82" t="s">
        <v>987</v>
      </c>
      <c r="K61" s="83" t="s">
        <v>707</v>
      </c>
      <c r="L61" s="82"/>
      <c r="M61" s="15"/>
      <c r="N61" s="77" t="s">
        <v>222</v>
      </c>
      <c r="O61" s="82" t="s">
        <v>988</v>
      </c>
      <c r="P61" s="78" t="s">
        <v>115</v>
      </c>
      <c r="Q61" s="82" t="s">
        <v>989</v>
      </c>
      <c r="R61" s="82" t="s">
        <v>707</v>
      </c>
      <c r="S61" s="80" t="s">
        <v>987</v>
      </c>
      <c r="T61" s="40"/>
      <c r="U61" s="40"/>
    </row>
    <row r="62" spans="1:21" x14ac:dyDescent="0.25">
      <c r="A62" s="73">
        <v>58</v>
      </c>
      <c r="B62" s="15" t="s">
        <v>704</v>
      </c>
      <c r="C62" s="15"/>
      <c r="D62" s="15"/>
      <c r="E62" s="74" t="s">
        <v>990</v>
      </c>
      <c r="F62" s="15"/>
      <c r="G62" s="15">
        <v>2000</v>
      </c>
      <c r="H62" s="80" t="s">
        <v>991</v>
      </c>
      <c r="I62" s="81" t="s">
        <v>707</v>
      </c>
      <c r="J62" s="80" t="s">
        <v>992</v>
      </c>
      <c r="K62" s="81" t="s">
        <v>707</v>
      </c>
      <c r="L62" s="81"/>
      <c r="M62" s="81"/>
      <c r="N62" s="77" t="s">
        <v>109</v>
      </c>
      <c r="O62" s="80" t="s">
        <v>993</v>
      </c>
      <c r="P62" s="78" t="s">
        <v>224</v>
      </c>
      <c r="Q62" s="80" t="s">
        <v>994</v>
      </c>
      <c r="R62" s="81" t="s">
        <v>707</v>
      </c>
      <c r="S62" s="80" t="s">
        <v>992</v>
      </c>
      <c r="T62" s="40"/>
      <c r="U62" s="40"/>
    </row>
    <row r="63" spans="1:21" x14ac:dyDescent="0.25">
      <c r="A63" s="73">
        <v>59</v>
      </c>
      <c r="B63" s="15" t="s">
        <v>704</v>
      </c>
      <c r="C63" s="15"/>
      <c r="D63" s="15"/>
      <c r="E63" s="74" t="s">
        <v>995</v>
      </c>
      <c r="F63" s="15"/>
      <c r="G63" s="15">
        <v>2000</v>
      </c>
      <c r="H63" s="80" t="s">
        <v>996</v>
      </c>
      <c r="I63" s="81" t="s">
        <v>707</v>
      </c>
      <c r="J63" s="80" t="s">
        <v>997</v>
      </c>
      <c r="K63" s="81" t="s">
        <v>707</v>
      </c>
      <c r="L63" s="81"/>
      <c r="M63" s="81"/>
      <c r="N63" s="77" t="s">
        <v>227</v>
      </c>
      <c r="O63" s="80" t="s">
        <v>998</v>
      </c>
      <c r="P63" s="78" t="s">
        <v>109</v>
      </c>
      <c r="Q63" s="80" t="s">
        <v>999</v>
      </c>
      <c r="R63" s="81" t="s">
        <v>707</v>
      </c>
      <c r="S63" s="80" t="s">
        <v>997</v>
      </c>
      <c r="T63" s="40"/>
      <c r="U63" s="40"/>
    </row>
    <row r="64" spans="1:21" x14ac:dyDescent="0.25">
      <c r="A64" s="73">
        <v>60</v>
      </c>
      <c r="B64" s="15" t="s">
        <v>704</v>
      </c>
      <c r="C64" s="15"/>
      <c r="D64" s="15"/>
      <c r="E64" s="74" t="s">
        <v>1000</v>
      </c>
      <c r="F64" s="15"/>
      <c r="G64" s="15">
        <v>2000</v>
      </c>
      <c r="H64" s="80" t="s">
        <v>1001</v>
      </c>
      <c r="I64" s="81" t="s">
        <v>707</v>
      </c>
      <c r="J64" s="80" t="s">
        <v>1002</v>
      </c>
      <c r="K64" s="81" t="s">
        <v>707</v>
      </c>
      <c r="L64" s="81"/>
      <c r="M64" s="81"/>
      <c r="N64" s="77" t="s">
        <v>229</v>
      </c>
      <c r="O64" s="80" t="s">
        <v>1003</v>
      </c>
      <c r="P64" s="78" t="s">
        <v>230</v>
      </c>
      <c r="Q64" s="80" t="s">
        <v>1004</v>
      </c>
      <c r="R64" s="81" t="s">
        <v>707</v>
      </c>
      <c r="S64" s="80" t="s">
        <v>1002</v>
      </c>
      <c r="T64" s="40"/>
      <c r="U64" s="40"/>
    </row>
    <row r="65" spans="1:21" x14ac:dyDescent="0.25">
      <c r="A65" s="73">
        <v>61</v>
      </c>
      <c r="B65" s="15" t="s">
        <v>704</v>
      </c>
      <c r="C65" s="15"/>
      <c r="D65" s="15"/>
      <c r="E65" s="74" t="s">
        <v>1005</v>
      </c>
      <c r="F65" s="15"/>
      <c r="G65" s="15">
        <v>2000</v>
      </c>
      <c r="H65" s="80" t="s">
        <v>1006</v>
      </c>
      <c r="I65" s="81" t="s">
        <v>707</v>
      </c>
      <c r="J65" s="80" t="s">
        <v>1007</v>
      </c>
      <c r="K65" s="81" t="s">
        <v>707</v>
      </c>
      <c r="L65" s="81"/>
      <c r="M65" s="81"/>
      <c r="N65" s="77" t="s">
        <v>230</v>
      </c>
      <c r="O65" s="80" t="s">
        <v>1008</v>
      </c>
      <c r="P65" s="78" t="s">
        <v>97</v>
      </c>
      <c r="Q65" s="80" t="s">
        <v>1009</v>
      </c>
      <c r="R65" s="81" t="s">
        <v>707</v>
      </c>
      <c r="S65" s="80" t="s">
        <v>1007</v>
      </c>
      <c r="T65" s="15"/>
      <c r="U65" s="40"/>
    </row>
    <row r="66" spans="1:21" x14ac:dyDescent="0.25">
      <c r="A66" s="73">
        <v>62</v>
      </c>
      <c r="B66" s="15" t="s">
        <v>704</v>
      </c>
      <c r="C66" s="15"/>
      <c r="D66" s="15"/>
      <c r="E66" s="74" t="s">
        <v>1010</v>
      </c>
      <c r="F66" s="15"/>
      <c r="G66" s="15">
        <v>2000</v>
      </c>
      <c r="H66" s="80" t="s">
        <v>1011</v>
      </c>
      <c r="I66" s="81" t="s">
        <v>707</v>
      </c>
      <c r="J66" s="80" t="s">
        <v>1012</v>
      </c>
      <c r="K66" s="81" t="s">
        <v>707</v>
      </c>
      <c r="L66" s="81"/>
      <c r="M66" s="81"/>
      <c r="N66" s="77" t="s">
        <v>234</v>
      </c>
      <c r="O66" s="80" t="s">
        <v>1013</v>
      </c>
      <c r="P66" s="78" t="s">
        <v>235</v>
      </c>
      <c r="Q66" s="80" t="s">
        <v>1014</v>
      </c>
      <c r="R66" s="81" t="s">
        <v>707</v>
      </c>
      <c r="S66" s="80" t="s">
        <v>1012</v>
      </c>
      <c r="T66" s="15"/>
      <c r="U66" s="40"/>
    </row>
    <row r="67" spans="1:21" x14ac:dyDescent="0.25">
      <c r="A67" s="73">
        <v>63</v>
      </c>
      <c r="B67" s="15" t="s">
        <v>704</v>
      </c>
      <c r="C67" s="15"/>
      <c r="D67" s="15"/>
      <c r="E67" s="74" t="s">
        <v>1015</v>
      </c>
      <c r="F67" s="15"/>
      <c r="G67" s="15">
        <v>2000</v>
      </c>
      <c r="H67" s="80" t="s">
        <v>1016</v>
      </c>
      <c r="I67" s="81" t="s">
        <v>707</v>
      </c>
      <c r="J67" s="80" t="s">
        <v>1017</v>
      </c>
      <c r="K67" s="81" t="s">
        <v>707</v>
      </c>
      <c r="L67" s="81"/>
      <c r="M67" s="81"/>
      <c r="N67" s="77" t="s">
        <v>237</v>
      </c>
      <c r="O67" s="80" t="s">
        <v>1018</v>
      </c>
      <c r="P67" s="78" t="s">
        <v>235</v>
      </c>
      <c r="Q67" s="80" t="s">
        <v>1019</v>
      </c>
      <c r="R67" s="81" t="s">
        <v>707</v>
      </c>
      <c r="S67" s="80" t="s">
        <v>1017</v>
      </c>
      <c r="T67" s="15"/>
      <c r="U67" s="40"/>
    </row>
    <row r="68" spans="1:21" x14ac:dyDescent="0.25">
      <c r="A68" s="73">
        <v>64</v>
      </c>
      <c r="B68" s="15" t="s">
        <v>704</v>
      </c>
      <c r="C68" s="15"/>
      <c r="D68" s="15"/>
      <c r="E68" s="74" t="s">
        <v>1020</v>
      </c>
      <c r="F68" s="15"/>
      <c r="G68" s="15">
        <v>2000</v>
      </c>
      <c r="H68" s="80" t="s">
        <v>1021</v>
      </c>
      <c r="I68" s="81" t="s">
        <v>707</v>
      </c>
      <c r="J68" s="80" t="s">
        <v>1022</v>
      </c>
      <c r="K68" s="81" t="s">
        <v>707</v>
      </c>
      <c r="L68" s="81"/>
      <c r="M68" s="81"/>
      <c r="N68" s="77" t="s">
        <v>104</v>
      </c>
      <c r="O68" s="80" t="s">
        <v>1023</v>
      </c>
      <c r="P68" s="78" t="s">
        <v>222</v>
      </c>
      <c r="Q68" s="80" t="s">
        <v>1024</v>
      </c>
      <c r="R68" s="81" t="s">
        <v>707</v>
      </c>
      <c r="S68" s="80" t="s">
        <v>1022</v>
      </c>
      <c r="T68" s="15"/>
      <c r="U68" s="40"/>
    </row>
    <row r="69" spans="1:21" x14ac:dyDescent="0.25">
      <c r="A69" s="73">
        <v>65</v>
      </c>
      <c r="B69" s="15" t="s">
        <v>704</v>
      </c>
      <c r="C69" s="15"/>
      <c r="D69" s="15"/>
      <c r="E69" s="74" t="s">
        <v>1025</v>
      </c>
      <c r="F69" s="15"/>
      <c r="G69" s="15">
        <v>2000</v>
      </c>
      <c r="H69" s="80" t="s">
        <v>1026</v>
      </c>
      <c r="I69" s="81" t="s">
        <v>707</v>
      </c>
      <c r="J69" s="80" t="s">
        <v>1027</v>
      </c>
      <c r="K69" s="81" t="s">
        <v>707</v>
      </c>
      <c r="L69" s="81"/>
      <c r="M69" s="81"/>
      <c r="N69" s="77" t="s">
        <v>239</v>
      </c>
      <c r="O69" s="80" t="s">
        <v>1028</v>
      </c>
      <c r="P69" s="78" t="s">
        <v>234</v>
      </c>
      <c r="Q69" s="80" t="s">
        <v>1029</v>
      </c>
      <c r="R69" s="81" t="s">
        <v>707</v>
      </c>
      <c r="S69" s="80" t="s">
        <v>1027</v>
      </c>
      <c r="T69" s="15"/>
      <c r="U69" s="40"/>
    </row>
    <row r="70" spans="1:21" x14ac:dyDescent="0.25">
      <c r="A70" s="73">
        <v>66</v>
      </c>
      <c r="B70" s="15" t="s">
        <v>704</v>
      </c>
      <c r="C70" s="15"/>
      <c r="D70" s="15"/>
      <c r="E70" s="74" t="s">
        <v>1030</v>
      </c>
      <c r="F70" s="15"/>
      <c r="G70" s="15">
        <v>2000</v>
      </c>
      <c r="H70" s="80" t="s">
        <v>1031</v>
      </c>
      <c r="I70" s="81" t="s">
        <v>707</v>
      </c>
      <c r="J70" s="80" t="s">
        <v>1032</v>
      </c>
      <c r="K70" s="81" t="s">
        <v>707</v>
      </c>
      <c r="L70" s="81"/>
      <c r="M70" s="81"/>
      <c r="N70" s="77" t="s">
        <v>107</v>
      </c>
      <c r="O70" s="80" t="s">
        <v>1033</v>
      </c>
      <c r="P70" s="78" t="s">
        <v>241</v>
      </c>
      <c r="Q70" s="80" t="s">
        <v>1034</v>
      </c>
      <c r="R70" s="81" t="s">
        <v>707</v>
      </c>
      <c r="S70" s="80" t="s">
        <v>1032</v>
      </c>
      <c r="T70" s="15"/>
      <c r="U70" s="40"/>
    </row>
    <row r="71" spans="1:21" x14ac:dyDescent="0.25">
      <c r="A71" s="73">
        <v>67</v>
      </c>
      <c r="B71" s="15" t="s">
        <v>704</v>
      </c>
      <c r="C71" s="15"/>
      <c r="D71" s="15"/>
      <c r="E71" s="74" t="s">
        <v>1035</v>
      </c>
      <c r="F71" s="15"/>
      <c r="G71" s="15">
        <v>2000</v>
      </c>
      <c r="H71" s="75" t="s">
        <v>1036</v>
      </c>
      <c r="I71" s="76" t="s">
        <v>707</v>
      </c>
      <c r="J71" s="75" t="s">
        <v>1037</v>
      </c>
      <c r="K71" s="76" t="s">
        <v>707</v>
      </c>
      <c r="L71" s="75"/>
      <c r="M71" s="75"/>
      <c r="N71" s="77" t="s">
        <v>237</v>
      </c>
      <c r="O71" s="75" t="s">
        <v>1038</v>
      </c>
      <c r="P71" s="78" t="s">
        <v>107</v>
      </c>
      <c r="Q71" s="75" t="s">
        <v>1039</v>
      </c>
      <c r="R71" s="76" t="s">
        <v>707</v>
      </c>
      <c r="S71" s="79" t="s">
        <v>1037</v>
      </c>
      <c r="T71" s="15"/>
      <c r="U71" s="40"/>
    </row>
    <row r="72" spans="1:21" x14ac:dyDescent="0.25">
      <c r="A72" s="73">
        <v>68</v>
      </c>
      <c r="B72" s="15" t="s">
        <v>704</v>
      </c>
      <c r="C72" s="15"/>
      <c r="D72" s="15"/>
      <c r="E72" s="74" t="s">
        <v>1040</v>
      </c>
      <c r="F72" s="15"/>
      <c r="G72" s="15">
        <v>2000</v>
      </c>
      <c r="H72" s="80" t="s">
        <v>1041</v>
      </c>
      <c r="I72" s="81" t="s">
        <v>707</v>
      </c>
      <c r="J72" s="80" t="s">
        <v>1042</v>
      </c>
      <c r="K72" s="81" t="s">
        <v>707</v>
      </c>
      <c r="L72" s="81"/>
      <c r="M72" s="81"/>
      <c r="N72" s="77" t="s">
        <v>245</v>
      </c>
      <c r="O72" s="80" t="s">
        <v>1043</v>
      </c>
      <c r="P72" s="78" t="s">
        <v>107</v>
      </c>
      <c r="Q72" s="80" t="s">
        <v>1044</v>
      </c>
      <c r="R72" s="81" t="s">
        <v>707</v>
      </c>
      <c r="S72" s="80" t="s">
        <v>1042</v>
      </c>
      <c r="T72" s="15"/>
      <c r="U72" s="40"/>
    </row>
    <row r="73" spans="1:21" x14ac:dyDescent="0.25">
      <c r="A73" s="73">
        <v>69</v>
      </c>
      <c r="B73" s="15" t="s">
        <v>704</v>
      </c>
      <c r="C73" s="15"/>
      <c r="D73" s="15"/>
      <c r="E73" s="74" t="s">
        <v>1045</v>
      </c>
      <c r="F73" s="15"/>
      <c r="G73" s="15">
        <v>2000</v>
      </c>
      <c r="H73" s="80" t="s">
        <v>1046</v>
      </c>
      <c r="I73" s="81" t="s">
        <v>707</v>
      </c>
      <c r="J73" s="80" t="s">
        <v>1047</v>
      </c>
      <c r="K73" s="81" t="s">
        <v>707</v>
      </c>
      <c r="L73" s="81"/>
      <c r="M73" s="81"/>
      <c r="N73" s="77" t="s">
        <v>247</v>
      </c>
      <c r="O73" s="80" t="s">
        <v>1048</v>
      </c>
      <c r="P73" s="78" t="s">
        <v>95</v>
      </c>
      <c r="Q73" s="80" t="s">
        <v>1049</v>
      </c>
      <c r="R73" s="81" t="s">
        <v>707</v>
      </c>
      <c r="S73" s="80" t="s">
        <v>1047</v>
      </c>
      <c r="T73" s="15"/>
      <c r="U73" s="40"/>
    </row>
    <row r="74" spans="1:21" x14ac:dyDescent="0.25">
      <c r="A74" s="73">
        <v>70</v>
      </c>
      <c r="B74" s="15" t="s">
        <v>704</v>
      </c>
      <c r="C74" s="15"/>
      <c r="D74" s="15"/>
      <c r="E74" s="74" t="s">
        <v>1050</v>
      </c>
      <c r="F74" s="15"/>
      <c r="G74" s="15">
        <v>2000</v>
      </c>
      <c r="H74" s="80" t="s">
        <v>1051</v>
      </c>
      <c r="I74" s="81" t="s">
        <v>707</v>
      </c>
      <c r="J74" s="80" t="s">
        <v>1052</v>
      </c>
      <c r="K74" s="81" t="s">
        <v>707</v>
      </c>
      <c r="L74" s="81"/>
      <c r="M74" s="81"/>
      <c r="N74" s="77" t="s">
        <v>247</v>
      </c>
      <c r="O74" s="80" t="s">
        <v>1053</v>
      </c>
      <c r="P74" s="78" t="s">
        <v>107</v>
      </c>
      <c r="Q74" s="80" t="s">
        <v>1054</v>
      </c>
      <c r="R74" s="81" t="s">
        <v>707</v>
      </c>
      <c r="S74" s="80" t="s">
        <v>1052</v>
      </c>
      <c r="T74" s="15"/>
      <c r="U74" s="40"/>
    </row>
    <row r="75" spans="1:21" x14ac:dyDescent="0.25">
      <c r="A75" s="73">
        <v>71</v>
      </c>
      <c r="B75" s="15" t="s">
        <v>704</v>
      </c>
      <c r="C75" s="15"/>
      <c r="D75" s="15"/>
      <c r="E75" s="74" t="s">
        <v>1055</v>
      </c>
      <c r="F75" s="15"/>
      <c r="G75" s="15">
        <v>2000</v>
      </c>
      <c r="H75" s="80" t="s">
        <v>1056</v>
      </c>
      <c r="I75" s="81" t="s">
        <v>707</v>
      </c>
      <c r="J75" s="80" t="s">
        <v>1057</v>
      </c>
      <c r="K75" s="81" t="s">
        <v>707</v>
      </c>
      <c r="L75" s="81"/>
      <c r="M75" s="81"/>
      <c r="N75" s="77" t="s">
        <v>31</v>
      </c>
      <c r="O75" s="80" t="s">
        <v>1058</v>
      </c>
      <c r="P75" s="78" t="s">
        <v>33</v>
      </c>
      <c r="Q75" s="80" t="s">
        <v>1059</v>
      </c>
      <c r="R75" s="81" t="s">
        <v>707</v>
      </c>
      <c r="S75" s="80" t="s">
        <v>1057</v>
      </c>
      <c r="T75" s="15"/>
      <c r="U75" s="40"/>
    </row>
    <row r="76" spans="1:21" x14ac:dyDescent="0.25">
      <c r="A76" s="73">
        <v>72</v>
      </c>
      <c r="B76" s="15" t="s">
        <v>704</v>
      </c>
      <c r="C76" s="15"/>
      <c r="D76" s="15"/>
      <c r="E76" s="74" t="s">
        <v>1060</v>
      </c>
      <c r="F76" s="15"/>
      <c r="G76" s="15">
        <v>2000</v>
      </c>
      <c r="H76" s="80" t="s">
        <v>1061</v>
      </c>
      <c r="I76" s="81" t="s">
        <v>707</v>
      </c>
      <c r="J76" s="80" t="s">
        <v>1062</v>
      </c>
      <c r="K76" s="81" t="s">
        <v>707</v>
      </c>
      <c r="L76" s="81"/>
      <c r="M76" s="81"/>
      <c r="N76" s="77" t="s">
        <v>250</v>
      </c>
      <c r="O76" s="80" t="s">
        <v>1063</v>
      </c>
      <c r="P76" s="78" t="s">
        <v>252</v>
      </c>
      <c r="Q76" s="80" t="s">
        <v>1064</v>
      </c>
      <c r="R76" s="81" t="s">
        <v>707</v>
      </c>
      <c r="S76" s="80" t="s">
        <v>1062</v>
      </c>
      <c r="T76" s="15"/>
      <c r="U76" s="40"/>
    </row>
    <row r="77" spans="1:21" x14ac:dyDescent="0.25">
      <c r="A77" s="73">
        <v>73</v>
      </c>
      <c r="B77" s="15" t="s">
        <v>704</v>
      </c>
      <c r="C77" s="15"/>
      <c r="D77" s="15"/>
      <c r="E77" s="74" t="s">
        <v>1065</v>
      </c>
      <c r="F77" s="15"/>
      <c r="G77" s="15">
        <v>2000</v>
      </c>
      <c r="H77" s="80" t="s">
        <v>1066</v>
      </c>
      <c r="I77" s="81" t="s">
        <v>707</v>
      </c>
      <c r="J77" s="80" t="s">
        <v>1067</v>
      </c>
      <c r="K77" s="81" t="s">
        <v>707</v>
      </c>
      <c r="L77" s="81"/>
      <c r="M77" s="81"/>
      <c r="N77" s="77" t="s">
        <v>254</v>
      </c>
      <c r="O77" s="80" t="s">
        <v>1068</v>
      </c>
      <c r="P77" s="78" t="s">
        <v>250</v>
      </c>
      <c r="Q77" s="80" t="s">
        <v>1069</v>
      </c>
      <c r="R77" s="81" t="s">
        <v>707</v>
      </c>
      <c r="S77" s="80" t="s">
        <v>1067</v>
      </c>
      <c r="T77" s="15"/>
      <c r="U77" s="40"/>
    </row>
    <row r="78" spans="1:21" x14ac:dyDescent="0.25">
      <c r="A78" s="73">
        <v>74</v>
      </c>
      <c r="B78" s="15" t="s">
        <v>704</v>
      </c>
      <c r="C78" s="15"/>
      <c r="D78" s="15"/>
      <c r="E78" s="74" t="s">
        <v>1070</v>
      </c>
      <c r="F78" s="15"/>
      <c r="G78" s="15">
        <v>2000</v>
      </c>
      <c r="H78" s="80" t="s">
        <v>1071</v>
      </c>
      <c r="I78" s="81" t="s">
        <v>707</v>
      </c>
      <c r="J78" s="80" t="s">
        <v>1072</v>
      </c>
      <c r="K78" s="81" t="s">
        <v>707</v>
      </c>
      <c r="L78" s="81"/>
      <c r="M78" s="81"/>
      <c r="N78" s="77" t="s">
        <v>257</v>
      </c>
      <c r="O78" s="80" t="s">
        <v>1073</v>
      </c>
      <c r="P78" s="78" t="s">
        <v>165</v>
      </c>
      <c r="Q78" s="80" t="s">
        <v>1074</v>
      </c>
      <c r="R78" s="81" t="s">
        <v>707</v>
      </c>
      <c r="S78" s="80" t="s">
        <v>1072</v>
      </c>
      <c r="T78" s="15"/>
      <c r="U78" s="40"/>
    </row>
    <row r="79" spans="1:21" x14ac:dyDescent="0.25">
      <c r="A79" s="73">
        <v>75</v>
      </c>
      <c r="B79" s="15" t="s">
        <v>704</v>
      </c>
      <c r="C79" s="15"/>
      <c r="D79" s="15"/>
      <c r="E79" s="74" t="s">
        <v>1075</v>
      </c>
      <c r="F79" s="15"/>
      <c r="G79" s="15">
        <v>2000</v>
      </c>
      <c r="H79" s="84" t="s">
        <v>1076</v>
      </c>
      <c r="I79" s="81" t="s">
        <v>707</v>
      </c>
      <c r="J79" s="84" t="s">
        <v>1077</v>
      </c>
      <c r="K79" s="81" t="s">
        <v>707</v>
      </c>
      <c r="L79" s="81"/>
      <c r="M79" s="81"/>
      <c r="N79" s="77" t="s">
        <v>259</v>
      </c>
      <c r="O79" s="84" t="s">
        <v>1078</v>
      </c>
      <c r="P79" s="78" t="s">
        <v>260</v>
      </c>
      <c r="Q79" s="84" t="s">
        <v>1079</v>
      </c>
      <c r="R79" s="81" t="s">
        <v>707</v>
      </c>
      <c r="S79" s="84" t="s">
        <v>1077</v>
      </c>
      <c r="T79" s="15"/>
      <c r="U79" s="40"/>
    </row>
    <row r="80" spans="1:21" x14ac:dyDescent="0.25">
      <c r="A80" s="73">
        <v>76</v>
      </c>
      <c r="B80" s="15" t="s">
        <v>704</v>
      </c>
      <c r="C80" s="15"/>
      <c r="D80" s="15"/>
      <c r="E80" s="74" t="s">
        <v>1080</v>
      </c>
      <c r="F80" s="15"/>
      <c r="G80" s="15">
        <v>2000</v>
      </c>
      <c r="H80" s="84" t="s">
        <v>1081</v>
      </c>
      <c r="I80" s="81" t="s">
        <v>707</v>
      </c>
      <c r="J80" s="84" t="s">
        <v>1082</v>
      </c>
      <c r="K80" s="81" t="s">
        <v>707</v>
      </c>
      <c r="L80" s="81"/>
      <c r="M80" s="81"/>
      <c r="N80" s="77" t="s">
        <v>261</v>
      </c>
      <c r="O80" s="84" t="s">
        <v>1083</v>
      </c>
      <c r="P80" s="78" t="s">
        <v>260</v>
      </c>
      <c r="Q80" s="84" t="s">
        <v>1084</v>
      </c>
      <c r="R80" s="81" t="s">
        <v>707</v>
      </c>
      <c r="S80" s="84" t="s">
        <v>1082</v>
      </c>
      <c r="T80" s="15"/>
      <c r="U80" s="40"/>
    </row>
    <row r="81" spans="1:21" x14ac:dyDescent="0.25">
      <c r="A81" s="73">
        <v>77</v>
      </c>
      <c r="B81" s="15" t="s">
        <v>704</v>
      </c>
      <c r="C81" s="15"/>
      <c r="D81" s="15"/>
      <c r="E81" s="74" t="s">
        <v>1085</v>
      </c>
      <c r="F81" s="15"/>
      <c r="G81" s="15">
        <v>2000</v>
      </c>
      <c r="H81" s="84" t="s">
        <v>1086</v>
      </c>
      <c r="I81" s="81" t="s">
        <v>707</v>
      </c>
      <c r="J81" s="84" t="s">
        <v>1087</v>
      </c>
      <c r="K81" s="81" t="s">
        <v>707</v>
      </c>
      <c r="L81" s="81"/>
      <c r="M81" s="81"/>
      <c r="N81" s="77" t="s">
        <v>259</v>
      </c>
      <c r="O81" s="84" t="s">
        <v>1088</v>
      </c>
      <c r="P81" s="78" t="s">
        <v>263</v>
      </c>
      <c r="Q81" s="84" t="s">
        <v>1089</v>
      </c>
      <c r="R81" s="81" t="s">
        <v>707</v>
      </c>
      <c r="S81" s="84" t="s">
        <v>1087</v>
      </c>
      <c r="T81" s="15"/>
      <c r="U81" s="40"/>
    </row>
    <row r="82" spans="1:21" x14ac:dyDescent="0.25">
      <c r="A82" s="73">
        <v>78</v>
      </c>
      <c r="B82" s="15" t="s">
        <v>704</v>
      </c>
      <c r="C82" s="15"/>
      <c r="D82" s="15"/>
      <c r="E82" s="74" t="s">
        <v>1090</v>
      </c>
      <c r="F82" s="15"/>
      <c r="G82" s="15">
        <v>2000</v>
      </c>
      <c r="H82" s="84" t="s">
        <v>1091</v>
      </c>
      <c r="I82" s="81" t="s">
        <v>707</v>
      </c>
      <c r="J82" s="84" t="s">
        <v>1092</v>
      </c>
      <c r="K82" s="81" t="s">
        <v>707</v>
      </c>
      <c r="L82" s="81"/>
      <c r="M82" s="81"/>
      <c r="N82" s="77" t="s">
        <v>260</v>
      </c>
      <c r="O82" s="84" t="s">
        <v>1093</v>
      </c>
      <c r="P82" s="78" t="s">
        <v>168</v>
      </c>
      <c r="Q82" s="84" t="s">
        <v>1094</v>
      </c>
      <c r="R82" s="81" t="s">
        <v>707</v>
      </c>
      <c r="S82" s="84" t="s">
        <v>1092</v>
      </c>
      <c r="T82" s="15"/>
      <c r="U82" s="40"/>
    </row>
    <row r="83" spans="1:21" x14ac:dyDescent="0.25">
      <c r="A83" s="73">
        <v>79</v>
      </c>
      <c r="B83" s="15" t="s">
        <v>704</v>
      </c>
      <c r="C83" s="15"/>
      <c r="D83" s="15"/>
      <c r="E83" s="74" t="s">
        <v>1095</v>
      </c>
      <c r="F83" s="15"/>
      <c r="G83" s="15">
        <v>2000</v>
      </c>
      <c r="H83" s="84" t="s">
        <v>1096</v>
      </c>
      <c r="I83" s="81" t="s">
        <v>707</v>
      </c>
      <c r="J83" s="84" t="s">
        <v>1097</v>
      </c>
      <c r="K83" s="81" t="s">
        <v>707</v>
      </c>
      <c r="L83" s="81"/>
      <c r="M83" s="81"/>
      <c r="N83" s="77" t="s">
        <v>132</v>
      </c>
      <c r="O83" s="84" t="s">
        <v>1098</v>
      </c>
      <c r="P83" s="78" t="s">
        <v>129</v>
      </c>
      <c r="Q83" s="84" t="s">
        <v>1099</v>
      </c>
      <c r="R83" s="81" t="s">
        <v>707</v>
      </c>
      <c r="S83" s="84" t="s">
        <v>1097</v>
      </c>
      <c r="T83" s="15"/>
      <c r="U83" s="40"/>
    </row>
    <row r="84" spans="1:21" x14ac:dyDescent="0.25">
      <c r="A84" s="73">
        <v>80</v>
      </c>
      <c r="B84" s="15" t="s">
        <v>704</v>
      </c>
      <c r="C84" s="15"/>
      <c r="D84" s="15"/>
      <c r="E84" s="74" t="s">
        <v>1100</v>
      </c>
      <c r="F84" s="15"/>
      <c r="G84" s="15">
        <v>2000</v>
      </c>
      <c r="H84" s="84" t="s">
        <v>1101</v>
      </c>
      <c r="I84" s="81" t="s">
        <v>707</v>
      </c>
      <c r="J84" s="84" t="s">
        <v>1102</v>
      </c>
      <c r="K84" s="81" t="s">
        <v>707</v>
      </c>
      <c r="L84" s="81"/>
      <c r="M84" s="81"/>
      <c r="N84" s="77" t="s">
        <v>134</v>
      </c>
      <c r="O84" s="84" t="s">
        <v>1103</v>
      </c>
      <c r="P84" s="78" t="s">
        <v>257</v>
      </c>
      <c r="Q84" s="84" t="s">
        <v>1104</v>
      </c>
      <c r="R84" s="81" t="s">
        <v>707</v>
      </c>
      <c r="S84" s="84" t="s">
        <v>1102</v>
      </c>
      <c r="T84" s="15"/>
      <c r="U84" s="40"/>
    </row>
    <row r="85" spans="1:21" x14ac:dyDescent="0.25">
      <c r="A85" s="73">
        <v>81</v>
      </c>
      <c r="B85" s="15" t="s">
        <v>704</v>
      </c>
      <c r="C85" s="15"/>
      <c r="D85" s="15"/>
      <c r="E85" s="74" t="s">
        <v>1105</v>
      </c>
      <c r="F85" s="15"/>
      <c r="G85" s="15">
        <v>2000</v>
      </c>
      <c r="H85" s="84" t="s">
        <v>1106</v>
      </c>
      <c r="I85" s="81" t="s">
        <v>707</v>
      </c>
      <c r="J85" s="84" t="s">
        <v>1107</v>
      </c>
      <c r="K85" s="81" t="s">
        <v>707</v>
      </c>
      <c r="L85" s="81"/>
      <c r="M85" s="81"/>
      <c r="N85" s="77" t="s">
        <v>254</v>
      </c>
      <c r="O85" s="84" t="s">
        <v>1108</v>
      </c>
      <c r="P85" s="78" t="s">
        <v>267</v>
      </c>
      <c r="Q85" s="84" t="s">
        <v>1109</v>
      </c>
      <c r="R85" s="81" t="s">
        <v>707</v>
      </c>
      <c r="S85" s="84" t="s">
        <v>1107</v>
      </c>
      <c r="T85" s="15"/>
      <c r="U85" s="40"/>
    </row>
    <row r="86" spans="1:21" x14ac:dyDescent="0.25">
      <c r="A86" s="73">
        <v>82</v>
      </c>
      <c r="B86" s="15" t="s">
        <v>704</v>
      </c>
      <c r="C86" s="15"/>
      <c r="D86" s="15"/>
      <c r="E86" s="74" t="s">
        <v>1110</v>
      </c>
      <c r="F86" s="15"/>
      <c r="G86" s="15">
        <v>2000</v>
      </c>
      <c r="H86" s="84" t="s">
        <v>1111</v>
      </c>
      <c r="I86" s="81" t="s">
        <v>707</v>
      </c>
      <c r="J86" s="84" t="s">
        <v>1112</v>
      </c>
      <c r="K86" s="81" t="s">
        <v>707</v>
      </c>
      <c r="L86" s="81"/>
      <c r="M86" s="81"/>
      <c r="N86" s="77" t="s">
        <v>43</v>
      </c>
      <c r="O86" s="84" t="s">
        <v>1113</v>
      </c>
      <c r="P86" s="78" t="s">
        <v>254</v>
      </c>
      <c r="Q86" s="84" t="s">
        <v>1114</v>
      </c>
      <c r="R86" s="81" t="s">
        <v>707</v>
      </c>
      <c r="S86" s="84" t="s">
        <v>1112</v>
      </c>
      <c r="T86" s="15"/>
      <c r="U86" s="40"/>
    </row>
    <row r="87" spans="1:21" x14ac:dyDescent="0.25">
      <c r="A87" s="73">
        <v>83</v>
      </c>
      <c r="B87" s="15" t="s">
        <v>704</v>
      </c>
      <c r="C87" s="15"/>
      <c r="D87" s="15"/>
      <c r="E87" s="74" t="s">
        <v>1115</v>
      </c>
      <c r="F87" s="15"/>
      <c r="G87" s="15">
        <v>2000</v>
      </c>
      <c r="H87" s="84" t="s">
        <v>1116</v>
      </c>
      <c r="I87" s="81" t="s">
        <v>707</v>
      </c>
      <c r="J87" s="84" t="s">
        <v>1117</v>
      </c>
      <c r="K87" s="81" t="s">
        <v>707</v>
      </c>
      <c r="L87" s="81"/>
      <c r="M87" s="81"/>
      <c r="N87" s="77" t="s">
        <v>134</v>
      </c>
      <c r="O87" s="84" t="s">
        <v>1118</v>
      </c>
      <c r="P87" s="78" t="s">
        <v>150</v>
      </c>
      <c r="Q87" s="84" t="s">
        <v>1119</v>
      </c>
      <c r="R87" s="81" t="s">
        <v>707</v>
      </c>
      <c r="S87" s="84" t="s">
        <v>1117</v>
      </c>
      <c r="T87" s="15"/>
      <c r="U87" s="40"/>
    </row>
    <row r="88" spans="1:21" x14ac:dyDescent="0.25">
      <c r="A88" s="73">
        <v>84</v>
      </c>
      <c r="B88" s="15" t="s">
        <v>704</v>
      </c>
      <c r="C88" s="15"/>
      <c r="D88" s="15"/>
      <c r="E88" s="74" t="s">
        <v>1120</v>
      </c>
      <c r="F88" s="15"/>
      <c r="G88" s="15">
        <v>2000</v>
      </c>
      <c r="H88" s="84" t="s">
        <v>1121</v>
      </c>
      <c r="I88" s="81" t="s">
        <v>707</v>
      </c>
      <c r="J88" s="84" t="s">
        <v>1122</v>
      </c>
      <c r="K88" s="81" t="s">
        <v>707</v>
      </c>
      <c r="L88" s="81"/>
      <c r="M88" s="81"/>
      <c r="N88" s="77" t="s">
        <v>270</v>
      </c>
      <c r="O88" s="84" t="s">
        <v>1123</v>
      </c>
      <c r="P88" s="78" t="s">
        <v>257</v>
      </c>
      <c r="Q88" s="84" t="s">
        <v>1124</v>
      </c>
      <c r="R88" s="81" t="s">
        <v>707</v>
      </c>
      <c r="S88" s="84" t="s">
        <v>1122</v>
      </c>
      <c r="T88" s="15"/>
      <c r="U88" s="40"/>
    </row>
    <row r="89" spans="1:21" x14ac:dyDescent="0.25">
      <c r="A89" s="73">
        <v>85</v>
      </c>
      <c r="B89" s="15" t="s">
        <v>704</v>
      </c>
      <c r="C89" s="15"/>
      <c r="D89" s="15"/>
      <c r="E89" s="74" t="s">
        <v>1125</v>
      </c>
      <c r="F89" s="15"/>
      <c r="G89" s="15">
        <v>2000</v>
      </c>
      <c r="H89" s="84" t="s">
        <v>1126</v>
      </c>
      <c r="I89" s="81" t="s">
        <v>707</v>
      </c>
      <c r="J89" s="84" t="s">
        <v>1127</v>
      </c>
      <c r="K89" s="81" t="s">
        <v>707</v>
      </c>
      <c r="L89" s="81"/>
      <c r="M89" s="81"/>
      <c r="N89" s="77" t="s">
        <v>271</v>
      </c>
      <c r="O89" s="84" t="s">
        <v>1128</v>
      </c>
      <c r="P89" s="78" t="s">
        <v>267</v>
      </c>
      <c r="Q89" s="84" t="s">
        <v>1129</v>
      </c>
      <c r="R89" s="81" t="s">
        <v>707</v>
      </c>
      <c r="S89" s="84" t="s">
        <v>1127</v>
      </c>
      <c r="T89" s="15"/>
      <c r="U89" s="40"/>
    </row>
    <row r="90" spans="1:21" x14ac:dyDescent="0.25">
      <c r="A90" s="73">
        <v>86</v>
      </c>
      <c r="B90" s="15" t="s">
        <v>704</v>
      </c>
      <c r="C90" s="15"/>
      <c r="D90" s="15"/>
      <c r="E90" s="74" t="s">
        <v>1130</v>
      </c>
      <c r="F90" s="15"/>
      <c r="G90" s="15">
        <v>2000</v>
      </c>
      <c r="H90" s="84" t="s">
        <v>1131</v>
      </c>
      <c r="I90" s="81" t="s">
        <v>707</v>
      </c>
      <c r="J90" s="84" t="s">
        <v>1132</v>
      </c>
      <c r="K90" s="81" t="s">
        <v>707</v>
      </c>
      <c r="L90" s="81"/>
      <c r="M90" s="81"/>
      <c r="N90" s="77" t="s">
        <v>271</v>
      </c>
      <c r="O90" s="84" t="s">
        <v>1133</v>
      </c>
      <c r="P90" s="78" t="s">
        <v>132</v>
      </c>
      <c r="Q90" s="84" t="s">
        <v>1134</v>
      </c>
      <c r="R90" s="81" t="s">
        <v>707</v>
      </c>
      <c r="S90" s="84" t="s">
        <v>1132</v>
      </c>
      <c r="T90" s="15"/>
      <c r="U90" s="40"/>
    </row>
    <row r="91" spans="1:21" x14ac:dyDescent="0.25">
      <c r="A91" s="73">
        <v>87</v>
      </c>
      <c r="B91" s="15" t="s">
        <v>704</v>
      </c>
      <c r="C91" s="15"/>
      <c r="D91" s="15"/>
      <c r="E91" s="74" t="s">
        <v>1135</v>
      </c>
      <c r="F91" s="15"/>
      <c r="G91" s="15">
        <v>2000</v>
      </c>
      <c r="H91" s="84" t="s">
        <v>1136</v>
      </c>
      <c r="I91" s="81" t="s">
        <v>707</v>
      </c>
      <c r="J91" s="84" t="s">
        <v>1137</v>
      </c>
      <c r="K91" s="81" t="s">
        <v>707</v>
      </c>
      <c r="L91" s="81"/>
      <c r="M91" s="81"/>
      <c r="N91" s="77" t="s">
        <v>273</v>
      </c>
      <c r="O91" s="84" t="s">
        <v>1138</v>
      </c>
      <c r="P91" s="78" t="s">
        <v>254</v>
      </c>
      <c r="Q91" s="84" t="s">
        <v>1139</v>
      </c>
      <c r="R91" s="81" t="s">
        <v>707</v>
      </c>
      <c r="S91" s="84" t="s">
        <v>1137</v>
      </c>
      <c r="T91" s="15"/>
      <c r="U91" s="40"/>
    </row>
    <row r="92" spans="1:21" x14ac:dyDescent="0.25">
      <c r="A92" s="73">
        <v>88</v>
      </c>
      <c r="B92" s="15" t="s">
        <v>704</v>
      </c>
      <c r="C92" s="15"/>
      <c r="D92" s="15"/>
      <c r="E92" s="74" t="s">
        <v>1140</v>
      </c>
      <c r="F92" s="15"/>
      <c r="G92" s="15">
        <v>2000</v>
      </c>
      <c r="H92" s="80" t="s">
        <v>1141</v>
      </c>
      <c r="I92" s="81" t="s">
        <v>707</v>
      </c>
      <c r="J92" s="80" t="s">
        <v>1142</v>
      </c>
      <c r="K92" s="81" t="s">
        <v>707</v>
      </c>
      <c r="L92" s="81"/>
      <c r="M92" s="81"/>
      <c r="N92" s="77" t="s">
        <v>260</v>
      </c>
      <c r="O92" s="80" t="s">
        <v>1143</v>
      </c>
      <c r="P92" s="78" t="s">
        <v>276</v>
      </c>
      <c r="Q92" s="80" t="s">
        <v>1144</v>
      </c>
      <c r="R92" s="81" t="s">
        <v>707</v>
      </c>
      <c r="S92" s="80" t="s">
        <v>1142</v>
      </c>
      <c r="T92" s="15"/>
      <c r="U92" s="40"/>
    </row>
    <row r="93" spans="1:21" x14ac:dyDescent="0.25">
      <c r="A93" s="73">
        <v>89</v>
      </c>
      <c r="B93" s="15" t="s">
        <v>704</v>
      </c>
      <c r="C93" s="15"/>
      <c r="D93" s="15"/>
      <c r="E93" s="74" t="s">
        <v>1145</v>
      </c>
      <c r="F93" s="15"/>
      <c r="G93" s="15">
        <v>2000</v>
      </c>
      <c r="H93" s="82" t="s">
        <v>1146</v>
      </c>
      <c r="I93" s="82" t="s">
        <v>707</v>
      </c>
      <c r="J93" s="82" t="s">
        <v>1147</v>
      </c>
      <c r="K93" s="83" t="s">
        <v>707</v>
      </c>
      <c r="L93" s="82"/>
      <c r="M93" s="15"/>
      <c r="N93" s="77" t="s">
        <v>138</v>
      </c>
      <c r="O93" s="82" t="s">
        <v>1148</v>
      </c>
      <c r="P93" s="78" t="s">
        <v>145</v>
      </c>
      <c r="Q93" s="82" t="s">
        <v>1149</v>
      </c>
      <c r="R93" s="82" t="s">
        <v>707</v>
      </c>
      <c r="S93" s="80" t="s">
        <v>1147</v>
      </c>
      <c r="T93" s="40"/>
      <c r="U93" s="40"/>
    </row>
    <row r="94" spans="1:21" x14ac:dyDescent="0.25">
      <c r="A94" s="73">
        <v>90</v>
      </c>
      <c r="B94" s="15" t="s">
        <v>704</v>
      </c>
      <c r="C94" s="15"/>
      <c r="D94" s="15"/>
      <c r="E94" s="74" t="s">
        <v>1150</v>
      </c>
      <c r="F94" s="15"/>
      <c r="G94" s="15">
        <v>2000</v>
      </c>
      <c r="H94" s="80" t="s">
        <v>1151</v>
      </c>
      <c r="I94" s="81" t="s">
        <v>707</v>
      </c>
      <c r="J94" s="80" t="s">
        <v>1152</v>
      </c>
      <c r="K94" s="81" t="s">
        <v>707</v>
      </c>
      <c r="L94" s="81"/>
      <c r="M94" s="81"/>
      <c r="N94" s="77" t="s">
        <v>136</v>
      </c>
      <c r="O94" s="80" t="s">
        <v>1153</v>
      </c>
      <c r="P94" s="78" t="s">
        <v>141</v>
      </c>
      <c r="Q94" s="80" t="s">
        <v>1154</v>
      </c>
      <c r="R94" s="81" t="s">
        <v>707</v>
      </c>
      <c r="S94" s="80" t="s">
        <v>1152</v>
      </c>
      <c r="T94" s="40"/>
      <c r="U94" s="40"/>
    </row>
    <row r="95" spans="1:21" x14ac:dyDescent="0.25">
      <c r="A95" s="73">
        <v>91</v>
      </c>
      <c r="B95" s="15" t="s">
        <v>704</v>
      </c>
      <c r="C95" s="15"/>
      <c r="D95" s="15"/>
      <c r="E95" s="74" t="s">
        <v>1155</v>
      </c>
      <c r="F95" s="15"/>
      <c r="G95" s="15">
        <v>2000</v>
      </c>
      <c r="H95" s="80" t="s">
        <v>1156</v>
      </c>
      <c r="I95" s="81" t="s">
        <v>707</v>
      </c>
      <c r="J95" s="80" t="s">
        <v>1157</v>
      </c>
      <c r="K95" s="81" t="s">
        <v>707</v>
      </c>
      <c r="L95" s="81"/>
      <c r="M95" s="81"/>
      <c r="N95" s="77" t="s">
        <v>281</v>
      </c>
      <c r="O95" s="80" t="s">
        <v>1158</v>
      </c>
      <c r="P95" s="78" t="s">
        <v>141</v>
      </c>
      <c r="Q95" s="80" t="s">
        <v>1159</v>
      </c>
      <c r="R95" s="81" t="s">
        <v>707</v>
      </c>
      <c r="S95" s="80" t="s">
        <v>1157</v>
      </c>
      <c r="T95" s="40"/>
      <c r="U95" s="40"/>
    </row>
    <row r="96" spans="1:21" x14ac:dyDescent="0.25">
      <c r="A96" s="73">
        <v>92</v>
      </c>
      <c r="B96" s="15" t="s">
        <v>704</v>
      </c>
      <c r="C96" s="15"/>
      <c r="D96" s="15"/>
      <c r="E96" s="74" t="s">
        <v>1160</v>
      </c>
      <c r="F96" s="15"/>
      <c r="G96" s="15">
        <v>2000</v>
      </c>
      <c r="H96" s="80" t="s">
        <v>1161</v>
      </c>
      <c r="I96" s="81" t="s">
        <v>707</v>
      </c>
      <c r="J96" s="80" t="s">
        <v>1162</v>
      </c>
      <c r="K96" s="81" t="s">
        <v>707</v>
      </c>
      <c r="L96" s="81"/>
      <c r="M96" s="81"/>
      <c r="N96" s="77" t="s">
        <v>145</v>
      </c>
      <c r="O96" s="80" t="s">
        <v>1163</v>
      </c>
      <c r="P96" s="78" t="s">
        <v>284</v>
      </c>
      <c r="Q96" s="80" t="s">
        <v>1164</v>
      </c>
      <c r="R96" s="81" t="s">
        <v>707</v>
      </c>
      <c r="S96" s="80" t="s">
        <v>1162</v>
      </c>
      <c r="T96" s="40"/>
      <c r="U96" s="40"/>
    </row>
    <row r="97" spans="1:21" x14ac:dyDescent="0.25">
      <c r="A97" s="73">
        <v>93</v>
      </c>
      <c r="B97" s="15" t="s">
        <v>704</v>
      </c>
      <c r="C97" s="15"/>
      <c r="D97" s="15"/>
      <c r="E97" s="74" t="s">
        <v>1165</v>
      </c>
      <c r="F97" s="15"/>
      <c r="G97" s="15">
        <v>2000</v>
      </c>
      <c r="H97" s="80" t="s">
        <v>1166</v>
      </c>
      <c r="I97" s="81" t="s">
        <v>707</v>
      </c>
      <c r="J97" s="80" t="s">
        <v>1167</v>
      </c>
      <c r="K97" s="81" t="s">
        <v>707</v>
      </c>
      <c r="L97" s="81"/>
      <c r="M97" s="81"/>
      <c r="N97" s="77" t="s">
        <v>286</v>
      </c>
      <c r="O97" s="80" t="s">
        <v>1168</v>
      </c>
      <c r="P97" s="78" t="s">
        <v>138</v>
      </c>
      <c r="Q97" s="80" t="s">
        <v>1169</v>
      </c>
      <c r="R97" s="81" t="s">
        <v>707</v>
      </c>
      <c r="S97" s="80" t="s">
        <v>1167</v>
      </c>
      <c r="T97" s="15"/>
      <c r="U97" s="40"/>
    </row>
    <row r="98" spans="1:21" x14ac:dyDescent="0.25">
      <c r="A98" s="73">
        <v>94</v>
      </c>
      <c r="B98" s="15" t="s">
        <v>704</v>
      </c>
      <c r="C98" s="15"/>
      <c r="D98" s="15"/>
      <c r="E98" s="74" t="s">
        <v>1170</v>
      </c>
      <c r="F98" s="15"/>
      <c r="G98" s="15">
        <v>2000</v>
      </c>
      <c r="H98" s="80" t="s">
        <v>1171</v>
      </c>
      <c r="I98" s="81" t="s">
        <v>707</v>
      </c>
      <c r="J98" s="80" t="s">
        <v>1172</v>
      </c>
      <c r="K98" s="81" t="s">
        <v>707</v>
      </c>
      <c r="L98" s="81"/>
      <c r="M98" s="81"/>
      <c r="N98" s="77" t="s">
        <v>289</v>
      </c>
      <c r="O98" s="80" t="s">
        <v>1173</v>
      </c>
      <c r="P98" s="78" t="s">
        <v>138</v>
      </c>
      <c r="Q98" s="80" t="s">
        <v>1174</v>
      </c>
      <c r="R98" s="81" t="s">
        <v>707</v>
      </c>
      <c r="S98" s="80" t="s">
        <v>1172</v>
      </c>
      <c r="T98" s="15"/>
      <c r="U98" s="40"/>
    </row>
    <row r="99" spans="1:21" x14ac:dyDescent="0.25">
      <c r="A99" s="73">
        <v>95</v>
      </c>
      <c r="B99" s="15" t="s">
        <v>704</v>
      </c>
      <c r="C99" s="15"/>
      <c r="D99" s="15"/>
      <c r="E99" s="74" t="s">
        <v>1175</v>
      </c>
      <c r="F99" s="15"/>
      <c r="G99" s="15">
        <v>2000</v>
      </c>
      <c r="H99" s="80" t="s">
        <v>1176</v>
      </c>
      <c r="I99" s="81" t="s">
        <v>707</v>
      </c>
      <c r="J99" s="80" t="s">
        <v>1177</v>
      </c>
      <c r="K99" s="81" t="s">
        <v>707</v>
      </c>
      <c r="L99" s="81"/>
      <c r="M99" s="81"/>
      <c r="N99" s="77" t="s">
        <v>143</v>
      </c>
      <c r="O99" s="80" t="s">
        <v>1178</v>
      </c>
      <c r="P99" s="78" t="s">
        <v>292</v>
      </c>
      <c r="Q99" s="80" t="s">
        <v>1179</v>
      </c>
      <c r="R99" s="81" t="s">
        <v>707</v>
      </c>
      <c r="S99" s="80" t="s">
        <v>1177</v>
      </c>
      <c r="T99" s="15"/>
      <c r="U99" s="40"/>
    </row>
    <row r="100" spans="1:21" x14ac:dyDescent="0.25">
      <c r="A100" s="75">
        <v>96</v>
      </c>
      <c r="B100" s="15" t="s">
        <v>704</v>
      </c>
      <c r="C100" s="75"/>
      <c r="D100" s="75"/>
      <c r="E100" s="74" t="s">
        <v>1180</v>
      </c>
      <c r="F100" s="75"/>
      <c r="G100" s="15">
        <v>2000</v>
      </c>
      <c r="H100" s="80" t="s">
        <v>1181</v>
      </c>
      <c r="I100" s="81" t="s">
        <v>707</v>
      </c>
      <c r="J100" s="80" t="s">
        <v>1182</v>
      </c>
      <c r="K100" s="81" t="s">
        <v>707</v>
      </c>
      <c r="L100" s="81"/>
      <c r="M100" s="81"/>
      <c r="N100" s="86" t="s">
        <v>1183</v>
      </c>
      <c r="O100" s="80" t="s">
        <v>1184</v>
      </c>
      <c r="P100" s="87" t="s">
        <v>1185</v>
      </c>
      <c r="Q100" s="80" t="s">
        <v>1186</v>
      </c>
      <c r="R100" s="81" t="s">
        <v>707</v>
      </c>
      <c r="S100" s="80" t="s">
        <v>1182</v>
      </c>
      <c r="T100" s="75"/>
      <c r="U100" s="75"/>
    </row>
    <row r="101" spans="1:21" x14ac:dyDescent="0.25">
      <c r="A101" s="80">
        <v>97</v>
      </c>
      <c r="B101" s="15" t="s">
        <v>704</v>
      </c>
      <c r="C101" s="75"/>
      <c r="D101" s="75"/>
      <c r="E101" s="74" t="s">
        <v>1187</v>
      </c>
      <c r="F101" s="75"/>
      <c r="G101" s="15">
        <v>2000</v>
      </c>
      <c r="H101" s="84" t="s">
        <v>1188</v>
      </c>
      <c r="I101" s="81" t="s">
        <v>707</v>
      </c>
      <c r="J101" s="84" t="s">
        <v>1189</v>
      </c>
      <c r="K101" s="81" t="s">
        <v>707</v>
      </c>
      <c r="L101" s="81"/>
      <c r="M101" s="81"/>
      <c r="N101" s="86" t="s">
        <v>129</v>
      </c>
      <c r="O101" s="84" t="s">
        <v>1190</v>
      </c>
      <c r="P101" s="87" t="s">
        <v>147</v>
      </c>
      <c r="Q101" s="84" t="s">
        <v>1191</v>
      </c>
      <c r="R101" s="81" t="s">
        <v>707</v>
      </c>
      <c r="S101" s="84" t="s">
        <v>1189</v>
      </c>
      <c r="T101" s="75"/>
      <c r="U101" s="75"/>
    </row>
    <row r="102" spans="1:21" x14ac:dyDescent="0.25">
      <c r="A102" s="80">
        <v>98</v>
      </c>
      <c r="B102" s="15" t="s">
        <v>704</v>
      </c>
      <c r="C102" s="75"/>
      <c r="D102" s="75"/>
      <c r="E102" s="74" t="s">
        <v>1192</v>
      </c>
      <c r="F102" s="75"/>
      <c r="G102" s="15">
        <v>2000</v>
      </c>
      <c r="H102" s="84" t="s">
        <v>1193</v>
      </c>
      <c r="I102" s="81" t="s">
        <v>707</v>
      </c>
      <c r="J102" s="84" t="s">
        <v>1194</v>
      </c>
      <c r="K102" s="81" t="s">
        <v>707</v>
      </c>
      <c r="L102" s="81"/>
      <c r="M102" s="81"/>
      <c r="N102" s="86" t="s">
        <v>71</v>
      </c>
      <c r="O102" s="84" t="s">
        <v>1195</v>
      </c>
      <c r="P102" s="87" t="s">
        <v>81</v>
      </c>
      <c r="Q102" s="84" t="s">
        <v>1196</v>
      </c>
      <c r="R102" s="81" t="s">
        <v>707</v>
      </c>
      <c r="S102" s="84" t="s">
        <v>1194</v>
      </c>
      <c r="T102" s="75"/>
      <c r="U102" s="75"/>
    </row>
    <row r="103" spans="1:21" x14ac:dyDescent="0.25">
      <c r="A103" s="80">
        <v>99</v>
      </c>
      <c r="B103" s="15" t="s">
        <v>704</v>
      </c>
      <c r="C103" s="75"/>
      <c r="D103" s="75"/>
      <c r="E103" s="74" t="s">
        <v>405</v>
      </c>
      <c r="F103" s="75"/>
      <c r="G103" s="15">
        <v>2000</v>
      </c>
      <c r="H103" s="84" t="s">
        <v>1197</v>
      </c>
      <c r="I103" s="81" t="s">
        <v>707</v>
      </c>
      <c r="J103" s="84" t="s">
        <v>1198</v>
      </c>
      <c r="K103" s="81" t="s">
        <v>707</v>
      </c>
      <c r="L103" s="81"/>
      <c r="M103" s="81"/>
      <c r="N103" s="86" t="s">
        <v>298</v>
      </c>
      <c r="O103" s="84" t="s">
        <v>1199</v>
      </c>
      <c r="P103" s="87" t="s">
        <v>204</v>
      </c>
      <c r="Q103" s="84" t="s">
        <v>1200</v>
      </c>
      <c r="R103" s="81" t="s">
        <v>707</v>
      </c>
      <c r="S103" s="84" t="s">
        <v>1198</v>
      </c>
      <c r="T103" s="75"/>
      <c r="U103" s="75"/>
    </row>
    <row r="104" spans="1:21" x14ac:dyDescent="0.25">
      <c r="A104" s="80">
        <v>100</v>
      </c>
      <c r="B104" s="15" t="s">
        <v>704</v>
      </c>
      <c r="C104" s="75"/>
      <c r="D104" s="75"/>
      <c r="E104" s="74" t="s">
        <v>1201</v>
      </c>
      <c r="F104" s="75"/>
      <c r="G104" s="15">
        <v>2000</v>
      </c>
      <c r="H104" s="84" t="s">
        <v>1202</v>
      </c>
      <c r="I104" s="81" t="s">
        <v>707</v>
      </c>
      <c r="J104" s="84" t="s">
        <v>1203</v>
      </c>
      <c r="K104" s="81" t="s">
        <v>707</v>
      </c>
      <c r="L104" s="81"/>
      <c r="M104" s="81"/>
      <c r="N104" s="86" t="s">
        <v>75</v>
      </c>
      <c r="O104" s="84" t="s">
        <v>1204</v>
      </c>
      <c r="P104" s="87" t="s">
        <v>62</v>
      </c>
      <c r="Q104" s="84" t="s">
        <v>1205</v>
      </c>
      <c r="R104" s="81" t="s">
        <v>707</v>
      </c>
      <c r="S104" s="84" t="s">
        <v>1203</v>
      </c>
      <c r="T104" s="75"/>
      <c r="U104" s="75"/>
    </row>
    <row r="105" spans="1:21" x14ac:dyDescent="0.25">
      <c r="A105" s="25">
        <v>101</v>
      </c>
      <c r="B105" s="15" t="s">
        <v>704</v>
      </c>
      <c r="C105" s="25"/>
      <c r="D105" s="25"/>
      <c r="E105" s="88" t="s">
        <v>1206</v>
      </c>
      <c r="F105" s="25"/>
      <c r="G105" s="40">
        <v>2000</v>
      </c>
      <c r="H105" s="80" t="s">
        <v>1207</v>
      </c>
      <c r="I105" s="81" t="s">
        <v>707</v>
      </c>
      <c r="J105" s="80" t="s">
        <v>1208</v>
      </c>
      <c r="K105" s="81" t="s">
        <v>707</v>
      </c>
      <c r="L105" s="81"/>
      <c r="M105" s="81"/>
      <c r="N105" s="86" t="s">
        <v>307</v>
      </c>
      <c r="O105" s="80" t="s">
        <v>1209</v>
      </c>
      <c r="P105" s="87" t="s">
        <v>306</v>
      </c>
      <c r="Q105" s="80" t="s">
        <v>1210</v>
      </c>
      <c r="R105" s="81" t="s">
        <v>707</v>
      </c>
      <c r="S105" s="80" t="s">
        <v>1208</v>
      </c>
      <c r="T105" s="25"/>
      <c r="U105" s="25"/>
    </row>
    <row r="106" spans="1:21" x14ac:dyDescent="0.25">
      <c r="A106" s="80">
        <v>102</v>
      </c>
      <c r="B106" s="15" t="s">
        <v>704</v>
      </c>
      <c r="C106" s="25"/>
      <c r="D106" s="25"/>
      <c r="E106" s="74" t="s">
        <v>1211</v>
      </c>
      <c r="F106" s="25"/>
      <c r="G106" s="40">
        <v>2000</v>
      </c>
      <c r="H106" s="84" t="s">
        <v>1212</v>
      </c>
      <c r="I106" s="81" t="s">
        <v>707</v>
      </c>
      <c r="J106" s="84" t="s">
        <v>1213</v>
      </c>
      <c r="K106" s="81" t="s">
        <v>707</v>
      </c>
      <c r="L106" s="81"/>
      <c r="M106" s="81"/>
      <c r="N106" s="89" t="s">
        <v>573</v>
      </c>
      <c r="O106" s="84" t="s">
        <v>1214</v>
      </c>
      <c r="P106" s="90" t="s">
        <v>572</v>
      </c>
      <c r="Q106" s="84" t="s">
        <v>1215</v>
      </c>
      <c r="R106" s="81" t="s">
        <v>707</v>
      </c>
      <c r="S106" s="84" t="s">
        <v>1213</v>
      </c>
      <c r="T106" s="25"/>
      <c r="U106" s="25"/>
    </row>
    <row r="107" spans="1:21" x14ac:dyDescent="0.25">
      <c r="A107" s="25">
        <v>103</v>
      </c>
      <c r="B107" s="15" t="s">
        <v>704</v>
      </c>
      <c r="C107" s="25"/>
      <c r="D107" s="25"/>
      <c r="E107" s="74" t="s">
        <v>1216</v>
      </c>
      <c r="F107" s="25"/>
      <c r="G107" s="40">
        <v>2000</v>
      </c>
      <c r="H107" s="84" t="s">
        <v>1217</v>
      </c>
      <c r="I107" s="81" t="s">
        <v>707</v>
      </c>
      <c r="J107" s="84" t="s">
        <v>1218</v>
      </c>
      <c r="K107" s="81" t="s">
        <v>707</v>
      </c>
      <c r="L107" s="81"/>
      <c r="M107" s="81"/>
      <c r="N107" s="91" t="s">
        <v>163</v>
      </c>
      <c r="O107" s="84" t="s">
        <v>1219</v>
      </c>
      <c r="P107" s="92" t="s">
        <v>145</v>
      </c>
      <c r="Q107" s="84" t="s">
        <v>1220</v>
      </c>
      <c r="R107" s="81" t="s">
        <v>707</v>
      </c>
      <c r="S107" s="84" t="s">
        <v>1218</v>
      </c>
      <c r="T107" s="25"/>
      <c r="U107" s="25"/>
    </row>
    <row r="108" spans="1:21" x14ac:dyDescent="0.25">
      <c r="A108" s="25">
        <v>104</v>
      </c>
      <c r="B108" s="15" t="s">
        <v>704</v>
      </c>
      <c r="C108" s="25"/>
      <c r="D108" s="25"/>
      <c r="E108" s="74" t="s">
        <v>1221</v>
      </c>
      <c r="F108" s="25"/>
      <c r="G108" s="40">
        <v>2000</v>
      </c>
      <c r="H108" s="84" t="s">
        <v>1222</v>
      </c>
      <c r="I108" s="81" t="s">
        <v>707</v>
      </c>
      <c r="J108" s="84" t="s">
        <v>1223</v>
      </c>
      <c r="K108" s="81" t="s">
        <v>707</v>
      </c>
      <c r="L108" s="81"/>
      <c r="M108" s="81"/>
      <c r="N108" s="91" t="s">
        <v>152</v>
      </c>
      <c r="O108" s="84" t="s">
        <v>1224</v>
      </c>
      <c r="P108" s="92" t="s">
        <v>157</v>
      </c>
      <c r="Q108" s="84" t="s">
        <v>1225</v>
      </c>
      <c r="R108" s="81" t="s">
        <v>707</v>
      </c>
      <c r="S108" s="84" t="s">
        <v>1223</v>
      </c>
      <c r="T108" s="25"/>
      <c r="U108" s="25"/>
    </row>
    <row r="109" spans="1:21" x14ac:dyDescent="0.25">
      <c r="A109" s="25">
        <v>105</v>
      </c>
      <c r="B109" s="15" t="s">
        <v>704</v>
      </c>
      <c r="C109" s="25"/>
      <c r="D109" s="25"/>
      <c r="E109" s="74" t="s">
        <v>1226</v>
      </c>
      <c r="F109" s="25"/>
      <c r="G109" s="40">
        <v>2000</v>
      </c>
      <c r="H109" s="84" t="s">
        <v>1227</v>
      </c>
      <c r="I109" s="81" t="s">
        <v>707</v>
      </c>
      <c r="J109" s="84" t="s">
        <v>1228</v>
      </c>
      <c r="K109" s="81" t="s">
        <v>707</v>
      </c>
      <c r="L109" s="81"/>
      <c r="M109" s="81"/>
      <c r="N109" s="89" t="s">
        <v>1229</v>
      </c>
      <c r="O109" s="84" t="s">
        <v>1230</v>
      </c>
      <c r="P109" s="90" t="s">
        <v>631</v>
      </c>
      <c r="Q109" s="84" t="s">
        <v>1231</v>
      </c>
      <c r="R109" s="81" t="s">
        <v>707</v>
      </c>
      <c r="S109" s="84" t="s">
        <v>1228</v>
      </c>
      <c r="T109" s="25"/>
      <c r="U109" s="25"/>
    </row>
    <row r="110" spans="1:21" x14ac:dyDescent="0.25">
      <c r="A110" s="25">
        <v>106</v>
      </c>
      <c r="B110" s="15" t="s">
        <v>704</v>
      </c>
      <c r="C110" s="25"/>
      <c r="D110" s="25"/>
      <c r="E110" s="74" t="s">
        <v>1232</v>
      </c>
      <c r="F110" s="25"/>
      <c r="G110" s="40">
        <v>2000</v>
      </c>
      <c r="H110" s="84" t="s">
        <v>1233</v>
      </c>
      <c r="I110" s="81" t="s">
        <v>707</v>
      </c>
      <c r="J110" s="84" t="s">
        <v>1234</v>
      </c>
      <c r="K110" s="81" t="s">
        <v>707</v>
      </c>
      <c r="L110" s="81"/>
      <c r="M110" s="81"/>
      <c r="N110" s="89" t="s">
        <v>574</v>
      </c>
      <c r="O110" s="84" t="s">
        <v>1235</v>
      </c>
      <c r="P110" s="90" t="s">
        <v>1236</v>
      </c>
      <c r="Q110" s="84" t="s">
        <v>1237</v>
      </c>
      <c r="R110" s="81" t="s">
        <v>707</v>
      </c>
      <c r="S110" s="84" t="s">
        <v>1234</v>
      </c>
      <c r="T110" s="25"/>
      <c r="U110" s="25"/>
    </row>
    <row r="111" spans="1:21" x14ac:dyDescent="0.25">
      <c r="A111" s="25">
        <v>107</v>
      </c>
      <c r="B111" s="15" t="s">
        <v>704</v>
      </c>
      <c r="C111" s="25"/>
      <c r="D111" s="25"/>
      <c r="E111" s="74" t="s">
        <v>1238</v>
      </c>
      <c r="F111" s="25"/>
      <c r="G111" s="40">
        <v>2000</v>
      </c>
      <c r="H111" s="93" t="s">
        <v>1239</v>
      </c>
      <c r="I111" s="94" t="s">
        <v>707</v>
      </c>
      <c r="J111" s="93" t="s">
        <v>1240</v>
      </c>
      <c r="K111" s="94" t="s">
        <v>707</v>
      </c>
      <c r="L111" s="94"/>
      <c r="M111" s="94"/>
      <c r="N111" s="77" t="s">
        <v>298</v>
      </c>
      <c r="O111" s="93" t="s">
        <v>1241</v>
      </c>
      <c r="P111" s="78" t="s">
        <v>112</v>
      </c>
      <c r="Q111" s="93" t="s">
        <v>1242</v>
      </c>
      <c r="R111" s="94" t="s">
        <v>707</v>
      </c>
      <c r="S111" s="93" t="s">
        <v>1240</v>
      </c>
      <c r="T111" s="40"/>
      <c r="U111" s="40"/>
    </row>
  </sheetData>
  <conditionalFormatting sqref="D5:D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43">
    <cfRule type="duplicateValues" dxfId="6" priority="8"/>
  </conditionalFormatting>
  <conditionalFormatting sqref="E44:E101">
    <cfRule type="duplicateValues" dxfId="5" priority="7"/>
  </conditionalFormatting>
  <conditionalFormatting sqref="A5:A99 A101:A104 A106">
    <cfRule type="duplicateValues" dxfId="4" priority="6"/>
  </conditionalFormatting>
  <conditionalFormatting sqref="U15">
    <cfRule type="containsText" dxfId="3" priority="5" operator="containsText" text="NMS Integrated">
      <formula>NOT(ISERROR(SEARCH("NMS Integrated",U15)))</formula>
    </cfRule>
  </conditionalFormatting>
  <conditionalFormatting sqref="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:E104 E106">
    <cfRule type="duplicateValues" dxfId="2" priority="3"/>
  </conditionalFormatting>
  <conditionalFormatting sqref="E108:E111">
    <cfRule type="duplicateValues" dxfId="1" priority="2"/>
  </conditionalFormatting>
  <conditionalFormatting sqref="E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Summary_DPR</vt:lpstr>
      <vt:lpstr>phase-2 upperbelt</vt:lpstr>
      <vt:lpstr>Issue tracker</vt:lpstr>
      <vt:lpstr>Upper belt Port Information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Himwan</dc:creator>
  <cp:lastModifiedBy>Administrator</cp:lastModifiedBy>
  <dcterms:created xsi:type="dcterms:W3CDTF">2016-09-27T08:42:17Z</dcterms:created>
  <dcterms:modified xsi:type="dcterms:W3CDTF">2016-12-08T05:02:55Z</dcterms:modified>
</cp:coreProperties>
</file>