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nagawau-my.sharepoint.com/personal/ft101958cu_jindai_jp/Documents/Pricing analytics翻訳/Digital_Resources/Excel - Examples/"/>
    </mc:Choice>
  </mc:AlternateContent>
  <xr:revisionPtr revIDLastSave="24" documentId="13_ncr:1_{57882033-7878-433A-B93F-126CF3DF9CDE}" xr6:coauthVersionLast="47" xr6:coauthVersionMax="47" xr10:uidLastSave="{C830CDC3-B150-014B-AE79-F3F7906B0366}"/>
  <bookViews>
    <workbookView xWindow="23700" yWindow="1540" windowWidth="17820" windowHeight="16100" xr2:uid="{3A0ECEE3-4A02-4325-B93F-5E1FB0BCAA61}"/>
  </bookViews>
  <sheets>
    <sheet name="Ex-3-1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8" i="10"/>
  <c r="E17" i="10"/>
  <c r="D17" i="10"/>
  <c r="C17" i="10"/>
  <c r="F15" i="10"/>
  <c r="G15" i="10" s="1"/>
  <c r="F14" i="10"/>
  <c r="G14" i="10" s="1"/>
  <c r="F7" i="10"/>
  <c r="G7" i="10" s="1"/>
  <c r="F6" i="10"/>
  <c r="G6" i="10" s="1"/>
  <c r="D9" i="10"/>
  <c r="E9" i="10"/>
  <c r="C9" i="10"/>
  <c r="F17" i="10" l="1"/>
  <c r="G17" i="10" s="1"/>
  <c r="F9" i="10"/>
  <c r="G9" i="10" s="1"/>
</calcChain>
</file>

<file path=xl/sharedStrings.xml><?xml version="1.0" encoding="utf-8"?>
<sst xmlns="http://schemas.openxmlformats.org/spreadsheetml/2006/main" count="21" uniqueCount="12">
  <si>
    <t>一価格帯</t>
    <rPh sb="0" eb="4">
      <t>イチカカク</t>
    </rPh>
    <phoneticPr fontId="4"/>
  </si>
  <si>
    <t>学生</t>
    <rPh sb="0" eb="2">
      <t>ガクセイ</t>
    </rPh>
    <phoneticPr fontId="4"/>
  </si>
  <si>
    <t>非学生</t>
    <rPh sb="0" eb="3">
      <t>ヒガク</t>
    </rPh>
    <phoneticPr fontId="4"/>
  </si>
  <si>
    <t>変化率</t>
    <rPh sb="0" eb="3">
      <t>ヘンカ</t>
    </rPh>
    <phoneticPr fontId="4"/>
  </si>
  <si>
    <t>価格</t>
    <rPh sb="0" eb="2">
      <t>カカク</t>
    </rPh>
    <phoneticPr fontId="4"/>
  </si>
  <si>
    <t>需要量</t>
    <rPh sb="0" eb="3">
      <t>ジュヨウ</t>
    </rPh>
    <phoneticPr fontId="4"/>
  </si>
  <si>
    <t>変動費</t>
    <rPh sb="0" eb="3">
      <t>ヘンドウ</t>
    </rPh>
    <phoneticPr fontId="4"/>
  </si>
  <si>
    <t>合計・平均</t>
    <rPh sb="0" eb="2">
      <t>ゴウケイ</t>
    </rPh>
    <rPh sb="3" eb="5">
      <t>ヘイキn</t>
    </rPh>
    <phoneticPr fontId="4"/>
  </si>
  <si>
    <t>利益（貢献度）</t>
    <rPh sb="0" eb="2">
      <t>リエキ</t>
    </rPh>
    <rPh sb="3" eb="6">
      <t>コウケn</t>
    </rPh>
    <phoneticPr fontId="4"/>
  </si>
  <si>
    <t>価格差別化による利益への影響</t>
    <rPh sb="0" eb="5">
      <t>カカク</t>
    </rPh>
    <rPh sb="8" eb="10">
      <t>リエキ</t>
    </rPh>
    <phoneticPr fontId="4"/>
  </si>
  <si>
    <t>低価格から高価格への変化</t>
    <rPh sb="0" eb="1">
      <t>ヒクイ</t>
    </rPh>
    <rPh sb="1" eb="3">
      <t>ヘイカ</t>
    </rPh>
    <phoneticPr fontId="4"/>
  </si>
  <si>
    <t>高価格から低価格への変化</t>
    <rPh sb="0" eb="3">
      <t>コウカカク</t>
    </rPh>
    <rPh sb="5" eb="8">
      <t>テイカカク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</si>
</sst>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&quot;£&quot;* #,##0.00_-;\-&quot;£&quot;* #,##0.00_-;_-&quot;£&quot;* &quot;-&quot;??_-;_-@_-"/>
    <numFmt numFmtId="177" formatCode="[$$-409]#,##0.00"/>
  </numFmts>
  <fonts count="7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u/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77" fontId="0" fillId="0" borderId="1" xfId="1" applyNumberFormat="1" applyFont="1" applyBorder="1" applyAlignment="1">
      <alignment horizontal="right"/>
    </xf>
    <xf numFmtId="177" fontId="0" fillId="0" borderId="1" xfId="0" applyNumberFormat="1" applyBorder="1"/>
    <xf numFmtId="10" fontId="0" fillId="0" borderId="1" xfId="2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</cellXfs>
  <cellStyles count="3">
    <cellStyle name="パーセント" xfId="2" builtinId="5"/>
    <cellStyle name="通貨 [0.00]" xfId="1" builtinId="4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0609-1B5F-4222-AADD-A6DBF3E46001}">
  <dimension ref="B1:J17"/>
  <sheetViews>
    <sheetView tabSelected="1" workbookViewId="0">
      <selection activeCell="D21" sqref="D21"/>
    </sheetView>
  </sheetViews>
  <sheetFormatPr baseColWidth="10" defaultColWidth="8.83203125" defaultRowHeight="18"/>
  <cols>
    <col min="2" max="2" width="12.33203125" bestFit="1" customWidth="1"/>
    <col min="3" max="3" width="11.33203125" bestFit="1" customWidth="1"/>
    <col min="4" max="4" width="8.83203125" bestFit="1" customWidth="1"/>
    <col min="5" max="5" width="13.33203125" bestFit="1" customWidth="1"/>
    <col min="6" max="6" width="11" customWidth="1"/>
  </cols>
  <sheetData>
    <row r="1" spans="2:10">
      <c r="B1" s="9" t="s">
        <v>9</v>
      </c>
      <c r="C1" s="9"/>
      <c r="D1" s="9"/>
      <c r="E1" s="9"/>
      <c r="F1" s="9"/>
      <c r="G1" s="9"/>
    </row>
    <row r="2" spans="2:10">
      <c r="B2" s="9"/>
      <c r="C2" s="9"/>
      <c r="D2" s="9"/>
      <c r="E2" s="9"/>
      <c r="F2" s="9"/>
      <c r="G2" s="9"/>
    </row>
    <row r="3" spans="2:10">
      <c r="B3" s="1"/>
      <c r="C3" s="1"/>
      <c r="D3" s="1"/>
      <c r="E3" s="1"/>
      <c r="F3" s="1"/>
      <c r="G3" s="1"/>
    </row>
    <row r="4" spans="2:10">
      <c r="B4" s="8" t="s">
        <v>10</v>
      </c>
      <c r="C4" s="8"/>
      <c r="D4" s="8"/>
      <c r="E4" s="8"/>
      <c r="F4" s="8"/>
      <c r="G4" s="8"/>
    </row>
    <row r="5" spans="2:10">
      <c r="B5" s="1"/>
      <c r="C5" s="1" t="s">
        <v>0</v>
      </c>
      <c r="D5" s="1" t="s">
        <v>1</v>
      </c>
      <c r="E5" s="1" t="s">
        <v>2</v>
      </c>
      <c r="F5" s="1" t="s">
        <v>7</v>
      </c>
      <c r="G5" s="1" t="s">
        <v>3</v>
      </c>
    </row>
    <row r="6" spans="2:10">
      <c r="B6" s="1" t="s">
        <v>4</v>
      </c>
      <c r="C6" s="2">
        <v>1.5</v>
      </c>
      <c r="D6" s="2">
        <v>1.5</v>
      </c>
      <c r="E6" s="2">
        <v>2</v>
      </c>
      <c r="F6" s="3">
        <f>AVERAGE(D6:E6)</f>
        <v>1.75</v>
      </c>
      <c r="G6" s="4">
        <f>(F6-C6)/C6</f>
        <v>0.16666666666666666</v>
      </c>
    </row>
    <row r="7" spans="2:10">
      <c r="B7" s="1" t="s">
        <v>5</v>
      </c>
      <c r="C7" s="1">
        <v>6000</v>
      </c>
      <c r="D7" s="1">
        <v>1000</v>
      </c>
      <c r="E7" s="1">
        <v>5000</v>
      </c>
      <c r="F7" s="1">
        <f>D7+E7</f>
        <v>6000</v>
      </c>
      <c r="G7" s="4">
        <f>(F7-C7)/C7</f>
        <v>0</v>
      </c>
    </row>
    <row r="8" spans="2:10">
      <c r="B8" s="1" t="s">
        <v>6</v>
      </c>
      <c r="C8" s="2">
        <v>1</v>
      </c>
      <c r="D8" s="2">
        <v>1</v>
      </c>
      <c r="E8" s="2">
        <v>1</v>
      </c>
      <c r="F8" s="2">
        <v>1</v>
      </c>
      <c r="G8" s="4">
        <f>(F8-C8)/C8</f>
        <v>0</v>
      </c>
    </row>
    <row r="9" spans="2:10">
      <c r="B9" s="1" t="s">
        <v>8</v>
      </c>
      <c r="C9" s="3">
        <f>(C6-C8)*C7</f>
        <v>3000</v>
      </c>
      <c r="D9" s="3">
        <f t="shared" ref="D9:E9" si="0">(D6-D8)*D7</f>
        <v>500</v>
      </c>
      <c r="E9" s="3">
        <f t="shared" si="0"/>
        <v>5000</v>
      </c>
      <c r="F9" s="3">
        <f>D9+E9</f>
        <v>5500</v>
      </c>
      <c r="G9" s="4">
        <f>(F9-C9)/C9</f>
        <v>0.83333333333333337</v>
      </c>
      <c r="J9" s="11"/>
    </row>
    <row r="12" spans="2:10">
      <c r="B12" s="5" t="s">
        <v>11</v>
      </c>
      <c r="C12" s="6"/>
      <c r="D12" s="6"/>
      <c r="E12" s="6"/>
      <c r="F12" s="6"/>
      <c r="G12" s="7"/>
      <c r="I12" s="10"/>
    </row>
    <row r="13" spans="2:10">
      <c r="B13" s="1"/>
      <c r="C13" s="1" t="s">
        <v>0</v>
      </c>
      <c r="D13" s="1" t="s">
        <v>1</v>
      </c>
      <c r="E13" s="1" t="s">
        <v>2</v>
      </c>
      <c r="F13" s="1" t="s">
        <v>7</v>
      </c>
      <c r="G13" s="1" t="s">
        <v>3</v>
      </c>
    </row>
    <row r="14" spans="2:10">
      <c r="B14" s="1" t="s">
        <v>4</v>
      </c>
      <c r="C14" s="2">
        <v>2</v>
      </c>
      <c r="D14" s="2">
        <v>1.5</v>
      </c>
      <c r="E14" s="2">
        <v>2</v>
      </c>
      <c r="F14" s="3">
        <f>AVERAGE(D14:E14)</f>
        <v>1.75</v>
      </c>
      <c r="G14" s="4">
        <f>(F14-C14)/C14</f>
        <v>-0.125</v>
      </c>
    </row>
    <row r="15" spans="2:10">
      <c r="B15" s="1" t="s">
        <v>5</v>
      </c>
      <c r="C15" s="1">
        <v>5000</v>
      </c>
      <c r="D15" s="1">
        <v>1000</v>
      </c>
      <c r="E15" s="1">
        <v>5000</v>
      </c>
      <c r="F15" s="1">
        <f>D15+E15</f>
        <v>6000</v>
      </c>
      <c r="G15" s="4">
        <f>(F15-C15)/C15</f>
        <v>0.2</v>
      </c>
    </row>
    <row r="16" spans="2:10">
      <c r="B16" s="1" t="s">
        <v>6</v>
      </c>
      <c r="C16" s="2">
        <v>1</v>
      </c>
      <c r="D16" s="2">
        <v>1</v>
      </c>
      <c r="E16" s="2">
        <v>1</v>
      </c>
      <c r="F16" s="2">
        <v>1</v>
      </c>
      <c r="G16" s="4">
        <f>(F16-C16)/C16</f>
        <v>0</v>
      </c>
    </row>
    <row r="17" spans="2:7">
      <c r="B17" s="1" t="s">
        <v>8</v>
      </c>
      <c r="C17" s="3">
        <f>(C14-C16)*C15</f>
        <v>5000</v>
      </c>
      <c r="D17" s="3">
        <f t="shared" ref="D17" si="1">(D14-D16)*D15</f>
        <v>500</v>
      </c>
      <c r="E17" s="3">
        <f t="shared" ref="E17" si="2">(E14-E16)*E15</f>
        <v>5000</v>
      </c>
      <c r="F17" s="3">
        <f>D17+E17</f>
        <v>5500</v>
      </c>
      <c r="G17" s="4">
        <f>(F17-C17)/C17</f>
        <v>0.1</v>
      </c>
    </row>
  </sheetData>
  <mergeCells count="3">
    <mergeCell ref="B12:G12"/>
    <mergeCell ref="B4:G4"/>
    <mergeCell ref="B1:G2"/>
  </mergeCells>
  <phoneticPr fontId="4"/>
  <pageMargins left="0.7" right="0.7" top="0.75" bottom="0.75" header="0.3" footer="0.3"/>
  <ignoredErrors>
    <ignoredError sqref="F6 F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Ex-3-1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Haugom</dc:creator>
  <cp:lastModifiedBy>佐藤 公俊(ft101958cu)</cp:lastModifiedBy>
  <dcterms:created xsi:type="dcterms:W3CDTF">2019-09-03T07:30:29Z</dcterms:created>
  <dcterms:modified xsi:type="dcterms:W3CDTF">2024-10-30T02:12:42Z</dcterms:modified>
</cp:coreProperties>
</file>