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agawau-my.sharepoint.com/personal/ft101958cu_jindai_jp/Documents/Pricing analytics翻訳/Digital_Resources/Excel - Examples/"/>
    </mc:Choice>
  </mc:AlternateContent>
  <xr:revisionPtr revIDLastSave="12" documentId="13_ncr:1_{D9F5397D-C094-4363-8043-9FB0FB769792}" xr6:coauthVersionLast="47" xr6:coauthVersionMax="47" xr10:uidLastSave="{592922D8-27B4-8C41-931F-7B8C5B13554D}"/>
  <bookViews>
    <workbookView xWindow="1080" yWindow="500" windowWidth="34200" windowHeight="21100" activeTab="3" xr2:uid="{3A0ECEE3-4A02-4325-B93F-5E1FB0BCAA61}"/>
  </bookViews>
  <sheets>
    <sheet name="Ex-2-1-a1" sheetId="6" r:id="rId1"/>
    <sheet name="Ex-2-1-a2" sheetId="9" r:id="rId2"/>
    <sheet name="Ex-2-1-b " sheetId="7" r:id="rId3"/>
    <sheet name="Ex-2-1-c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8" l="1"/>
  <c r="C2" i="8"/>
  <c r="I2" i="8" s="1"/>
  <c r="I2" i="7"/>
  <c r="G2" i="7"/>
  <c r="C2" i="7"/>
  <c r="G2" i="6" l="1"/>
  <c r="C2" i="6"/>
  <c r="G2" i="9"/>
  <c r="G3" i="9"/>
  <c r="G4" i="9"/>
  <c r="G5" i="9"/>
  <c r="H5" i="9" s="1"/>
  <c r="C2" i="9"/>
  <c r="C3" i="9"/>
  <c r="C4" i="9"/>
  <c r="D4" i="9" s="1"/>
  <c r="C5" i="9"/>
  <c r="I5" i="9" l="1"/>
  <c r="D3" i="9"/>
  <c r="H3" i="9"/>
  <c r="I2" i="6"/>
  <c r="I4" i="9"/>
  <c r="D5" i="9"/>
  <c r="I2" i="9"/>
  <c r="I3" i="9"/>
  <c r="H4" i="9"/>
  <c r="G6" i="9"/>
  <c r="H6" i="9" s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53" i="9"/>
  <c r="G53" i="9"/>
  <c r="C54" i="9"/>
  <c r="G54" i="9"/>
  <c r="C55" i="9"/>
  <c r="G55" i="9"/>
  <c r="C56" i="9"/>
  <c r="G56" i="9"/>
  <c r="C57" i="9"/>
  <c r="G57" i="9"/>
  <c r="C58" i="9"/>
  <c r="G58" i="9"/>
  <c r="C59" i="9"/>
  <c r="G59" i="9"/>
  <c r="C60" i="9"/>
  <c r="G60" i="9"/>
  <c r="H60" i="9" s="1"/>
  <c r="C61" i="9"/>
  <c r="G61" i="9"/>
  <c r="C62" i="9"/>
  <c r="G62" i="9"/>
  <c r="C63" i="9"/>
  <c r="G63" i="9"/>
  <c r="C64" i="9"/>
  <c r="G64" i="9"/>
  <c r="C65" i="9"/>
  <c r="G65" i="9"/>
  <c r="C66" i="9"/>
  <c r="G66" i="9"/>
  <c r="H66" i="9" s="1"/>
  <c r="C67" i="9"/>
  <c r="G67" i="9"/>
  <c r="C68" i="9"/>
  <c r="G68" i="9"/>
  <c r="C69" i="9"/>
  <c r="G69" i="9"/>
  <c r="C70" i="9"/>
  <c r="G70" i="9"/>
  <c r="C71" i="9"/>
  <c r="G71" i="9"/>
  <c r="C72" i="9"/>
  <c r="G72" i="9"/>
  <c r="H72" i="9" s="1"/>
  <c r="C24" i="9"/>
  <c r="G52" i="9"/>
  <c r="C52" i="9"/>
  <c r="G51" i="9"/>
  <c r="C51" i="9"/>
  <c r="G50" i="9"/>
  <c r="C50" i="9"/>
  <c r="G49" i="9"/>
  <c r="C49" i="9"/>
  <c r="G48" i="9"/>
  <c r="C48" i="9"/>
  <c r="G47" i="9"/>
  <c r="C47" i="9"/>
  <c r="G46" i="9"/>
  <c r="C46" i="9"/>
  <c r="G45" i="9"/>
  <c r="C45" i="9"/>
  <c r="G44" i="9"/>
  <c r="C44" i="9"/>
  <c r="G43" i="9"/>
  <c r="C43" i="9"/>
  <c r="G42" i="9"/>
  <c r="C42" i="9"/>
  <c r="G41" i="9"/>
  <c r="C41" i="9"/>
  <c r="G40" i="9"/>
  <c r="C40" i="9"/>
  <c r="G39" i="9"/>
  <c r="C39" i="9"/>
  <c r="G38" i="9"/>
  <c r="C38" i="9"/>
  <c r="G37" i="9"/>
  <c r="C37" i="9"/>
  <c r="G36" i="9"/>
  <c r="C36" i="9"/>
  <c r="G35" i="9"/>
  <c r="C35" i="9"/>
  <c r="G34" i="9"/>
  <c r="C34" i="9"/>
  <c r="G33" i="9"/>
  <c r="C33" i="9"/>
  <c r="G32" i="9"/>
  <c r="C32" i="9"/>
  <c r="G31" i="9"/>
  <c r="C31" i="9"/>
  <c r="G30" i="9"/>
  <c r="C30" i="9"/>
  <c r="G29" i="9"/>
  <c r="C29" i="9"/>
  <c r="G28" i="9"/>
  <c r="C28" i="9"/>
  <c r="G27" i="9"/>
  <c r="C27" i="9"/>
  <c r="G26" i="9"/>
  <c r="C26" i="9"/>
  <c r="G25" i="9"/>
  <c r="C25" i="9"/>
  <c r="G24" i="9"/>
  <c r="G23" i="9"/>
  <c r="C23" i="9"/>
  <c r="G52" i="8"/>
  <c r="C52" i="8"/>
  <c r="G51" i="8"/>
  <c r="C51" i="8"/>
  <c r="G50" i="8"/>
  <c r="C50" i="8"/>
  <c r="G49" i="8"/>
  <c r="C49" i="8"/>
  <c r="G48" i="8"/>
  <c r="C48" i="8"/>
  <c r="G47" i="8"/>
  <c r="C47" i="8"/>
  <c r="I47" i="8" s="1"/>
  <c r="G46" i="8"/>
  <c r="C46" i="8"/>
  <c r="G45" i="8"/>
  <c r="C45" i="8"/>
  <c r="G44" i="8"/>
  <c r="C44" i="8"/>
  <c r="G43" i="8"/>
  <c r="C43" i="8"/>
  <c r="G42" i="8"/>
  <c r="C42" i="8"/>
  <c r="G41" i="8"/>
  <c r="C41" i="8"/>
  <c r="G40" i="8"/>
  <c r="C40" i="8"/>
  <c r="G39" i="8"/>
  <c r="H39" i="8" s="1"/>
  <c r="C39" i="8"/>
  <c r="I39" i="8" s="1"/>
  <c r="G38" i="8"/>
  <c r="C38" i="8"/>
  <c r="G37" i="8"/>
  <c r="H38" i="8" s="1"/>
  <c r="C37" i="8"/>
  <c r="G36" i="8"/>
  <c r="I36" i="8" s="1"/>
  <c r="C36" i="8"/>
  <c r="G35" i="8"/>
  <c r="C35" i="8"/>
  <c r="I35" i="8" s="1"/>
  <c r="G34" i="8"/>
  <c r="C34" i="8"/>
  <c r="G33" i="8"/>
  <c r="C33" i="8"/>
  <c r="G32" i="8"/>
  <c r="C32" i="8"/>
  <c r="D32" i="8" s="1"/>
  <c r="G31" i="8"/>
  <c r="C31" i="8"/>
  <c r="D31" i="8" s="1"/>
  <c r="G30" i="8"/>
  <c r="C30" i="8"/>
  <c r="G29" i="8"/>
  <c r="C29" i="8"/>
  <c r="G28" i="8"/>
  <c r="C28" i="8"/>
  <c r="G27" i="8"/>
  <c r="C27" i="8"/>
  <c r="G26" i="8"/>
  <c r="C26" i="8"/>
  <c r="D26" i="8" s="1"/>
  <c r="G25" i="8"/>
  <c r="C25" i="8"/>
  <c r="D25" i="8" s="1"/>
  <c r="G24" i="8"/>
  <c r="I24" i="8" s="1"/>
  <c r="C24" i="8"/>
  <c r="G23" i="8"/>
  <c r="C23" i="8"/>
  <c r="I23" i="8" s="1"/>
  <c r="G22" i="8"/>
  <c r="C22" i="8"/>
  <c r="G21" i="8"/>
  <c r="C21" i="8"/>
  <c r="G20" i="8"/>
  <c r="C20" i="8"/>
  <c r="D20" i="8" s="1"/>
  <c r="G19" i="8"/>
  <c r="C19" i="8"/>
  <c r="G18" i="8"/>
  <c r="C18" i="8"/>
  <c r="G17" i="8"/>
  <c r="C17" i="8"/>
  <c r="G16" i="8"/>
  <c r="C16" i="8"/>
  <c r="G15" i="8"/>
  <c r="C15" i="8"/>
  <c r="D16" i="8" s="1"/>
  <c r="G14" i="8"/>
  <c r="H14" i="8" s="1"/>
  <c r="C14" i="8"/>
  <c r="G13" i="8"/>
  <c r="C13" i="8"/>
  <c r="G12" i="8"/>
  <c r="C12" i="8"/>
  <c r="G11" i="8"/>
  <c r="C11" i="8"/>
  <c r="G10" i="8"/>
  <c r="C10" i="8"/>
  <c r="G9" i="8"/>
  <c r="C9" i="8"/>
  <c r="G8" i="8"/>
  <c r="C8" i="8"/>
  <c r="D8" i="8" s="1"/>
  <c r="G7" i="8"/>
  <c r="C7" i="8"/>
  <c r="G6" i="8"/>
  <c r="I6" i="8" s="1"/>
  <c r="C6" i="8"/>
  <c r="G5" i="8"/>
  <c r="C5" i="8"/>
  <c r="I5" i="8" s="1"/>
  <c r="G4" i="8"/>
  <c r="C4" i="8"/>
  <c r="G3" i="8"/>
  <c r="H3" i="8" s="1"/>
  <c r="C3" i="8"/>
  <c r="G52" i="7"/>
  <c r="C52" i="7"/>
  <c r="G51" i="7"/>
  <c r="C51" i="7"/>
  <c r="G50" i="7"/>
  <c r="C50" i="7"/>
  <c r="G49" i="7"/>
  <c r="C49" i="7"/>
  <c r="G48" i="7"/>
  <c r="C48" i="7"/>
  <c r="G47" i="7"/>
  <c r="C47" i="7"/>
  <c r="G46" i="7"/>
  <c r="C46" i="7"/>
  <c r="G45" i="7"/>
  <c r="C45" i="7"/>
  <c r="G44" i="7"/>
  <c r="C44" i="7"/>
  <c r="G43" i="7"/>
  <c r="C43" i="7"/>
  <c r="G42" i="7"/>
  <c r="C42" i="7"/>
  <c r="I42" i="7" s="1"/>
  <c r="G41" i="7"/>
  <c r="C41" i="7"/>
  <c r="G40" i="7"/>
  <c r="C40" i="7"/>
  <c r="G39" i="7"/>
  <c r="C39" i="7"/>
  <c r="G38" i="7"/>
  <c r="C38" i="7"/>
  <c r="G37" i="7"/>
  <c r="C37" i="7"/>
  <c r="G36" i="7"/>
  <c r="C36" i="7"/>
  <c r="G35" i="7"/>
  <c r="C35" i="7"/>
  <c r="G34" i="7"/>
  <c r="C34" i="7"/>
  <c r="G33" i="7"/>
  <c r="C33" i="7"/>
  <c r="G32" i="7"/>
  <c r="H33" i="7" s="1"/>
  <c r="C32" i="7"/>
  <c r="G31" i="7"/>
  <c r="C31" i="7"/>
  <c r="G30" i="7"/>
  <c r="C30" i="7"/>
  <c r="G29" i="7"/>
  <c r="C29" i="7"/>
  <c r="G28" i="7"/>
  <c r="C28" i="7"/>
  <c r="G27" i="7"/>
  <c r="C27" i="7"/>
  <c r="G26" i="7"/>
  <c r="C26" i="7"/>
  <c r="G25" i="7"/>
  <c r="C25" i="7"/>
  <c r="G24" i="7"/>
  <c r="C24" i="7"/>
  <c r="I24" i="7" s="1"/>
  <c r="G23" i="7"/>
  <c r="C23" i="7"/>
  <c r="G22" i="7"/>
  <c r="C22" i="7"/>
  <c r="G21" i="7"/>
  <c r="C21" i="7"/>
  <c r="G20" i="7"/>
  <c r="C20" i="7"/>
  <c r="G19" i="7"/>
  <c r="C19" i="7"/>
  <c r="G18" i="7"/>
  <c r="C18" i="7"/>
  <c r="G17" i="7"/>
  <c r="C17" i="7"/>
  <c r="G16" i="7"/>
  <c r="C16" i="7"/>
  <c r="G15" i="7"/>
  <c r="C15" i="7"/>
  <c r="G14" i="7"/>
  <c r="C14" i="7"/>
  <c r="G13" i="7"/>
  <c r="C13" i="7"/>
  <c r="G12" i="7"/>
  <c r="C12" i="7"/>
  <c r="I12" i="7" s="1"/>
  <c r="G11" i="7"/>
  <c r="C11" i="7"/>
  <c r="I11" i="7" s="1"/>
  <c r="G10" i="7"/>
  <c r="C10" i="7"/>
  <c r="G9" i="7"/>
  <c r="C9" i="7"/>
  <c r="G8" i="7"/>
  <c r="C8" i="7"/>
  <c r="G7" i="7"/>
  <c r="C7" i="7"/>
  <c r="G6" i="7"/>
  <c r="C6" i="7"/>
  <c r="G5" i="7"/>
  <c r="C5" i="7"/>
  <c r="G4" i="7"/>
  <c r="C4" i="7"/>
  <c r="G3" i="7"/>
  <c r="H3" i="7" s="1"/>
  <c r="C3" i="7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D47" i="6" s="1"/>
  <c r="C48" i="6"/>
  <c r="C49" i="6"/>
  <c r="C50" i="6"/>
  <c r="C51" i="6"/>
  <c r="C52" i="6"/>
  <c r="G32" i="6"/>
  <c r="C32" i="6"/>
  <c r="G31" i="6"/>
  <c r="C31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G23" i="6"/>
  <c r="C23" i="6"/>
  <c r="G22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H8" i="6" s="1"/>
  <c r="C8" i="6"/>
  <c r="G7" i="6"/>
  <c r="C7" i="6"/>
  <c r="G6" i="6"/>
  <c r="C6" i="6"/>
  <c r="G5" i="6"/>
  <c r="C5" i="6"/>
  <c r="G4" i="6"/>
  <c r="C4" i="6"/>
  <c r="G3" i="6"/>
  <c r="H3" i="6" s="1"/>
  <c r="C3" i="6"/>
  <c r="D3" i="6" s="1"/>
  <c r="H35" i="7" l="1"/>
  <c r="D4" i="8"/>
  <c r="D3" i="8"/>
  <c r="I9" i="8"/>
  <c r="I12" i="8"/>
  <c r="H48" i="8"/>
  <c r="H50" i="8"/>
  <c r="I36" i="9"/>
  <c r="I3" i="7"/>
  <c r="D3" i="7"/>
  <c r="I35" i="6"/>
  <c r="I36" i="7"/>
  <c r="H9" i="8"/>
  <c r="H42" i="6"/>
  <c r="H36" i="6"/>
  <c r="I4" i="8"/>
  <c r="H8" i="8"/>
  <c r="D43" i="8"/>
  <c r="D49" i="8"/>
  <c r="I10" i="7"/>
  <c r="H20" i="7"/>
  <c r="I17" i="7"/>
  <c r="D15" i="7"/>
  <c r="I48" i="7"/>
  <c r="D7" i="8"/>
  <c r="H30" i="8"/>
  <c r="I18" i="8"/>
  <c r="D22" i="8"/>
  <c r="D13" i="8"/>
  <c r="H15" i="8"/>
  <c r="I30" i="8"/>
  <c r="H6" i="8"/>
  <c r="I16" i="8"/>
  <c r="I22" i="8"/>
  <c r="I28" i="8"/>
  <c r="I34" i="8"/>
  <c r="D37" i="8"/>
  <c r="I42" i="8"/>
  <c r="I45" i="8"/>
  <c r="H51" i="8"/>
  <c r="I10" i="8"/>
  <c r="I11" i="8"/>
  <c r="H13" i="8"/>
  <c r="H21" i="8"/>
  <c r="D28" i="8"/>
  <c r="D34" i="8"/>
  <c r="D38" i="8"/>
  <c r="I40" i="8"/>
  <c r="I46" i="8"/>
  <c r="H49" i="8"/>
  <c r="I52" i="8"/>
  <c r="I3" i="8"/>
  <c r="D10" i="8"/>
  <c r="H12" i="8"/>
  <c r="D14" i="8"/>
  <c r="D19" i="8"/>
  <c r="I21" i="8"/>
  <c r="D36" i="8"/>
  <c r="D44" i="8"/>
  <c r="D50" i="8"/>
  <c r="I17" i="8"/>
  <c r="H20" i="8"/>
  <c r="D40" i="8"/>
  <c r="H18" i="8"/>
  <c r="H32" i="8"/>
  <c r="D46" i="8"/>
  <c r="D52" i="8"/>
  <c r="I48" i="8"/>
  <c r="I9" i="7"/>
  <c r="I18" i="7"/>
  <c r="H21" i="7"/>
  <c r="D31" i="7"/>
  <c r="D33" i="7"/>
  <c r="D4" i="7"/>
  <c r="D19" i="7"/>
  <c r="H27" i="7"/>
  <c r="D51" i="7"/>
  <c r="D25" i="7"/>
  <c r="I45" i="7"/>
  <c r="D20" i="7"/>
  <c r="I28" i="7"/>
  <c r="H38" i="7"/>
  <c r="D6" i="7"/>
  <c r="H5" i="7"/>
  <c r="H17" i="7"/>
  <c r="I29" i="7"/>
  <c r="I35" i="7"/>
  <c r="D38" i="7"/>
  <c r="I46" i="7"/>
  <c r="I27" i="7"/>
  <c r="I40" i="7"/>
  <c r="I4" i="7"/>
  <c r="H8" i="7"/>
  <c r="H15" i="7"/>
  <c r="I23" i="7"/>
  <c r="I25" i="7"/>
  <c r="I30" i="7"/>
  <c r="D37" i="7"/>
  <c r="H39" i="7"/>
  <c r="I41" i="7"/>
  <c r="I43" i="7"/>
  <c r="H51" i="7"/>
  <c r="D8" i="7"/>
  <c r="D13" i="7"/>
  <c r="I15" i="7"/>
  <c r="D21" i="7"/>
  <c r="H23" i="7"/>
  <c r="D26" i="7"/>
  <c r="I33" i="7"/>
  <c r="D39" i="7"/>
  <c r="H41" i="7"/>
  <c r="D44" i="7"/>
  <c r="D49" i="7"/>
  <c r="I51" i="7"/>
  <c r="I22" i="7"/>
  <c r="H9" i="7"/>
  <c r="I13" i="7"/>
  <c r="H32" i="7"/>
  <c r="D43" i="7"/>
  <c r="H45" i="7"/>
  <c r="D48" i="7"/>
  <c r="I49" i="7"/>
  <c r="D7" i="7"/>
  <c r="D9" i="7"/>
  <c r="H11" i="7"/>
  <c r="D14" i="7"/>
  <c r="I16" i="7"/>
  <c r="I21" i="7"/>
  <c r="D27" i="7"/>
  <c r="H29" i="7"/>
  <c r="D32" i="7"/>
  <c r="I34" i="7"/>
  <c r="I39" i="7"/>
  <c r="D45" i="7"/>
  <c r="H47" i="7"/>
  <c r="D50" i="7"/>
  <c r="I52" i="7"/>
  <c r="D61" i="9"/>
  <c r="H8" i="9"/>
  <c r="H23" i="9"/>
  <c r="H30" i="6"/>
  <c r="I7" i="6"/>
  <c r="I40" i="6"/>
  <c r="H34" i="6"/>
  <c r="D40" i="6"/>
  <c r="H50" i="6"/>
  <c r="H38" i="6"/>
  <c r="D9" i="6"/>
  <c r="I27" i="6"/>
  <c r="D52" i="6"/>
  <c r="D46" i="6"/>
  <c r="D34" i="6"/>
  <c r="H44" i="6"/>
  <c r="H29" i="6"/>
  <c r="I49" i="6"/>
  <c r="I43" i="6"/>
  <c r="I37" i="6"/>
  <c r="D45" i="6"/>
  <c r="I52" i="6"/>
  <c r="I46" i="6"/>
  <c r="I5" i="6"/>
  <c r="D41" i="6"/>
  <c r="I51" i="6"/>
  <c r="H45" i="6"/>
  <c r="H39" i="6"/>
  <c r="H33" i="6"/>
  <c r="I18" i="9"/>
  <c r="I12" i="9"/>
  <c r="D17" i="9"/>
  <c r="D11" i="9"/>
  <c r="H22" i="9"/>
  <c r="H16" i="9"/>
  <c r="H10" i="9"/>
  <c r="I21" i="9"/>
  <c r="I15" i="9"/>
  <c r="I9" i="9"/>
  <c r="D23" i="9"/>
  <c r="I20" i="9"/>
  <c r="I14" i="9"/>
  <c r="I8" i="9"/>
  <c r="H19" i="9"/>
  <c r="H13" i="9"/>
  <c r="H7" i="9"/>
  <c r="D19" i="9"/>
  <c r="D13" i="9"/>
  <c r="D7" i="9"/>
  <c r="H18" i="9"/>
  <c r="H12" i="9"/>
  <c r="I6" i="9"/>
  <c r="D6" i="9"/>
  <c r="I17" i="6"/>
  <c r="I29" i="6"/>
  <c r="D4" i="6"/>
  <c r="H6" i="6"/>
  <c r="D12" i="6"/>
  <c r="D18" i="6"/>
  <c r="D27" i="6"/>
  <c r="I34" i="6"/>
  <c r="D39" i="6"/>
  <c r="I45" i="6"/>
  <c r="H5" i="6"/>
  <c r="I9" i="6"/>
  <c r="D35" i="6"/>
  <c r="H48" i="6"/>
  <c r="D10" i="6"/>
  <c r="D22" i="6"/>
  <c r="D51" i="6"/>
  <c r="D33" i="6"/>
  <c r="I47" i="6"/>
  <c r="I41" i="6"/>
  <c r="D59" i="9"/>
  <c r="D56" i="9"/>
  <c r="I19" i="9"/>
  <c r="H31" i="9"/>
  <c r="H34" i="9"/>
  <c r="H70" i="9"/>
  <c r="H67" i="9"/>
  <c r="H64" i="9"/>
  <c r="H61" i="9"/>
  <c r="D22" i="9"/>
  <c r="D16" i="9"/>
  <c r="D10" i="9"/>
  <c r="H21" i="9"/>
  <c r="H15" i="9"/>
  <c r="H9" i="9"/>
  <c r="D64" i="9"/>
  <c r="H20" i="9"/>
  <c r="H14" i="9"/>
  <c r="I13" i="9"/>
  <c r="I7" i="9"/>
  <c r="D18" i="9"/>
  <c r="D12" i="9"/>
  <c r="H17" i="9"/>
  <c r="H11" i="9"/>
  <c r="D21" i="9"/>
  <c r="D15" i="9"/>
  <c r="D9" i="9"/>
  <c r="I17" i="9"/>
  <c r="I11" i="9"/>
  <c r="D20" i="9"/>
  <c r="D14" i="9"/>
  <c r="D8" i="9"/>
  <c r="I22" i="9"/>
  <c r="I16" i="9"/>
  <c r="I10" i="9"/>
  <c r="H59" i="9"/>
  <c r="I57" i="9"/>
  <c r="I49" i="9"/>
  <c r="H56" i="9"/>
  <c r="I23" i="9"/>
  <c r="I70" i="9"/>
  <c r="H24" i="9"/>
  <c r="D60" i="9"/>
  <c r="H57" i="9"/>
  <c r="H54" i="9"/>
  <c r="D28" i="9"/>
  <c r="H42" i="9"/>
  <c r="H71" i="9"/>
  <c r="H69" i="9"/>
  <c r="H65" i="9"/>
  <c r="H63" i="9"/>
  <c r="H58" i="9"/>
  <c r="I71" i="9"/>
  <c r="I65" i="9"/>
  <c r="H37" i="9"/>
  <c r="H41" i="9"/>
  <c r="H43" i="9"/>
  <c r="I61" i="9"/>
  <c r="I59" i="9"/>
  <c r="H53" i="9"/>
  <c r="H68" i="9"/>
  <c r="H62" i="9"/>
  <c r="H35" i="9"/>
  <c r="D53" i="9"/>
  <c r="H55" i="9"/>
  <c r="H51" i="9"/>
  <c r="D58" i="9"/>
  <c r="I55" i="9"/>
  <c r="I45" i="9"/>
  <c r="I48" i="9"/>
  <c r="I51" i="9"/>
  <c r="D69" i="9"/>
  <c r="D66" i="9"/>
  <c r="D63" i="9"/>
  <c r="I63" i="9"/>
  <c r="D57" i="9"/>
  <c r="D54" i="9"/>
  <c r="D68" i="9"/>
  <c r="D65" i="9"/>
  <c r="I58" i="9"/>
  <c r="D72" i="9"/>
  <c r="D70" i="9"/>
  <c r="I67" i="9"/>
  <c r="I69" i="9"/>
  <c r="I64" i="9"/>
  <c r="D71" i="9"/>
  <c r="D62" i="9"/>
  <c r="I53" i="9"/>
  <c r="D55" i="9"/>
  <c r="I72" i="9"/>
  <c r="I66" i="9"/>
  <c r="I60" i="9"/>
  <c r="I54" i="9"/>
  <c r="I68" i="9"/>
  <c r="I62" i="9"/>
  <c r="I56" i="9"/>
  <c r="D67" i="9"/>
  <c r="I27" i="9"/>
  <c r="I30" i="9"/>
  <c r="I33" i="9"/>
  <c r="I44" i="9"/>
  <c r="H47" i="9"/>
  <c r="H49" i="9"/>
  <c r="H27" i="9"/>
  <c r="H30" i="9"/>
  <c r="H33" i="9"/>
  <c r="H39" i="9"/>
  <c r="H45" i="9"/>
  <c r="D47" i="9"/>
  <c r="I50" i="9"/>
  <c r="I25" i="9"/>
  <c r="I31" i="9"/>
  <c r="H36" i="9"/>
  <c r="I39" i="9"/>
  <c r="I42" i="9"/>
  <c r="H29" i="9"/>
  <c r="I26" i="9"/>
  <c r="I32" i="9"/>
  <c r="I37" i="9"/>
  <c r="I43" i="9"/>
  <c r="H48" i="9"/>
  <c r="H25" i="9"/>
  <c r="I24" i="9"/>
  <c r="D39" i="9"/>
  <c r="D52" i="9"/>
  <c r="D27" i="9"/>
  <c r="D35" i="9"/>
  <c r="D40" i="9"/>
  <c r="D24" i="9"/>
  <c r="D41" i="9"/>
  <c r="D46" i="9"/>
  <c r="D29" i="9"/>
  <c r="D34" i="9"/>
  <c r="D43" i="9"/>
  <c r="D26" i="9"/>
  <c r="H28" i="9"/>
  <c r="I29" i="9"/>
  <c r="D32" i="9"/>
  <c r="I35" i="9"/>
  <c r="D38" i="9"/>
  <c r="H40" i="9"/>
  <c r="I41" i="9"/>
  <c r="D44" i="9"/>
  <c r="H46" i="9"/>
  <c r="I47" i="9"/>
  <c r="D50" i="9"/>
  <c r="H52" i="9"/>
  <c r="D25" i="9"/>
  <c r="I28" i="9"/>
  <c r="D31" i="9"/>
  <c r="I34" i="9"/>
  <c r="D37" i="9"/>
  <c r="I40" i="9"/>
  <c r="I46" i="9"/>
  <c r="D49" i="9"/>
  <c r="I52" i="9"/>
  <c r="D51" i="9"/>
  <c r="H26" i="9"/>
  <c r="D30" i="9"/>
  <c r="H32" i="9"/>
  <c r="D36" i="9"/>
  <c r="H38" i="9"/>
  <c r="D42" i="9"/>
  <c r="H44" i="9"/>
  <c r="D48" i="9"/>
  <c r="H50" i="9"/>
  <c r="D33" i="9"/>
  <c r="D45" i="9"/>
  <c r="I38" i="9"/>
  <c r="H26" i="8"/>
  <c r="H33" i="8"/>
  <c r="H24" i="8"/>
  <c r="I33" i="8"/>
  <c r="I41" i="8"/>
  <c r="H44" i="8"/>
  <c r="I29" i="8"/>
  <c r="H42" i="8"/>
  <c r="I51" i="8"/>
  <c r="H27" i="8"/>
  <c r="I27" i="8"/>
  <c r="H36" i="8"/>
  <c r="H45" i="8"/>
  <c r="I15" i="8"/>
  <c r="I19" i="6"/>
  <c r="I50" i="6"/>
  <c r="I44" i="6"/>
  <c r="I38" i="6"/>
  <c r="H35" i="6"/>
  <c r="H43" i="6"/>
  <c r="I39" i="6"/>
  <c r="I33" i="6"/>
  <c r="I48" i="6"/>
  <c r="I42" i="6"/>
  <c r="I36" i="6"/>
  <c r="H37" i="6"/>
  <c r="H20" i="6"/>
  <c r="H51" i="6"/>
  <c r="H49" i="6"/>
  <c r="D12" i="8"/>
  <c r="D5" i="8"/>
  <c r="H7" i="8"/>
  <c r="I8" i="8"/>
  <c r="D11" i="8"/>
  <c r="I14" i="8"/>
  <c r="D17" i="8"/>
  <c r="H19" i="8"/>
  <c r="I20" i="8"/>
  <c r="D23" i="8"/>
  <c r="H25" i="8"/>
  <c r="I26" i="8"/>
  <c r="D29" i="8"/>
  <c r="H31" i="8"/>
  <c r="I32" i="8"/>
  <c r="D35" i="8"/>
  <c r="H37" i="8"/>
  <c r="I38" i="8"/>
  <c r="D41" i="8"/>
  <c r="H43" i="8"/>
  <c r="I44" i="8"/>
  <c r="D47" i="8"/>
  <c r="I50" i="8"/>
  <c r="D18" i="8"/>
  <c r="D30" i="8"/>
  <c r="I7" i="8"/>
  <c r="I13" i="8"/>
  <c r="I19" i="8"/>
  <c r="I25" i="8"/>
  <c r="I31" i="8"/>
  <c r="I37" i="8"/>
  <c r="I43" i="8"/>
  <c r="I49" i="8"/>
  <c r="D6" i="8"/>
  <c r="D24" i="8"/>
  <c r="D42" i="8"/>
  <c r="H5" i="8"/>
  <c r="D9" i="8"/>
  <c r="H11" i="8"/>
  <c r="D15" i="8"/>
  <c r="H17" i="8"/>
  <c r="D21" i="8"/>
  <c r="H23" i="8"/>
  <c r="D27" i="8"/>
  <c r="H29" i="8"/>
  <c r="D33" i="8"/>
  <c r="H35" i="8"/>
  <c r="D39" i="8"/>
  <c r="H41" i="8"/>
  <c r="D45" i="8"/>
  <c r="H47" i="8"/>
  <c r="D51" i="8"/>
  <c r="D48" i="8"/>
  <c r="H4" i="8"/>
  <c r="H10" i="8"/>
  <c r="H16" i="8"/>
  <c r="H22" i="8"/>
  <c r="H28" i="8"/>
  <c r="H34" i="8"/>
  <c r="H40" i="8"/>
  <c r="H46" i="8"/>
  <c r="H52" i="8"/>
  <c r="D5" i="7"/>
  <c r="H7" i="7"/>
  <c r="I8" i="7"/>
  <c r="D11" i="7"/>
  <c r="H13" i="7"/>
  <c r="I14" i="7"/>
  <c r="D17" i="7"/>
  <c r="H19" i="7"/>
  <c r="I20" i="7"/>
  <c r="D23" i="7"/>
  <c r="H25" i="7"/>
  <c r="I26" i="7"/>
  <c r="D29" i="7"/>
  <c r="H31" i="7"/>
  <c r="I32" i="7"/>
  <c r="D35" i="7"/>
  <c r="H37" i="7"/>
  <c r="I38" i="7"/>
  <c r="D41" i="7"/>
  <c r="H43" i="7"/>
  <c r="I44" i="7"/>
  <c r="D47" i="7"/>
  <c r="H49" i="7"/>
  <c r="I50" i="7"/>
  <c r="D12" i="7"/>
  <c r="H14" i="7"/>
  <c r="D18" i="7"/>
  <c r="D24" i="7"/>
  <c r="H26" i="7"/>
  <c r="H44" i="7"/>
  <c r="H50" i="7"/>
  <c r="H6" i="7"/>
  <c r="I7" i="7"/>
  <c r="D10" i="7"/>
  <c r="H12" i="7"/>
  <c r="D16" i="7"/>
  <c r="H18" i="7"/>
  <c r="I19" i="7"/>
  <c r="D22" i="7"/>
  <c r="H24" i="7"/>
  <c r="D28" i="7"/>
  <c r="H30" i="7"/>
  <c r="I31" i="7"/>
  <c r="D34" i="7"/>
  <c r="H36" i="7"/>
  <c r="I37" i="7"/>
  <c r="D40" i="7"/>
  <c r="H42" i="7"/>
  <c r="D46" i="7"/>
  <c r="H48" i="7"/>
  <c r="D52" i="7"/>
  <c r="I6" i="7"/>
  <c r="D30" i="7"/>
  <c r="D36" i="7"/>
  <c r="D42" i="7"/>
  <c r="H4" i="7"/>
  <c r="I5" i="7"/>
  <c r="H10" i="7"/>
  <c r="H16" i="7"/>
  <c r="H22" i="7"/>
  <c r="H28" i="7"/>
  <c r="H34" i="7"/>
  <c r="H40" i="7"/>
  <c r="H46" i="7"/>
  <c r="I47" i="7"/>
  <c r="H52" i="7"/>
  <c r="I23" i="6"/>
  <c r="D50" i="6"/>
  <c r="D44" i="6"/>
  <c r="D38" i="6"/>
  <c r="I12" i="6"/>
  <c r="I15" i="6"/>
  <c r="D24" i="6"/>
  <c r="D49" i="6"/>
  <c r="D43" i="6"/>
  <c r="D37" i="6"/>
  <c r="H47" i="6"/>
  <c r="H41" i="6"/>
  <c r="I8" i="6"/>
  <c r="D16" i="6"/>
  <c r="I18" i="6"/>
  <c r="I21" i="6"/>
  <c r="I24" i="6"/>
  <c r="D30" i="6"/>
  <c r="D48" i="6"/>
  <c r="D42" i="6"/>
  <c r="D36" i="6"/>
  <c r="H52" i="6"/>
  <c r="H46" i="6"/>
  <c r="H40" i="6"/>
  <c r="D6" i="6"/>
  <c r="I11" i="6"/>
  <c r="D28" i="6"/>
  <c r="H17" i="6"/>
  <c r="H18" i="6"/>
  <c r="I14" i="6"/>
  <c r="I26" i="6"/>
  <c r="I6" i="6"/>
  <c r="H14" i="6"/>
  <c r="H12" i="6"/>
  <c r="I20" i="6"/>
  <c r="H11" i="6"/>
  <c r="I13" i="6"/>
  <c r="I3" i="6"/>
  <c r="I30" i="6"/>
  <c r="H26" i="6"/>
  <c r="I31" i="6"/>
  <c r="I32" i="6"/>
  <c r="I25" i="6"/>
  <c r="H32" i="6"/>
  <c r="H24" i="6"/>
  <c r="H23" i="6"/>
  <c r="H4" i="6"/>
  <c r="D8" i="6"/>
  <c r="H10" i="6"/>
  <c r="D14" i="6"/>
  <c r="H16" i="6"/>
  <c r="D20" i="6"/>
  <c r="H22" i="6"/>
  <c r="D26" i="6"/>
  <c r="H28" i="6"/>
  <c r="D32" i="6"/>
  <c r="D21" i="6"/>
  <c r="I4" i="6"/>
  <c r="D7" i="6"/>
  <c r="H9" i="6"/>
  <c r="I10" i="6"/>
  <c r="D13" i="6"/>
  <c r="H15" i="6"/>
  <c r="I16" i="6"/>
  <c r="D19" i="6"/>
  <c r="H21" i="6"/>
  <c r="I22" i="6"/>
  <c r="D25" i="6"/>
  <c r="H27" i="6"/>
  <c r="I28" i="6"/>
  <c r="D31" i="6"/>
  <c r="D15" i="6"/>
  <c r="D5" i="6"/>
  <c r="H7" i="6"/>
  <c r="D11" i="6"/>
  <c r="H13" i="6"/>
  <c r="D17" i="6"/>
  <c r="H19" i="6"/>
  <c r="D23" i="6"/>
  <c r="H25" i="6"/>
  <c r="D29" i="6"/>
  <c r="H31" i="6"/>
</calcChain>
</file>

<file path=xl/sharedStrings.xml><?xml version="1.0" encoding="utf-8"?>
<sst xmlns="http://schemas.openxmlformats.org/spreadsheetml/2006/main" count="36" uniqueCount="9">
  <si>
    <t>FC</t>
  </si>
  <si>
    <t>VUC</t>
  </si>
  <si>
    <t>TC</t>
  </si>
  <si>
    <t>　価格</t>
    <rPh sb="1" eb="3">
      <t>カカク</t>
    </rPh>
    <phoneticPr fontId="2"/>
  </si>
  <si>
    <t>販売数</t>
    <rPh sb="0" eb="3">
      <t>ハンバイ</t>
    </rPh>
    <phoneticPr fontId="2"/>
  </si>
  <si>
    <t>収益</t>
    <rPh sb="0" eb="2">
      <t>シュウエキ</t>
    </rPh>
    <phoneticPr fontId="2"/>
  </si>
  <si>
    <t>限界収益</t>
    <rPh sb="0" eb="4">
      <t>ゲンカイ</t>
    </rPh>
    <phoneticPr fontId="2"/>
  </si>
  <si>
    <t>限界費用</t>
    <rPh sb="0" eb="4">
      <t>ゲンカイ</t>
    </rPh>
    <phoneticPr fontId="2"/>
  </si>
  <si>
    <t>利益</t>
    <rPh sb="0" eb="2">
      <t>リエキ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</si>
</sst>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176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'Ex-2-1-a1'!$H$1</c:f>
              <c:strCache>
                <c:ptCount val="1"/>
                <c:pt idx="0">
                  <c:v>限界費用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'Ex-2-1-a1'!$B$2:$B$52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'Ex-2-1-a1'!$H$2:$H$52</c:f>
              <c:numCache>
                <c:formatCode>0.00</c:formatCode>
                <c:ptCount val="5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8-4A9D-8A82-32CA0C81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975712"/>
        <c:axId val="1248410352"/>
      </c:barChart>
      <c:lineChart>
        <c:grouping val="standard"/>
        <c:varyColors val="0"/>
        <c:ser>
          <c:idx val="3"/>
          <c:order val="2"/>
          <c:tx>
            <c:strRef>
              <c:f>'Ex-2-1-a1'!$I$1</c:f>
              <c:strCache>
                <c:ptCount val="1"/>
                <c:pt idx="0">
                  <c:v>利益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'Ex-2-1-a1'!$B$2:$B$52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'Ex-2-1-a1'!$I$2:$I$52</c:f>
              <c:numCache>
                <c:formatCode>0.00</c:formatCode>
                <c:ptCount val="51"/>
                <c:pt idx="0">
                  <c:v>-50</c:v>
                </c:pt>
                <c:pt idx="1">
                  <c:v>-38.5</c:v>
                </c:pt>
                <c:pt idx="2">
                  <c:v>-27.5</c:v>
                </c:pt>
                <c:pt idx="3">
                  <c:v>-17</c:v>
                </c:pt>
                <c:pt idx="4">
                  <c:v>-7</c:v>
                </c:pt>
                <c:pt idx="5">
                  <c:v>2.5</c:v>
                </c:pt>
                <c:pt idx="6">
                  <c:v>11.5</c:v>
                </c:pt>
                <c:pt idx="7">
                  <c:v>20</c:v>
                </c:pt>
                <c:pt idx="8">
                  <c:v>28</c:v>
                </c:pt>
                <c:pt idx="9">
                  <c:v>35.5</c:v>
                </c:pt>
                <c:pt idx="10">
                  <c:v>42.5</c:v>
                </c:pt>
                <c:pt idx="11">
                  <c:v>49</c:v>
                </c:pt>
                <c:pt idx="12">
                  <c:v>55</c:v>
                </c:pt>
                <c:pt idx="13">
                  <c:v>60.5</c:v>
                </c:pt>
                <c:pt idx="14">
                  <c:v>65.5</c:v>
                </c:pt>
                <c:pt idx="15">
                  <c:v>70</c:v>
                </c:pt>
                <c:pt idx="16">
                  <c:v>74</c:v>
                </c:pt>
                <c:pt idx="17">
                  <c:v>77.5</c:v>
                </c:pt>
                <c:pt idx="18">
                  <c:v>80.5</c:v>
                </c:pt>
                <c:pt idx="19">
                  <c:v>83</c:v>
                </c:pt>
                <c:pt idx="20">
                  <c:v>85</c:v>
                </c:pt>
                <c:pt idx="21">
                  <c:v>86.5</c:v>
                </c:pt>
                <c:pt idx="22">
                  <c:v>87.5</c:v>
                </c:pt>
                <c:pt idx="23">
                  <c:v>88</c:v>
                </c:pt>
                <c:pt idx="24">
                  <c:v>88</c:v>
                </c:pt>
                <c:pt idx="25">
                  <c:v>87.5</c:v>
                </c:pt>
                <c:pt idx="26">
                  <c:v>86.5</c:v>
                </c:pt>
                <c:pt idx="27">
                  <c:v>85</c:v>
                </c:pt>
                <c:pt idx="28">
                  <c:v>83</c:v>
                </c:pt>
                <c:pt idx="29">
                  <c:v>80.5</c:v>
                </c:pt>
                <c:pt idx="30">
                  <c:v>77.5</c:v>
                </c:pt>
                <c:pt idx="31">
                  <c:v>74</c:v>
                </c:pt>
                <c:pt idx="32">
                  <c:v>70</c:v>
                </c:pt>
                <c:pt idx="33">
                  <c:v>65.5</c:v>
                </c:pt>
                <c:pt idx="34">
                  <c:v>60.5</c:v>
                </c:pt>
                <c:pt idx="35">
                  <c:v>55</c:v>
                </c:pt>
                <c:pt idx="36">
                  <c:v>49</c:v>
                </c:pt>
                <c:pt idx="37">
                  <c:v>42.5</c:v>
                </c:pt>
                <c:pt idx="38">
                  <c:v>35.5</c:v>
                </c:pt>
                <c:pt idx="39">
                  <c:v>28</c:v>
                </c:pt>
                <c:pt idx="40">
                  <c:v>20</c:v>
                </c:pt>
                <c:pt idx="41">
                  <c:v>11.5</c:v>
                </c:pt>
                <c:pt idx="42">
                  <c:v>2.5</c:v>
                </c:pt>
                <c:pt idx="43">
                  <c:v>-7</c:v>
                </c:pt>
                <c:pt idx="44">
                  <c:v>-17</c:v>
                </c:pt>
                <c:pt idx="45">
                  <c:v>-27.5</c:v>
                </c:pt>
                <c:pt idx="46">
                  <c:v>-38.5</c:v>
                </c:pt>
                <c:pt idx="47">
                  <c:v>-50</c:v>
                </c:pt>
                <c:pt idx="48">
                  <c:v>-62</c:v>
                </c:pt>
                <c:pt idx="49">
                  <c:v>-74.5</c:v>
                </c:pt>
                <c:pt idx="50">
                  <c:v>-87.5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8-4A9D-8A82-32CA0C81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931880"/>
        <c:axId val="343930312"/>
      </c:lineChart>
      <c:lineChart>
        <c:grouping val="standard"/>
        <c:varyColors val="0"/>
        <c:ser>
          <c:idx val="1"/>
          <c:order val="0"/>
          <c:tx>
            <c:strRef>
              <c:f>'Ex-2-1-a1'!$D$1</c:f>
              <c:strCache>
                <c:ptCount val="1"/>
                <c:pt idx="0">
                  <c:v>限界収益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'Ex-2-1-a1'!$B$2:$B$52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'Ex-2-1-a1'!$D$2:$D$52</c:f>
              <c:numCache>
                <c:formatCode>0.00</c:formatCode>
                <c:ptCount val="51"/>
                <c:pt idx="1">
                  <c:v>12.5</c:v>
                </c:pt>
                <c:pt idx="2">
                  <c:v>12</c:v>
                </c:pt>
                <c:pt idx="3">
                  <c:v>11.5</c:v>
                </c:pt>
                <c:pt idx="4">
                  <c:v>11</c:v>
                </c:pt>
                <c:pt idx="5">
                  <c:v>10.5</c:v>
                </c:pt>
                <c:pt idx="6">
                  <c:v>10</c:v>
                </c:pt>
                <c:pt idx="7">
                  <c:v>9.5</c:v>
                </c:pt>
                <c:pt idx="8">
                  <c:v>9</c:v>
                </c:pt>
                <c:pt idx="9">
                  <c:v>8.5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5</c:v>
                </c:pt>
                <c:pt idx="17">
                  <c:v>4.5</c:v>
                </c:pt>
                <c:pt idx="18">
                  <c:v>4</c:v>
                </c:pt>
                <c:pt idx="19">
                  <c:v>3.5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1</c:v>
                </c:pt>
                <c:pt idx="25">
                  <c:v>0.5</c:v>
                </c:pt>
                <c:pt idx="26">
                  <c:v>0</c:v>
                </c:pt>
                <c:pt idx="27">
                  <c:v>-0.5</c:v>
                </c:pt>
                <c:pt idx="28">
                  <c:v>-1</c:v>
                </c:pt>
                <c:pt idx="29">
                  <c:v>-1.5</c:v>
                </c:pt>
                <c:pt idx="30">
                  <c:v>-2</c:v>
                </c:pt>
                <c:pt idx="31">
                  <c:v>-2.5</c:v>
                </c:pt>
                <c:pt idx="32">
                  <c:v>-3</c:v>
                </c:pt>
                <c:pt idx="33">
                  <c:v>-3.5</c:v>
                </c:pt>
                <c:pt idx="34">
                  <c:v>-4</c:v>
                </c:pt>
                <c:pt idx="35">
                  <c:v>-4.5</c:v>
                </c:pt>
                <c:pt idx="36">
                  <c:v>-5</c:v>
                </c:pt>
                <c:pt idx="37">
                  <c:v>-5.5</c:v>
                </c:pt>
                <c:pt idx="38">
                  <c:v>-6</c:v>
                </c:pt>
                <c:pt idx="39">
                  <c:v>-6.5</c:v>
                </c:pt>
                <c:pt idx="40">
                  <c:v>-7</c:v>
                </c:pt>
                <c:pt idx="41">
                  <c:v>-7.5</c:v>
                </c:pt>
                <c:pt idx="42">
                  <c:v>-8</c:v>
                </c:pt>
                <c:pt idx="43">
                  <c:v>-8.5</c:v>
                </c:pt>
                <c:pt idx="44">
                  <c:v>-9</c:v>
                </c:pt>
                <c:pt idx="45">
                  <c:v>-9.5</c:v>
                </c:pt>
                <c:pt idx="46">
                  <c:v>-10</c:v>
                </c:pt>
                <c:pt idx="47">
                  <c:v>-10.5</c:v>
                </c:pt>
                <c:pt idx="48">
                  <c:v>-11</c:v>
                </c:pt>
                <c:pt idx="49">
                  <c:v>-11.5</c:v>
                </c:pt>
                <c:pt idx="50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8-4A9D-8A82-32CA0C81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75712"/>
        <c:axId val="1248410352"/>
      </c:lineChart>
      <c:catAx>
        <c:axId val="34393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930312"/>
        <c:crossesAt val="-20"/>
        <c:auto val="1"/>
        <c:lblAlgn val="ctr"/>
        <c:lblOffset val="100"/>
        <c:tickLblSkip val="4"/>
        <c:tickMarkSkip val="1"/>
        <c:noMultiLvlLbl val="0"/>
      </c:catAx>
      <c:valAx>
        <c:axId val="3439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931880"/>
        <c:crossesAt val="1"/>
        <c:crossBetween val="between"/>
      </c:valAx>
      <c:valAx>
        <c:axId val="124841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MR and 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975712"/>
        <c:crosses val="max"/>
        <c:crossBetween val="between"/>
      </c:valAx>
      <c:catAx>
        <c:axId val="12179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1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'Ex-2-1-a2'!$H$1</c:f>
              <c:strCache>
                <c:ptCount val="1"/>
                <c:pt idx="0">
                  <c:v>限界費用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'Ex-2-1-a2'!$A$2:$A$58</c:f>
              <c:numCache>
                <c:formatCode>0.00</c:formatCode>
                <c:ptCount val="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</c:numCache>
            </c:numRef>
          </c:cat>
          <c:val>
            <c:numRef>
              <c:f>'Ex-2-1-a2'!$H$2:$H$58</c:f>
              <c:numCache>
                <c:formatCode>0.00</c:formatCode>
                <c:ptCount val="57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2-444D-BC7D-B0792360C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975712"/>
        <c:axId val="1248410352"/>
      </c:barChart>
      <c:lineChart>
        <c:grouping val="standard"/>
        <c:varyColors val="0"/>
        <c:ser>
          <c:idx val="3"/>
          <c:order val="2"/>
          <c:tx>
            <c:strRef>
              <c:f>'Ex-2-1-a2'!$I$1</c:f>
              <c:strCache>
                <c:ptCount val="1"/>
                <c:pt idx="0">
                  <c:v>利益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'Ex-2-1-a2'!$A$2:$A$58</c:f>
              <c:numCache>
                <c:formatCode>0.00</c:formatCode>
                <c:ptCount val="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</c:numCache>
            </c:numRef>
          </c:cat>
          <c:val>
            <c:numRef>
              <c:f>'Ex-2-1-a2'!$I$2:$I$58</c:f>
              <c:numCache>
                <c:formatCode>0.00</c:formatCode>
                <c:ptCount val="57"/>
                <c:pt idx="0">
                  <c:v>-101</c:v>
                </c:pt>
                <c:pt idx="1">
                  <c:v>-87.5</c:v>
                </c:pt>
                <c:pt idx="2">
                  <c:v>-74.5</c:v>
                </c:pt>
                <c:pt idx="3">
                  <c:v>-62</c:v>
                </c:pt>
                <c:pt idx="4">
                  <c:v>-50</c:v>
                </c:pt>
                <c:pt idx="5">
                  <c:v>-38.5</c:v>
                </c:pt>
                <c:pt idx="6">
                  <c:v>-27.5</c:v>
                </c:pt>
                <c:pt idx="7">
                  <c:v>-17</c:v>
                </c:pt>
                <c:pt idx="8">
                  <c:v>-7</c:v>
                </c:pt>
                <c:pt idx="9">
                  <c:v>2.5</c:v>
                </c:pt>
                <c:pt idx="10">
                  <c:v>11.5</c:v>
                </c:pt>
                <c:pt idx="11">
                  <c:v>20</c:v>
                </c:pt>
                <c:pt idx="12">
                  <c:v>28</c:v>
                </c:pt>
                <c:pt idx="13">
                  <c:v>35.5</c:v>
                </c:pt>
                <c:pt idx="14">
                  <c:v>42.5</c:v>
                </c:pt>
                <c:pt idx="15">
                  <c:v>49</c:v>
                </c:pt>
                <c:pt idx="16">
                  <c:v>55</c:v>
                </c:pt>
                <c:pt idx="17">
                  <c:v>60.5</c:v>
                </c:pt>
                <c:pt idx="18">
                  <c:v>65.5</c:v>
                </c:pt>
                <c:pt idx="19">
                  <c:v>70</c:v>
                </c:pt>
                <c:pt idx="20">
                  <c:v>74</c:v>
                </c:pt>
                <c:pt idx="21">
                  <c:v>77.5</c:v>
                </c:pt>
                <c:pt idx="22">
                  <c:v>80.5</c:v>
                </c:pt>
                <c:pt idx="23">
                  <c:v>83</c:v>
                </c:pt>
                <c:pt idx="24">
                  <c:v>85</c:v>
                </c:pt>
                <c:pt idx="25">
                  <c:v>86.5</c:v>
                </c:pt>
                <c:pt idx="26">
                  <c:v>87.5</c:v>
                </c:pt>
                <c:pt idx="27">
                  <c:v>88</c:v>
                </c:pt>
                <c:pt idx="28">
                  <c:v>88</c:v>
                </c:pt>
                <c:pt idx="29">
                  <c:v>87.5</c:v>
                </c:pt>
                <c:pt idx="30">
                  <c:v>86.5</c:v>
                </c:pt>
                <c:pt idx="31">
                  <c:v>85</c:v>
                </c:pt>
                <c:pt idx="32">
                  <c:v>83</c:v>
                </c:pt>
                <c:pt idx="33">
                  <c:v>80.5</c:v>
                </c:pt>
                <c:pt idx="34">
                  <c:v>77.5</c:v>
                </c:pt>
                <c:pt idx="35">
                  <c:v>74</c:v>
                </c:pt>
                <c:pt idx="36">
                  <c:v>70</c:v>
                </c:pt>
                <c:pt idx="37">
                  <c:v>65.5</c:v>
                </c:pt>
                <c:pt idx="38">
                  <c:v>60.5</c:v>
                </c:pt>
                <c:pt idx="39">
                  <c:v>55</c:v>
                </c:pt>
                <c:pt idx="40">
                  <c:v>49</c:v>
                </c:pt>
                <c:pt idx="41">
                  <c:v>42.5</c:v>
                </c:pt>
                <c:pt idx="42">
                  <c:v>35.5</c:v>
                </c:pt>
                <c:pt idx="43">
                  <c:v>28</c:v>
                </c:pt>
                <c:pt idx="44">
                  <c:v>20</c:v>
                </c:pt>
                <c:pt idx="45">
                  <c:v>11.5</c:v>
                </c:pt>
                <c:pt idx="46">
                  <c:v>2.5</c:v>
                </c:pt>
                <c:pt idx="47">
                  <c:v>-7</c:v>
                </c:pt>
                <c:pt idx="48">
                  <c:v>-17</c:v>
                </c:pt>
                <c:pt idx="49">
                  <c:v>-27.5</c:v>
                </c:pt>
                <c:pt idx="50">
                  <c:v>-38.5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2-444D-BC7D-B0792360C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931880"/>
        <c:axId val="343930312"/>
      </c:lineChart>
      <c:lineChart>
        <c:grouping val="standard"/>
        <c:varyColors val="0"/>
        <c:ser>
          <c:idx val="1"/>
          <c:order val="0"/>
          <c:tx>
            <c:strRef>
              <c:f>'Ex-2-1-a2'!$D$1</c:f>
              <c:strCache>
                <c:ptCount val="1"/>
                <c:pt idx="0">
                  <c:v>限界収益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'Ex-2-1-a2'!$A$2:$A$58</c:f>
              <c:numCache>
                <c:formatCode>0.00</c:formatCode>
                <c:ptCount val="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</c:numCache>
            </c:numRef>
          </c:cat>
          <c:val>
            <c:numRef>
              <c:f>'Ex-2-1-a2'!$D$2:$D$58</c:f>
              <c:numCache>
                <c:formatCode>0.00</c:formatCode>
                <c:ptCount val="57"/>
                <c:pt idx="1">
                  <c:v>12.5</c:v>
                </c:pt>
                <c:pt idx="2">
                  <c:v>12</c:v>
                </c:pt>
                <c:pt idx="3">
                  <c:v>11.5</c:v>
                </c:pt>
                <c:pt idx="4">
                  <c:v>11</c:v>
                </c:pt>
                <c:pt idx="5">
                  <c:v>10.5</c:v>
                </c:pt>
                <c:pt idx="6">
                  <c:v>10</c:v>
                </c:pt>
                <c:pt idx="7">
                  <c:v>9.5</c:v>
                </c:pt>
                <c:pt idx="8">
                  <c:v>9</c:v>
                </c:pt>
                <c:pt idx="9">
                  <c:v>8.5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5</c:v>
                </c:pt>
                <c:pt idx="17">
                  <c:v>4.5</c:v>
                </c:pt>
                <c:pt idx="18">
                  <c:v>4</c:v>
                </c:pt>
                <c:pt idx="19">
                  <c:v>3.5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1</c:v>
                </c:pt>
                <c:pt idx="25">
                  <c:v>0.5</c:v>
                </c:pt>
                <c:pt idx="26">
                  <c:v>0</c:v>
                </c:pt>
                <c:pt idx="27">
                  <c:v>-0.5</c:v>
                </c:pt>
                <c:pt idx="28">
                  <c:v>-1</c:v>
                </c:pt>
                <c:pt idx="29">
                  <c:v>-1.5</c:v>
                </c:pt>
                <c:pt idx="30">
                  <c:v>-2</c:v>
                </c:pt>
                <c:pt idx="31">
                  <c:v>-2.5</c:v>
                </c:pt>
                <c:pt idx="32">
                  <c:v>-3</c:v>
                </c:pt>
                <c:pt idx="33">
                  <c:v>-3.5</c:v>
                </c:pt>
                <c:pt idx="34">
                  <c:v>-4</c:v>
                </c:pt>
                <c:pt idx="35">
                  <c:v>-4.5</c:v>
                </c:pt>
                <c:pt idx="36">
                  <c:v>-5</c:v>
                </c:pt>
                <c:pt idx="37">
                  <c:v>-5.5</c:v>
                </c:pt>
                <c:pt idx="38">
                  <c:v>-6</c:v>
                </c:pt>
                <c:pt idx="39">
                  <c:v>-6.5</c:v>
                </c:pt>
                <c:pt idx="40">
                  <c:v>-7</c:v>
                </c:pt>
                <c:pt idx="41">
                  <c:v>-7.5</c:v>
                </c:pt>
                <c:pt idx="42">
                  <c:v>-8</c:v>
                </c:pt>
                <c:pt idx="43">
                  <c:v>-8.5</c:v>
                </c:pt>
                <c:pt idx="44">
                  <c:v>-9</c:v>
                </c:pt>
                <c:pt idx="45">
                  <c:v>-9.5</c:v>
                </c:pt>
                <c:pt idx="46">
                  <c:v>-10</c:v>
                </c:pt>
                <c:pt idx="47">
                  <c:v>-10.5</c:v>
                </c:pt>
                <c:pt idx="48">
                  <c:v>-11</c:v>
                </c:pt>
                <c:pt idx="49">
                  <c:v>-11.5</c:v>
                </c:pt>
                <c:pt idx="50">
                  <c:v>-12</c:v>
                </c:pt>
                <c:pt idx="51">
                  <c:v>-12.5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2-444D-BC7D-B0792360C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75712"/>
        <c:axId val="1248410352"/>
      </c:lineChart>
      <c:catAx>
        <c:axId val="34393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930312"/>
        <c:crossesAt val="-50"/>
        <c:auto val="1"/>
        <c:lblAlgn val="ctr"/>
        <c:lblOffset val="100"/>
        <c:tickLblSkip val="3"/>
        <c:tickMarkSkip val="1"/>
        <c:noMultiLvlLbl val="0"/>
      </c:catAx>
      <c:valAx>
        <c:axId val="3439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931880"/>
        <c:crossesAt val="1"/>
        <c:crossBetween val="between"/>
      </c:valAx>
      <c:valAx>
        <c:axId val="124841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MR and 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975712"/>
        <c:crosses val="max"/>
        <c:crossBetween val="between"/>
      </c:valAx>
      <c:catAx>
        <c:axId val="12179757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4841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'Ex-2-1-b '!$H$1</c:f>
              <c:strCache>
                <c:ptCount val="1"/>
                <c:pt idx="0">
                  <c:v>限界費用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'Ex-2-1-b 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'Ex-2-1-b '!$H$2:$H$52</c:f>
              <c:numCache>
                <c:formatCode>0.00</c:formatCode>
                <c:ptCount val="5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6E4-93A3-5B057B9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975712"/>
        <c:axId val="1248410352"/>
      </c:barChart>
      <c:lineChart>
        <c:grouping val="standard"/>
        <c:varyColors val="0"/>
        <c:ser>
          <c:idx val="3"/>
          <c:order val="2"/>
          <c:tx>
            <c:strRef>
              <c:f>'Ex-2-1-b '!$I$1</c:f>
              <c:strCache>
                <c:ptCount val="1"/>
                <c:pt idx="0">
                  <c:v>利益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'Ex-2-1-b 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'Ex-2-1-b '!$I$2:$I$52</c:f>
              <c:numCache>
                <c:formatCode>0.00</c:formatCode>
                <c:ptCount val="51"/>
                <c:pt idx="0">
                  <c:v>-50</c:v>
                </c:pt>
                <c:pt idx="1">
                  <c:v>-38.5</c:v>
                </c:pt>
                <c:pt idx="2">
                  <c:v>-27.5</c:v>
                </c:pt>
                <c:pt idx="3">
                  <c:v>-17</c:v>
                </c:pt>
                <c:pt idx="4">
                  <c:v>-7</c:v>
                </c:pt>
                <c:pt idx="5">
                  <c:v>2.5</c:v>
                </c:pt>
                <c:pt idx="6">
                  <c:v>11.5</c:v>
                </c:pt>
                <c:pt idx="7">
                  <c:v>20</c:v>
                </c:pt>
                <c:pt idx="8">
                  <c:v>28</c:v>
                </c:pt>
                <c:pt idx="9">
                  <c:v>35.5</c:v>
                </c:pt>
                <c:pt idx="10">
                  <c:v>42.5</c:v>
                </c:pt>
                <c:pt idx="11">
                  <c:v>49</c:v>
                </c:pt>
                <c:pt idx="12">
                  <c:v>30</c:v>
                </c:pt>
                <c:pt idx="13">
                  <c:v>35.5</c:v>
                </c:pt>
                <c:pt idx="14">
                  <c:v>40.5</c:v>
                </c:pt>
                <c:pt idx="15">
                  <c:v>45</c:v>
                </c:pt>
                <c:pt idx="16">
                  <c:v>49</c:v>
                </c:pt>
                <c:pt idx="17">
                  <c:v>52.5</c:v>
                </c:pt>
                <c:pt idx="18">
                  <c:v>55.5</c:v>
                </c:pt>
                <c:pt idx="19">
                  <c:v>58</c:v>
                </c:pt>
                <c:pt idx="20">
                  <c:v>60</c:v>
                </c:pt>
                <c:pt idx="21">
                  <c:v>61.5</c:v>
                </c:pt>
                <c:pt idx="22">
                  <c:v>62.5</c:v>
                </c:pt>
                <c:pt idx="23">
                  <c:v>63</c:v>
                </c:pt>
                <c:pt idx="24">
                  <c:v>63</c:v>
                </c:pt>
                <c:pt idx="25">
                  <c:v>62.5</c:v>
                </c:pt>
                <c:pt idx="26">
                  <c:v>61.5</c:v>
                </c:pt>
                <c:pt idx="27">
                  <c:v>60</c:v>
                </c:pt>
                <c:pt idx="28">
                  <c:v>58</c:v>
                </c:pt>
                <c:pt idx="29">
                  <c:v>55.5</c:v>
                </c:pt>
                <c:pt idx="30">
                  <c:v>52.5</c:v>
                </c:pt>
                <c:pt idx="31">
                  <c:v>49</c:v>
                </c:pt>
                <c:pt idx="32">
                  <c:v>45</c:v>
                </c:pt>
                <c:pt idx="33">
                  <c:v>40.5</c:v>
                </c:pt>
                <c:pt idx="34">
                  <c:v>35.5</c:v>
                </c:pt>
                <c:pt idx="35">
                  <c:v>30</c:v>
                </c:pt>
                <c:pt idx="36">
                  <c:v>24</c:v>
                </c:pt>
                <c:pt idx="37">
                  <c:v>17.5</c:v>
                </c:pt>
                <c:pt idx="38">
                  <c:v>10.5</c:v>
                </c:pt>
                <c:pt idx="39">
                  <c:v>3</c:v>
                </c:pt>
                <c:pt idx="40">
                  <c:v>-5</c:v>
                </c:pt>
                <c:pt idx="41">
                  <c:v>-13.5</c:v>
                </c:pt>
                <c:pt idx="42">
                  <c:v>-22.5</c:v>
                </c:pt>
                <c:pt idx="43">
                  <c:v>-32</c:v>
                </c:pt>
                <c:pt idx="44">
                  <c:v>-42</c:v>
                </c:pt>
                <c:pt idx="45">
                  <c:v>-52.5</c:v>
                </c:pt>
                <c:pt idx="46">
                  <c:v>-63.5</c:v>
                </c:pt>
                <c:pt idx="47">
                  <c:v>-75</c:v>
                </c:pt>
                <c:pt idx="48">
                  <c:v>-87</c:v>
                </c:pt>
                <c:pt idx="49">
                  <c:v>-99.5</c:v>
                </c:pt>
                <c:pt idx="50">
                  <c:v>-112.5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7-46E4-93A3-5B057B9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931880"/>
        <c:axId val="343930312"/>
      </c:lineChart>
      <c:lineChart>
        <c:grouping val="standard"/>
        <c:varyColors val="0"/>
        <c:ser>
          <c:idx val="1"/>
          <c:order val="0"/>
          <c:tx>
            <c:strRef>
              <c:f>'Ex-2-1-b '!$D$1</c:f>
              <c:strCache>
                <c:ptCount val="1"/>
                <c:pt idx="0">
                  <c:v>限界収益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'Ex-2-1-b 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'Ex-2-1-b '!$D$2:$D$52</c:f>
              <c:numCache>
                <c:formatCode>0.00</c:formatCode>
                <c:ptCount val="51"/>
                <c:pt idx="1">
                  <c:v>12.5</c:v>
                </c:pt>
                <c:pt idx="2">
                  <c:v>12</c:v>
                </c:pt>
                <c:pt idx="3">
                  <c:v>11.5</c:v>
                </c:pt>
                <c:pt idx="4">
                  <c:v>11</c:v>
                </c:pt>
                <c:pt idx="5">
                  <c:v>10.5</c:v>
                </c:pt>
                <c:pt idx="6">
                  <c:v>10</c:v>
                </c:pt>
                <c:pt idx="7">
                  <c:v>9.5</c:v>
                </c:pt>
                <c:pt idx="8">
                  <c:v>9</c:v>
                </c:pt>
                <c:pt idx="9">
                  <c:v>8.5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5</c:v>
                </c:pt>
                <c:pt idx="17">
                  <c:v>4.5</c:v>
                </c:pt>
                <c:pt idx="18">
                  <c:v>4</c:v>
                </c:pt>
                <c:pt idx="19">
                  <c:v>3.5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1</c:v>
                </c:pt>
                <c:pt idx="25">
                  <c:v>0.5</c:v>
                </c:pt>
                <c:pt idx="26">
                  <c:v>0</c:v>
                </c:pt>
                <c:pt idx="27">
                  <c:v>-0.5</c:v>
                </c:pt>
                <c:pt idx="28">
                  <c:v>-1</c:v>
                </c:pt>
                <c:pt idx="29">
                  <c:v>-1.5</c:v>
                </c:pt>
                <c:pt idx="30">
                  <c:v>-2</c:v>
                </c:pt>
                <c:pt idx="31">
                  <c:v>-2.5</c:v>
                </c:pt>
                <c:pt idx="32">
                  <c:v>-3</c:v>
                </c:pt>
                <c:pt idx="33">
                  <c:v>-3.5</c:v>
                </c:pt>
                <c:pt idx="34">
                  <c:v>-4</c:v>
                </c:pt>
                <c:pt idx="35">
                  <c:v>-4.5</c:v>
                </c:pt>
                <c:pt idx="36">
                  <c:v>-5</c:v>
                </c:pt>
                <c:pt idx="37">
                  <c:v>-5.5</c:v>
                </c:pt>
                <c:pt idx="38">
                  <c:v>-6</c:v>
                </c:pt>
                <c:pt idx="39">
                  <c:v>-6.5</c:v>
                </c:pt>
                <c:pt idx="40">
                  <c:v>-7</c:v>
                </c:pt>
                <c:pt idx="41">
                  <c:v>-7.5</c:v>
                </c:pt>
                <c:pt idx="42">
                  <c:v>-8</c:v>
                </c:pt>
                <c:pt idx="43">
                  <c:v>-8.5</c:v>
                </c:pt>
                <c:pt idx="44">
                  <c:v>-9</c:v>
                </c:pt>
                <c:pt idx="45">
                  <c:v>-9.5</c:v>
                </c:pt>
                <c:pt idx="46">
                  <c:v>-10</c:v>
                </c:pt>
                <c:pt idx="47">
                  <c:v>-10.5</c:v>
                </c:pt>
                <c:pt idx="48">
                  <c:v>-11</c:v>
                </c:pt>
                <c:pt idx="49">
                  <c:v>-11.5</c:v>
                </c:pt>
                <c:pt idx="50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7-46E4-93A3-5B057B9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75712"/>
        <c:axId val="1248410352"/>
      </c:lineChart>
      <c:catAx>
        <c:axId val="34393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930312"/>
        <c:crossesAt val="-100"/>
        <c:auto val="1"/>
        <c:lblAlgn val="ctr"/>
        <c:lblOffset val="100"/>
        <c:tickLblSkip val="4"/>
        <c:tickMarkSkip val="1"/>
        <c:noMultiLvlLbl val="0"/>
      </c:catAx>
      <c:valAx>
        <c:axId val="3439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931880"/>
        <c:crossesAt val="1"/>
        <c:crossBetween val="between"/>
      </c:valAx>
      <c:valAx>
        <c:axId val="124841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MR and 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975712"/>
        <c:crosses val="max"/>
        <c:crossBetween val="between"/>
      </c:valAx>
      <c:catAx>
        <c:axId val="12179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1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'Ex-2-1-c'!$H$1</c:f>
              <c:strCache>
                <c:ptCount val="1"/>
                <c:pt idx="0">
                  <c:v>限界費用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'Ex-2-1-c'!$B$2:$B$52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'Ex-2-1-c'!$H$2:$H$52</c:f>
              <c:numCache>
                <c:formatCode>0.00</c:formatCode>
                <c:ptCount val="5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8-45DF-88ED-68BE1E33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975712"/>
        <c:axId val="1248410352"/>
      </c:barChart>
      <c:lineChart>
        <c:grouping val="standard"/>
        <c:varyColors val="0"/>
        <c:ser>
          <c:idx val="3"/>
          <c:order val="2"/>
          <c:tx>
            <c:strRef>
              <c:f>'Ex-2-1-c'!$I$1</c:f>
              <c:strCache>
                <c:ptCount val="1"/>
                <c:pt idx="0">
                  <c:v>利益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'Ex-2-1-c'!$B$3:$B$102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'Ex-2-1-c'!$I$2:$I$52</c:f>
              <c:numCache>
                <c:formatCode>0.00</c:formatCode>
                <c:ptCount val="51"/>
                <c:pt idx="0">
                  <c:v>-50</c:v>
                </c:pt>
                <c:pt idx="1">
                  <c:v>-38.5</c:v>
                </c:pt>
                <c:pt idx="2">
                  <c:v>-27.5</c:v>
                </c:pt>
                <c:pt idx="3">
                  <c:v>-17</c:v>
                </c:pt>
                <c:pt idx="4">
                  <c:v>-7</c:v>
                </c:pt>
                <c:pt idx="5">
                  <c:v>2.5</c:v>
                </c:pt>
                <c:pt idx="6">
                  <c:v>11.5</c:v>
                </c:pt>
                <c:pt idx="7">
                  <c:v>20</c:v>
                </c:pt>
                <c:pt idx="8">
                  <c:v>28</c:v>
                </c:pt>
                <c:pt idx="9">
                  <c:v>35.5</c:v>
                </c:pt>
                <c:pt idx="10">
                  <c:v>42.5</c:v>
                </c:pt>
                <c:pt idx="11">
                  <c:v>49</c:v>
                </c:pt>
                <c:pt idx="12">
                  <c:v>5</c:v>
                </c:pt>
                <c:pt idx="13">
                  <c:v>10.5</c:v>
                </c:pt>
                <c:pt idx="14">
                  <c:v>15.5</c:v>
                </c:pt>
                <c:pt idx="15">
                  <c:v>20</c:v>
                </c:pt>
                <c:pt idx="16">
                  <c:v>24</c:v>
                </c:pt>
                <c:pt idx="17">
                  <c:v>27.5</c:v>
                </c:pt>
                <c:pt idx="18">
                  <c:v>30.5</c:v>
                </c:pt>
                <c:pt idx="19">
                  <c:v>33</c:v>
                </c:pt>
                <c:pt idx="20">
                  <c:v>35</c:v>
                </c:pt>
                <c:pt idx="21">
                  <c:v>36.5</c:v>
                </c:pt>
                <c:pt idx="22">
                  <c:v>37.5</c:v>
                </c:pt>
                <c:pt idx="23">
                  <c:v>38</c:v>
                </c:pt>
                <c:pt idx="24">
                  <c:v>38</c:v>
                </c:pt>
                <c:pt idx="25">
                  <c:v>37.5</c:v>
                </c:pt>
                <c:pt idx="26">
                  <c:v>36.5</c:v>
                </c:pt>
                <c:pt idx="27">
                  <c:v>35</c:v>
                </c:pt>
                <c:pt idx="28">
                  <c:v>33</c:v>
                </c:pt>
                <c:pt idx="29">
                  <c:v>30.5</c:v>
                </c:pt>
                <c:pt idx="30">
                  <c:v>27.5</c:v>
                </c:pt>
                <c:pt idx="31">
                  <c:v>24</c:v>
                </c:pt>
                <c:pt idx="32">
                  <c:v>20</c:v>
                </c:pt>
                <c:pt idx="33">
                  <c:v>15.5</c:v>
                </c:pt>
                <c:pt idx="34">
                  <c:v>10.5</c:v>
                </c:pt>
                <c:pt idx="35">
                  <c:v>5</c:v>
                </c:pt>
                <c:pt idx="36">
                  <c:v>-1</c:v>
                </c:pt>
                <c:pt idx="37">
                  <c:v>-7.5</c:v>
                </c:pt>
                <c:pt idx="38">
                  <c:v>-14.5</c:v>
                </c:pt>
                <c:pt idx="39">
                  <c:v>-22</c:v>
                </c:pt>
                <c:pt idx="40">
                  <c:v>-30</c:v>
                </c:pt>
                <c:pt idx="41">
                  <c:v>-38.5</c:v>
                </c:pt>
                <c:pt idx="42">
                  <c:v>-47.5</c:v>
                </c:pt>
                <c:pt idx="43">
                  <c:v>-57</c:v>
                </c:pt>
                <c:pt idx="44">
                  <c:v>-67</c:v>
                </c:pt>
                <c:pt idx="45">
                  <c:v>-77.5</c:v>
                </c:pt>
                <c:pt idx="46">
                  <c:v>-88.5</c:v>
                </c:pt>
                <c:pt idx="47">
                  <c:v>-100</c:v>
                </c:pt>
                <c:pt idx="48">
                  <c:v>-112</c:v>
                </c:pt>
                <c:pt idx="49">
                  <c:v>-124.5</c:v>
                </c:pt>
                <c:pt idx="50">
                  <c:v>-137.5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8-45DF-88ED-68BE1E33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931880"/>
        <c:axId val="343930312"/>
      </c:lineChart>
      <c:lineChart>
        <c:grouping val="standard"/>
        <c:varyColors val="0"/>
        <c:ser>
          <c:idx val="1"/>
          <c:order val="0"/>
          <c:tx>
            <c:strRef>
              <c:f>'Ex-2-1-c'!$D$1</c:f>
              <c:strCache>
                <c:ptCount val="1"/>
                <c:pt idx="0">
                  <c:v>限界収益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'Ex-2-1-c'!$B$2:$B$52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'Ex-2-1-c'!$D$2:$D$52</c:f>
              <c:numCache>
                <c:formatCode>0.00</c:formatCode>
                <c:ptCount val="51"/>
                <c:pt idx="1">
                  <c:v>12.5</c:v>
                </c:pt>
                <c:pt idx="2">
                  <c:v>12</c:v>
                </c:pt>
                <c:pt idx="3">
                  <c:v>11.5</c:v>
                </c:pt>
                <c:pt idx="4">
                  <c:v>11</c:v>
                </c:pt>
                <c:pt idx="5">
                  <c:v>10.5</c:v>
                </c:pt>
                <c:pt idx="6">
                  <c:v>10</c:v>
                </c:pt>
                <c:pt idx="7">
                  <c:v>9.5</c:v>
                </c:pt>
                <c:pt idx="8">
                  <c:v>9</c:v>
                </c:pt>
                <c:pt idx="9">
                  <c:v>8.5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5</c:v>
                </c:pt>
                <c:pt idx="17">
                  <c:v>4.5</c:v>
                </c:pt>
                <c:pt idx="18">
                  <c:v>4</c:v>
                </c:pt>
                <c:pt idx="19">
                  <c:v>3.5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1</c:v>
                </c:pt>
                <c:pt idx="25">
                  <c:v>0.5</c:v>
                </c:pt>
                <c:pt idx="26">
                  <c:v>0</c:v>
                </c:pt>
                <c:pt idx="27">
                  <c:v>-0.5</c:v>
                </c:pt>
                <c:pt idx="28">
                  <c:v>-1</c:v>
                </c:pt>
                <c:pt idx="29">
                  <c:v>-1.5</c:v>
                </c:pt>
                <c:pt idx="30">
                  <c:v>-2</c:v>
                </c:pt>
                <c:pt idx="31">
                  <c:v>-2.5</c:v>
                </c:pt>
                <c:pt idx="32">
                  <c:v>-3</c:v>
                </c:pt>
                <c:pt idx="33">
                  <c:v>-3.5</c:v>
                </c:pt>
                <c:pt idx="34">
                  <c:v>-4</c:v>
                </c:pt>
                <c:pt idx="35">
                  <c:v>-4.5</c:v>
                </c:pt>
                <c:pt idx="36">
                  <c:v>-5</c:v>
                </c:pt>
                <c:pt idx="37">
                  <c:v>-5.5</c:v>
                </c:pt>
                <c:pt idx="38">
                  <c:v>-6</c:v>
                </c:pt>
                <c:pt idx="39">
                  <c:v>-6.5</c:v>
                </c:pt>
                <c:pt idx="40">
                  <c:v>-7</c:v>
                </c:pt>
                <c:pt idx="41">
                  <c:v>-7.5</c:v>
                </c:pt>
                <c:pt idx="42">
                  <c:v>-8</c:v>
                </c:pt>
                <c:pt idx="43">
                  <c:v>-8.5</c:v>
                </c:pt>
                <c:pt idx="44">
                  <c:v>-9</c:v>
                </c:pt>
                <c:pt idx="45">
                  <c:v>-9.5</c:v>
                </c:pt>
                <c:pt idx="46">
                  <c:v>-10</c:v>
                </c:pt>
                <c:pt idx="47">
                  <c:v>-10.5</c:v>
                </c:pt>
                <c:pt idx="48">
                  <c:v>-11</c:v>
                </c:pt>
                <c:pt idx="49">
                  <c:v>-11.5</c:v>
                </c:pt>
                <c:pt idx="50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8-45DF-88ED-68BE1E33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75712"/>
        <c:axId val="1248410352"/>
      </c:lineChart>
      <c:catAx>
        <c:axId val="34393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930312"/>
        <c:crossesAt val="-100"/>
        <c:auto val="1"/>
        <c:lblAlgn val="ctr"/>
        <c:lblOffset val="100"/>
        <c:tickLblSkip val="2"/>
        <c:tickMarkSkip val="1"/>
        <c:noMultiLvlLbl val="0"/>
      </c:catAx>
      <c:valAx>
        <c:axId val="3439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931880"/>
        <c:crossesAt val="1"/>
        <c:crossBetween val="between"/>
      </c:valAx>
      <c:valAx>
        <c:axId val="1248410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MR and 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975712"/>
        <c:crosses val="max"/>
        <c:crossBetween val="between"/>
      </c:valAx>
      <c:catAx>
        <c:axId val="12179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1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28573</xdr:rowOff>
    </xdr:from>
    <xdr:to>
      <xdr:col>20</xdr:col>
      <xdr:colOff>361950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F0C72-5BDC-402A-93A0-EAB3D13E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28573</xdr:rowOff>
    </xdr:from>
    <xdr:to>
      <xdr:col>20</xdr:col>
      <xdr:colOff>361950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17C5-CF4C-4BF6-9338-674962731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28573</xdr:rowOff>
    </xdr:from>
    <xdr:to>
      <xdr:col>20</xdr:col>
      <xdr:colOff>361950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D4376-03C2-48DB-AADB-E3FE39FF0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28573</xdr:rowOff>
    </xdr:from>
    <xdr:to>
      <xdr:col>20</xdr:col>
      <xdr:colOff>361950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36215-D590-47E7-92F4-6553A4AD0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F2FD-231E-4F76-9296-9EB32B6F6A1B}">
  <dimension ref="A1:K102"/>
  <sheetViews>
    <sheetView workbookViewId="0">
      <selection sqref="A1:I1"/>
    </sheetView>
  </sheetViews>
  <sheetFormatPr baseColWidth="10" defaultColWidth="8.83203125" defaultRowHeight="18"/>
  <cols>
    <col min="2" max="2" width="9.6640625" bestFit="1" customWidth="1"/>
    <col min="3" max="3" width="9.5" bestFit="1" customWidth="1"/>
    <col min="7" max="15" width="10" customWidth="1"/>
  </cols>
  <sheetData>
    <row r="1" spans="1:9" ht="19">
      <c r="A1" s="2" t="s">
        <v>3</v>
      </c>
      <c r="B1" s="2" t="s">
        <v>4</v>
      </c>
      <c r="C1" s="2" t="s">
        <v>5</v>
      </c>
      <c r="D1" s="2" t="s">
        <v>6</v>
      </c>
      <c r="E1" s="2" t="s">
        <v>0</v>
      </c>
      <c r="F1" s="2" t="s">
        <v>1</v>
      </c>
      <c r="G1" s="2" t="s">
        <v>2</v>
      </c>
      <c r="H1" s="2" t="s">
        <v>7</v>
      </c>
      <c r="I1" s="2" t="s">
        <v>8</v>
      </c>
    </row>
    <row r="2" spans="1:9">
      <c r="A2" s="3">
        <v>12.75</v>
      </c>
      <c r="B2" s="1">
        <v>0</v>
      </c>
      <c r="C2" s="3">
        <f t="shared" ref="C2:C52" si="0">A2*B2</f>
        <v>0</v>
      </c>
      <c r="D2" s="2"/>
      <c r="E2" s="3">
        <v>50</v>
      </c>
      <c r="F2" s="3">
        <v>1</v>
      </c>
      <c r="G2" s="3">
        <f t="shared" ref="G2:G52" si="1">E2+F2*B2</f>
        <v>50</v>
      </c>
      <c r="H2" s="2"/>
      <c r="I2" s="3">
        <f t="shared" ref="I2:I52" si="2">C2-G2</f>
        <v>-50</v>
      </c>
    </row>
    <row r="3" spans="1:9">
      <c r="A3" s="3">
        <v>12.5</v>
      </c>
      <c r="B3" s="1">
        <v>1</v>
      </c>
      <c r="C3" s="3">
        <f t="shared" si="0"/>
        <v>12.5</v>
      </c>
      <c r="D3" s="3">
        <f t="shared" ref="D3:D52" si="3">C3-C2</f>
        <v>12.5</v>
      </c>
      <c r="E3" s="3">
        <v>50</v>
      </c>
      <c r="F3" s="3">
        <v>1</v>
      </c>
      <c r="G3" s="3">
        <f t="shared" si="1"/>
        <v>51</v>
      </c>
      <c r="H3" s="3">
        <f t="shared" ref="H3:H52" si="4">G3-G2</f>
        <v>1</v>
      </c>
      <c r="I3" s="3">
        <f t="shared" si="2"/>
        <v>-38.5</v>
      </c>
    </row>
    <row r="4" spans="1:9">
      <c r="A4" s="3">
        <v>12.25</v>
      </c>
      <c r="B4" s="1">
        <v>2</v>
      </c>
      <c r="C4" s="3">
        <f t="shared" si="0"/>
        <v>24.5</v>
      </c>
      <c r="D4" s="3">
        <f t="shared" si="3"/>
        <v>12</v>
      </c>
      <c r="E4" s="3">
        <v>50</v>
      </c>
      <c r="F4" s="3">
        <v>1</v>
      </c>
      <c r="G4" s="3">
        <f t="shared" si="1"/>
        <v>52</v>
      </c>
      <c r="H4" s="3">
        <f t="shared" si="4"/>
        <v>1</v>
      </c>
      <c r="I4" s="3">
        <f t="shared" si="2"/>
        <v>-27.5</v>
      </c>
    </row>
    <row r="5" spans="1:9">
      <c r="A5" s="3">
        <v>12</v>
      </c>
      <c r="B5" s="1">
        <v>3</v>
      </c>
      <c r="C5" s="3">
        <f t="shared" si="0"/>
        <v>36</v>
      </c>
      <c r="D5" s="3">
        <f t="shared" si="3"/>
        <v>11.5</v>
      </c>
      <c r="E5" s="3">
        <v>50</v>
      </c>
      <c r="F5" s="3">
        <v>1</v>
      </c>
      <c r="G5" s="3">
        <f t="shared" si="1"/>
        <v>53</v>
      </c>
      <c r="H5" s="3">
        <f t="shared" si="4"/>
        <v>1</v>
      </c>
      <c r="I5" s="3">
        <f t="shared" si="2"/>
        <v>-17</v>
      </c>
    </row>
    <row r="6" spans="1:9">
      <c r="A6" s="3">
        <v>11.75</v>
      </c>
      <c r="B6" s="1">
        <v>4</v>
      </c>
      <c r="C6" s="3">
        <f t="shared" si="0"/>
        <v>47</v>
      </c>
      <c r="D6" s="3">
        <f t="shared" si="3"/>
        <v>11</v>
      </c>
      <c r="E6" s="3">
        <v>50</v>
      </c>
      <c r="F6" s="3">
        <v>1</v>
      </c>
      <c r="G6" s="3">
        <f t="shared" si="1"/>
        <v>54</v>
      </c>
      <c r="H6" s="3">
        <f t="shared" si="4"/>
        <v>1</v>
      </c>
      <c r="I6" s="3">
        <f t="shared" si="2"/>
        <v>-7</v>
      </c>
    </row>
    <row r="7" spans="1:9">
      <c r="A7" s="3">
        <v>11.5</v>
      </c>
      <c r="B7" s="1">
        <v>5</v>
      </c>
      <c r="C7" s="3">
        <f t="shared" si="0"/>
        <v>57.5</v>
      </c>
      <c r="D7" s="3">
        <f t="shared" si="3"/>
        <v>10.5</v>
      </c>
      <c r="E7" s="3">
        <v>50</v>
      </c>
      <c r="F7" s="3">
        <v>1</v>
      </c>
      <c r="G7" s="3">
        <f t="shared" si="1"/>
        <v>55</v>
      </c>
      <c r="H7" s="3">
        <f t="shared" si="4"/>
        <v>1</v>
      </c>
      <c r="I7" s="3">
        <f t="shared" si="2"/>
        <v>2.5</v>
      </c>
    </row>
    <row r="8" spans="1:9">
      <c r="A8" s="3">
        <v>11.25</v>
      </c>
      <c r="B8" s="1">
        <v>6</v>
      </c>
      <c r="C8" s="3">
        <f t="shared" si="0"/>
        <v>67.5</v>
      </c>
      <c r="D8" s="3">
        <f t="shared" si="3"/>
        <v>10</v>
      </c>
      <c r="E8" s="3">
        <v>50</v>
      </c>
      <c r="F8" s="3">
        <v>1</v>
      </c>
      <c r="G8" s="3">
        <f t="shared" si="1"/>
        <v>56</v>
      </c>
      <c r="H8" s="3">
        <f t="shared" si="4"/>
        <v>1</v>
      </c>
      <c r="I8" s="3">
        <f t="shared" si="2"/>
        <v>11.5</v>
      </c>
    </row>
    <row r="9" spans="1:9">
      <c r="A9" s="3">
        <v>11</v>
      </c>
      <c r="B9" s="1">
        <v>7</v>
      </c>
      <c r="C9" s="3">
        <f t="shared" si="0"/>
        <v>77</v>
      </c>
      <c r="D9" s="3">
        <f t="shared" si="3"/>
        <v>9.5</v>
      </c>
      <c r="E9" s="3">
        <v>50</v>
      </c>
      <c r="F9" s="3">
        <v>1</v>
      </c>
      <c r="G9" s="3">
        <f t="shared" si="1"/>
        <v>57</v>
      </c>
      <c r="H9" s="3">
        <f t="shared" si="4"/>
        <v>1</v>
      </c>
      <c r="I9" s="3">
        <f t="shared" si="2"/>
        <v>20</v>
      </c>
    </row>
    <row r="10" spans="1:9">
      <c r="A10" s="3">
        <v>10.75</v>
      </c>
      <c r="B10" s="1">
        <v>8</v>
      </c>
      <c r="C10" s="3">
        <f t="shared" si="0"/>
        <v>86</v>
      </c>
      <c r="D10" s="3">
        <f t="shared" si="3"/>
        <v>9</v>
      </c>
      <c r="E10" s="3">
        <v>50</v>
      </c>
      <c r="F10" s="3">
        <v>1</v>
      </c>
      <c r="G10" s="3">
        <f t="shared" si="1"/>
        <v>58</v>
      </c>
      <c r="H10" s="3">
        <f t="shared" si="4"/>
        <v>1</v>
      </c>
      <c r="I10" s="3">
        <f t="shared" si="2"/>
        <v>28</v>
      </c>
    </row>
    <row r="11" spans="1:9">
      <c r="A11" s="3">
        <v>10.5</v>
      </c>
      <c r="B11" s="1">
        <v>9</v>
      </c>
      <c r="C11" s="3">
        <f t="shared" si="0"/>
        <v>94.5</v>
      </c>
      <c r="D11" s="3">
        <f t="shared" si="3"/>
        <v>8.5</v>
      </c>
      <c r="E11" s="3">
        <v>50</v>
      </c>
      <c r="F11" s="3">
        <v>1</v>
      </c>
      <c r="G11" s="3">
        <f t="shared" si="1"/>
        <v>59</v>
      </c>
      <c r="H11" s="3">
        <f t="shared" si="4"/>
        <v>1</v>
      </c>
      <c r="I11" s="3">
        <f t="shared" si="2"/>
        <v>35.5</v>
      </c>
    </row>
    <row r="12" spans="1:9">
      <c r="A12" s="3">
        <v>10.25</v>
      </c>
      <c r="B12" s="1">
        <v>10</v>
      </c>
      <c r="C12" s="3">
        <f t="shared" si="0"/>
        <v>102.5</v>
      </c>
      <c r="D12" s="3">
        <f t="shared" si="3"/>
        <v>8</v>
      </c>
      <c r="E12" s="3">
        <v>50</v>
      </c>
      <c r="F12" s="3">
        <v>1</v>
      </c>
      <c r="G12" s="3">
        <f t="shared" si="1"/>
        <v>60</v>
      </c>
      <c r="H12" s="3">
        <f t="shared" si="4"/>
        <v>1</v>
      </c>
      <c r="I12" s="3">
        <f t="shared" si="2"/>
        <v>42.5</v>
      </c>
    </row>
    <row r="13" spans="1:9">
      <c r="A13" s="3">
        <v>10</v>
      </c>
      <c r="B13" s="1">
        <v>11</v>
      </c>
      <c r="C13" s="3">
        <f t="shared" si="0"/>
        <v>110</v>
      </c>
      <c r="D13" s="3">
        <f t="shared" si="3"/>
        <v>7.5</v>
      </c>
      <c r="E13" s="3">
        <v>50</v>
      </c>
      <c r="F13" s="3">
        <v>1</v>
      </c>
      <c r="G13" s="3">
        <f t="shared" si="1"/>
        <v>61</v>
      </c>
      <c r="H13" s="3">
        <f t="shared" si="4"/>
        <v>1</v>
      </c>
      <c r="I13" s="3">
        <f t="shared" si="2"/>
        <v>49</v>
      </c>
    </row>
    <row r="14" spans="1:9">
      <c r="A14" s="3">
        <v>9.75</v>
      </c>
      <c r="B14" s="1">
        <v>12</v>
      </c>
      <c r="C14" s="3">
        <f t="shared" si="0"/>
        <v>117</v>
      </c>
      <c r="D14" s="3">
        <f t="shared" si="3"/>
        <v>7</v>
      </c>
      <c r="E14" s="3">
        <v>50</v>
      </c>
      <c r="F14" s="3">
        <v>1</v>
      </c>
      <c r="G14" s="3">
        <f t="shared" si="1"/>
        <v>62</v>
      </c>
      <c r="H14" s="3">
        <f t="shared" si="4"/>
        <v>1</v>
      </c>
      <c r="I14" s="3">
        <f t="shared" si="2"/>
        <v>55</v>
      </c>
    </row>
    <row r="15" spans="1:9">
      <c r="A15" s="3">
        <v>9.5</v>
      </c>
      <c r="B15" s="1">
        <v>13</v>
      </c>
      <c r="C15" s="3">
        <f t="shared" si="0"/>
        <v>123.5</v>
      </c>
      <c r="D15" s="3">
        <f t="shared" si="3"/>
        <v>6.5</v>
      </c>
      <c r="E15" s="3">
        <v>50</v>
      </c>
      <c r="F15" s="3">
        <v>1</v>
      </c>
      <c r="G15" s="3">
        <f t="shared" si="1"/>
        <v>63</v>
      </c>
      <c r="H15" s="3">
        <f t="shared" si="4"/>
        <v>1</v>
      </c>
      <c r="I15" s="3">
        <f t="shared" si="2"/>
        <v>60.5</v>
      </c>
    </row>
    <row r="16" spans="1:9">
      <c r="A16" s="3">
        <v>9.25</v>
      </c>
      <c r="B16" s="1">
        <v>14</v>
      </c>
      <c r="C16" s="3">
        <f t="shared" si="0"/>
        <v>129.5</v>
      </c>
      <c r="D16" s="3">
        <f t="shared" si="3"/>
        <v>6</v>
      </c>
      <c r="E16" s="3">
        <v>50</v>
      </c>
      <c r="F16" s="3">
        <v>1</v>
      </c>
      <c r="G16" s="3">
        <f t="shared" si="1"/>
        <v>64</v>
      </c>
      <c r="H16" s="3">
        <f t="shared" si="4"/>
        <v>1</v>
      </c>
      <c r="I16" s="3">
        <f t="shared" si="2"/>
        <v>65.5</v>
      </c>
    </row>
    <row r="17" spans="1:11">
      <c r="A17" s="3">
        <v>9</v>
      </c>
      <c r="B17" s="1">
        <v>15</v>
      </c>
      <c r="C17" s="3">
        <f t="shared" si="0"/>
        <v>135</v>
      </c>
      <c r="D17" s="3">
        <f t="shared" si="3"/>
        <v>5.5</v>
      </c>
      <c r="E17" s="3">
        <v>50</v>
      </c>
      <c r="F17" s="3">
        <v>1</v>
      </c>
      <c r="G17" s="3">
        <f t="shared" si="1"/>
        <v>65</v>
      </c>
      <c r="H17" s="3">
        <f t="shared" si="4"/>
        <v>1</v>
      </c>
      <c r="I17" s="3">
        <f t="shared" si="2"/>
        <v>70</v>
      </c>
    </row>
    <row r="18" spans="1:11">
      <c r="A18" s="3">
        <v>8.75</v>
      </c>
      <c r="B18" s="1">
        <v>16</v>
      </c>
      <c r="C18" s="3">
        <f t="shared" si="0"/>
        <v>140</v>
      </c>
      <c r="D18" s="3">
        <f t="shared" si="3"/>
        <v>5</v>
      </c>
      <c r="E18" s="3">
        <v>50</v>
      </c>
      <c r="F18" s="3">
        <v>1</v>
      </c>
      <c r="G18" s="3">
        <f t="shared" si="1"/>
        <v>66</v>
      </c>
      <c r="H18" s="3">
        <f t="shared" si="4"/>
        <v>1</v>
      </c>
      <c r="I18" s="3">
        <f t="shared" si="2"/>
        <v>74</v>
      </c>
    </row>
    <row r="19" spans="1:11">
      <c r="A19" s="3">
        <v>8.5</v>
      </c>
      <c r="B19" s="1">
        <v>17</v>
      </c>
      <c r="C19" s="3">
        <f t="shared" si="0"/>
        <v>144.5</v>
      </c>
      <c r="D19" s="3">
        <f t="shared" si="3"/>
        <v>4.5</v>
      </c>
      <c r="E19" s="3">
        <v>50</v>
      </c>
      <c r="F19" s="3">
        <v>1</v>
      </c>
      <c r="G19" s="3">
        <f t="shared" si="1"/>
        <v>67</v>
      </c>
      <c r="H19" s="3">
        <f t="shared" si="4"/>
        <v>1</v>
      </c>
      <c r="I19" s="3">
        <f t="shared" si="2"/>
        <v>77.5</v>
      </c>
    </row>
    <row r="20" spans="1:11">
      <c r="A20" s="3">
        <v>8.25</v>
      </c>
      <c r="B20" s="1">
        <v>18</v>
      </c>
      <c r="C20" s="3">
        <f t="shared" si="0"/>
        <v>148.5</v>
      </c>
      <c r="D20" s="3">
        <f t="shared" si="3"/>
        <v>4</v>
      </c>
      <c r="E20" s="3">
        <v>50</v>
      </c>
      <c r="F20" s="3">
        <v>1</v>
      </c>
      <c r="G20" s="3">
        <f t="shared" si="1"/>
        <v>68</v>
      </c>
      <c r="H20" s="3">
        <f t="shared" si="4"/>
        <v>1</v>
      </c>
      <c r="I20" s="3">
        <f t="shared" si="2"/>
        <v>80.5</v>
      </c>
    </row>
    <row r="21" spans="1:11">
      <c r="A21" s="3">
        <v>8</v>
      </c>
      <c r="B21" s="1">
        <v>19</v>
      </c>
      <c r="C21" s="3">
        <f t="shared" si="0"/>
        <v>152</v>
      </c>
      <c r="D21" s="3">
        <f t="shared" si="3"/>
        <v>3.5</v>
      </c>
      <c r="E21" s="3">
        <v>50</v>
      </c>
      <c r="F21" s="3">
        <v>1</v>
      </c>
      <c r="G21" s="3">
        <f t="shared" si="1"/>
        <v>69</v>
      </c>
      <c r="H21" s="3">
        <f t="shared" si="4"/>
        <v>1</v>
      </c>
      <c r="I21" s="3">
        <f t="shared" si="2"/>
        <v>83</v>
      </c>
    </row>
    <row r="22" spans="1:11">
      <c r="A22" s="3">
        <v>7.75</v>
      </c>
      <c r="B22" s="1">
        <v>20</v>
      </c>
      <c r="C22" s="3">
        <f t="shared" si="0"/>
        <v>155</v>
      </c>
      <c r="D22" s="3">
        <f t="shared" si="3"/>
        <v>3</v>
      </c>
      <c r="E22" s="3">
        <v>50</v>
      </c>
      <c r="F22" s="3">
        <v>1</v>
      </c>
      <c r="G22" s="3">
        <f t="shared" si="1"/>
        <v>70</v>
      </c>
      <c r="H22" s="3">
        <f t="shared" si="4"/>
        <v>1</v>
      </c>
      <c r="I22" s="3">
        <f t="shared" si="2"/>
        <v>85</v>
      </c>
    </row>
    <row r="23" spans="1:11">
      <c r="A23" s="3">
        <v>7.5</v>
      </c>
      <c r="B23" s="1">
        <v>21</v>
      </c>
      <c r="C23" s="3">
        <f t="shared" si="0"/>
        <v>157.5</v>
      </c>
      <c r="D23" s="3">
        <f t="shared" si="3"/>
        <v>2.5</v>
      </c>
      <c r="E23" s="3">
        <v>50</v>
      </c>
      <c r="F23" s="3">
        <v>1</v>
      </c>
      <c r="G23" s="3">
        <f t="shared" si="1"/>
        <v>71</v>
      </c>
      <c r="H23" s="3">
        <f t="shared" si="4"/>
        <v>1</v>
      </c>
      <c r="I23" s="3">
        <f t="shared" si="2"/>
        <v>86.5</v>
      </c>
    </row>
    <row r="24" spans="1:11">
      <c r="A24" s="3">
        <v>7.25</v>
      </c>
      <c r="B24" s="1">
        <v>22</v>
      </c>
      <c r="C24" s="3">
        <f t="shared" si="0"/>
        <v>159.5</v>
      </c>
      <c r="D24" s="3">
        <f t="shared" si="3"/>
        <v>2</v>
      </c>
      <c r="E24" s="3">
        <v>50</v>
      </c>
      <c r="F24" s="3">
        <v>1</v>
      </c>
      <c r="G24" s="3">
        <f t="shared" si="1"/>
        <v>72</v>
      </c>
      <c r="H24" s="3">
        <f t="shared" si="4"/>
        <v>1</v>
      </c>
      <c r="I24" s="3">
        <f t="shared" si="2"/>
        <v>87.5</v>
      </c>
    </row>
    <row r="25" spans="1:11">
      <c r="A25" s="5">
        <v>7</v>
      </c>
      <c r="B25" s="4">
        <v>23</v>
      </c>
      <c r="C25" s="5">
        <f t="shared" si="0"/>
        <v>161</v>
      </c>
      <c r="D25" s="5">
        <f t="shared" si="3"/>
        <v>1.5</v>
      </c>
      <c r="E25" s="5">
        <v>50</v>
      </c>
      <c r="F25" s="5">
        <v>1</v>
      </c>
      <c r="G25" s="5">
        <f t="shared" si="1"/>
        <v>73</v>
      </c>
      <c r="H25" s="5">
        <f t="shared" si="4"/>
        <v>1</v>
      </c>
      <c r="I25" s="5">
        <f t="shared" si="2"/>
        <v>88</v>
      </c>
    </row>
    <row r="26" spans="1:11">
      <c r="A26" s="5">
        <v>6.75</v>
      </c>
      <c r="B26" s="4">
        <v>24</v>
      </c>
      <c r="C26" s="5">
        <f t="shared" si="0"/>
        <v>162</v>
      </c>
      <c r="D26" s="5">
        <f t="shared" si="3"/>
        <v>1</v>
      </c>
      <c r="E26" s="5">
        <v>50</v>
      </c>
      <c r="F26" s="5">
        <v>1</v>
      </c>
      <c r="G26" s="5">
        <f t="shared" si="1"/>
        <v>74</v>
      </c>
      <c r="H26" s="5">
        <f t="shared" si="4"/>
        <v>1</v>
      </c>
      <c r="I26" s="5">
        <f t="shared" si="2"/>
        <v>88</v>
      </c>
      <c r="K26" s="6"/>
    </row>
    <row r="27" spans="1:11">
      <c r="A27" s="3">
        <v>6.5</v>
      </c>
      <c r="B27" s="1">
        <v>25</v>
      </c>
      <c r="C27" s="3">
        <f t="shared" si="0"/>
        <v>162.5</v>
      </c>
      <c r="D27" s="3">
        <f t="shared" si="3"/>
        <v>0.5</v>
      </c>
      <c r="E27" s="3">
        <v>50</v>
      </c>
      <c r="F27" s="3">
        <v>1</v>
      </c>
      <c r="G27" s="3">
        <f t="shared" si="1"/>
        <v>75</v>
      </c>
      <c r="H27" s="3">
        <f t="shared" si="4"/>
        <v>1</v>
      </c>
      <c r="I27" s="3">
        <f t="shared" si="2"/>
        <v>87.5</v>
      </c>
      <c r="K27" s="6"/>
    </row>
    <row r="28" spans="1:11">
      <c r="A28" s="3">
        <v>6.25</v>
      </c>
      <c r="B28" s="1">
        <v>26</v>
      </c>
      <c r="C28" s="3">
        <f t="shared" si="0"/>
        <v>162.5</v>
      </c>
      <c r="D28" s="3">
        <f t="shared" si="3"/>
        <v>0</v>
      </c>
      <c r="E28" s="3">
        <v>50</v>
      </c>
      <c r="F28" s="3">
        <v>1</v>
      </c>
      <c r="G28" s="3">
        <f t="shared" si="1"/>
        <v>76</v>
      </c>
      <c r="H28" s="3">
        <f t="shared" si="4"/>
        <v>1</v>
      </c>
      <c r="I28" s="3">
        <f t="shared" si="2"/>
        <v>86.5</v>
      </c>
      <c r="K28" s="6"/>
    </row>
    <row r="29" spans="1:11">
      <c r="A29" s="3">
        <v>6</v>
      </c>
      <c r="B29" s="1">
        <v>27</v>
      </c>
      <c r="C29" s="3">
        <f t="shared" si="0"/>
        <v>162</v>
      </c>
      <c r="D29" s="3">
        <f t="shared" si="3"/>
        <v>-0.5</v>
      </c>
      <c r="E29" s="3">
        <v>50</v>
      </c>
      <c r="F29" s="3">
        <v>1</v>
      </c>
      <c r="G29" s="3">
        <f t="shared" si="1"/>
        <v>77</v>
      </c>
      <c r="H29" s="3">
        <f t="shared" si="4"/>
        <v>1</v>
      </c>
      <c r="I29" s="3">
        <f t="shared" si="2"/>
        <v>85</v>
      </c>
      <c r="K29" s="6"/>
    </row>
    <row r="30" spans="1:11">
      <c r="A30" s="3">
        <v>5.75</v>
      </c>
      <c r="B30" s="1">
        <v>28</v>
      </c>
      <c r="C30" s="3">
        <f t="shared" si="0"/>
        <v>161</v>
      </c>
      <c r="D30" s="3">
        <f t="shared" si="3"/>
        <v>-1</v>
      </c>
      <c r="E30" s="3">
        <v>50</v>
      </c>
      <c r="F30" s="3">
        <v>1</v>
      </c>
      <c r="G30" s="3">
        <f t="shared" si="1"/>
        <v>78</v>
      </c>
      <c r="H30" s="3">
        <f t="shared" si="4"/>
        <v>1</v>
      </c>
      <c r="I30" s="3">
        <f t="shared" si="2"/>
        <v>83</v>
      </c>
      <c r="K30" s="6"/>
    </row>
    <row r="31" spans="1:11">
      <c r="A31" s="3">
        <v>5.5</v>
      </c>
      <c r="B31" s="1">
        <v>29</v>
      </c>
      <c r="C31" s="3">
        <f t="shared" si="0"/>
        <v>159.5</v>
      </c>
      <c r="D31" s="3">
        <f t="shared" si="3"/>
        <v>-1.5</v>
      </c>
      <c r="E31" s="3">
        <v>50</v>
      </c>
      <c r="F31" s="3">
        <v>1</v>
      </c>
      <c r="G31" s="3">
        <f t="shared" si="1"/>
        <v>79</v>
      </c>
      <c r="H31" s="3">
        <f t="shared" si="4"/>
        <v>1</v>
      </c>
      <c r="I31" s="3">
        <f t="shared" si="2"/>
        <v>80.5</v>
      </c>
      <c r="K31" s="6"/>
    </row>
    <row r="32" spans="1:11">
      <c r="A32" s="3">
        <v>5.25</v>
      </c>
      <c r="B32" s="1">
        <v>30</v>
      </c>
      <c r="C32" s="3">
        <f t="shared" si="0"/>
        <v>157.5</v>
      </c>
      <c r="D32" s="3">
        <f t="shared" si="3"/>
        <v>-2</v>
      </c>
      <c r="E32" s="3">
        <v>50</v>
      </c>
      <c r="F32" s="3">
        <v>1</v>
      </c>
      <c r="G32" s="3">
        <f t="shared" si="1"/>
        <v>80</v>
      </c>
      <c r="H32" s="3">
        <f t="shared" si="4"/>
        <v>1</v>
      </c>
      <c r="I32" s="3">
        <f t="shared" si="2"/>
        <v>77.5</v>
      </c>
      <c r="K32" s="6"/>
    </row>
    <row r="33" spans="1:11">
      <c r="A33" s="3">
        <v>5</v>
      </c>
      <c r="B33" s="1">
        <v>31</v>
      </c>
      <c r="C33" s="3">
        <f t="shared" si="0"/>
        <v>155</v>
      </c>
      <c r="D33" s="3">
        <f t="shared" si="3"/>
        <v>-2.5</v>
      </c>
      <c r="E33" s="3">
        <v>50</v>
      </c>
      <c r="F33" s="3">
        <v>1</v>
      </c>
      <c r="G33" s="3">
        <f t="shared" si="1"/>
        <v>81</v>
      </c>
      <c r="H33" s="3">
        <f t="shared" si="4"/>
        <v>1</v>
      </c>
      <c r="I33" s="3">
        <f t="shared" si="2"/>
        <v>74</v>
      </c>
      <c r="K33" s="6"/>
    </row>
    <row r="34" spans="1:11">
      <c r="A34" s="3">
        <v>4.75</v>
      </c>
      <c r="B34" s="1">
        <v>32</v>
      </c>
      <c r="C34" s="3">
        <f t="shared" si="0"/>
        <v>152</v>
      </c>
      <c r="D34" s="3">
        <f t="shared" si="3"/>
        <v>-3</v>
      </c>
      <c r="E34" s="3">
        <v>50</v>
      </c>
      <c r="F34" s="3">
        <v>1</v>
      </c>
      <c r="G34" s="3">
        <f t="shared" si="1"/>
        <v>82</v>
      </c>
      <c r="H34" s="3">
        <f t="shared" si="4"/>
        <v>1</v>
      </c>
      <c r="I34" s="3">
        <f t="shared" si="2"/>
        <v>70</v>
      </c>
      <c r="K34" s="6"/>
    </row>
    <row r="35" spans="1:11">
      <c r="A35" s="3">
        <v>4.5</v>
      </c>
      <c r="B35" s="1">
        <v>33</v>
      </c>
      <c r="C35" s="3">
        <f t="shared" si="0"/>
        <v>148.5</v>
      </c>
      <c r="D35" s="3">
        <f t="shared" si="3"/>
        <v>-3.5</v>
      </c>
      <c r="E35" s="3">
        <v>50</v>
      </c>
      <c r="F35" s="3">
        <v>1</v>
      </c>
      <c r="G35" s="3">
        <f t="shared" si="1"/>
        <v>83</v>
      </c>
      <c r="H35" s="3">
        <f t="shared" si="4"/>
        <v>1</v>
      </c>
      <c r="I35" s="3">
        <f t="shared" si="2"/>
        <v>65.5</v>
      </c>
      <c r="K35" s="6"/>
    </row>
    <row r="36" spans="1:11">
      <c r="A36" s="3">
        <v>4.25</v>
      </c>
      <c r="B36" s="1">
        <v>34</v>
      </c>
      <c r="C36" s="3">
        <f t="shared" si="0"/>
        <v>144.5</v>
      </c>
      <c r="D36" s="3">
        <f t="shared" si="3"/>
        <v>-4</v>
      </c>
      <c r="E36" s="3">
        <v>50</v>
      </c>
      <c r="F36" s="3">
        <v>1</v>
      </c>
      <c r="G36" s="3">
        <f t="shared" si="1"/>
        <v>84</v>
      </c>
      <c r="H36" s="3">
        <f t="shared" si="4"/>
        <v>1</v>
      </c>
      <c r="I36" s="3">
        <f t="shared" si="2"/>
        <v>60.5</v>
      </c>
    </row>
    <row r="37" spans="1:11">
      <c r="A37" s="3">
        <v>4</v>
      </c>
      <c r="B37" s="1">
        <v>35</v>
      </c>
      <c r="C37" s="3">
        <f t="shared" si="0"/>
        <v>140</v>
      </c>
      <c r="D37" s="3">
        <f t="shared" si="3"/>
        <v>-4.5</v>
      </c>
      <c r="E37" s="3">
        <v>50</v>
      </c>
      <c r="F37" s="3">
        <v>1</v>
      </c>
      <c r="G37" s="3">
        <f t="shared" si="1"/>
        <v>85</v>
      </c>
      <c r="H37" s="3">
        <f t="shared" si="4"/>
        <v>1</v>
      </c>
      <c r="I37" s="3">
        <f t="shared" si="2"/>
        <v>55</v>
      </c>
    </row>
    <row r="38" spans="1:11">
      <c r="A38" s="3">
        <v>3.75</v>
      </c>
      <c r="B38" s="1">
        <v>36</v>
      </c>
      <c r="C38" s="3">
        <f t="shared" si="0"/>
        <v>135</v>
      </c>
      <c r="D38" s="3">
        <f t="shared" si="3"/>
        <v>-5</v>
      </c>
      <c r="E38" s="3">
        <v>50</v>
      </c>
      <c r="F38" s="3">
        <v>1</v>
      </c>
      <c r="G38" s="3">
        <f t="shared" si="1"/>
        <v>86</v>
      </c>
      <c r="H38" s="3">
        <f t="shared" si="4"/>
        <v>1</v>
      </c>
      <c r="I38" s="3">
        <f t="shared" si="2"/>
        <v>49</v>
      </c>
    </row>
    <row r="39" spans="1:11">
      <c r="A39" s="3">
        <v>3.5</v>
      </c>
      <c r="B39" s="1">
        <v>37</v>
      </c>
      <c r="C39" s="3">
        <f t="shared" si="0"/>
        <v>129.5</v>
      </c>
      <c r="D39" s="3">
        <f t="shared" si="3"/>
        <v>-5.5</v>
      </c>
      <c r="E39" s="3">
        <v>50</v>
      </c>
      <c r="F39" s="3">
        <v>1</v>
      </c>
      <c r="G39" s="3">
        <f t="shared" si="1"/>
        <v>87</v>
      </c>
      <c r="H39" s="3">
        <f t="shared" si="4"/>
        <v>1</v>
      </c>
      <c r="I39" s="3">
        <f t="shared" si="2"/>
        <v>42.5</v>
      </c>
    </row>
    <row r="40" spans="1:11">
      <c r="A40" s="3">
        <v>3.25</v>
      </c>
      <c r="B40" s="1">
        <v>38</v>
      </c>
      <c r="C40" s="3">
        <f t="shared" si="0"/>
        <v>123.5</v>
      </c>
      <c r="D40" s="3">
        <f t="shared" si="3"/>
        <v>-6</v>
      </c>
      <c r="E40" s="3">
        <v>50</v>
      </c>
      <c r="F40" s="3">
        <v>1</v>
      </c>
      <c r="G40" s="3">
        <f t="shared" si="1"/>
        <v>88</v>
      </c>
      <c r="H40" s="3">
        <f t="shared" si="4"/>
        <v>1</v>
      </c>
      <c r="I40" s="3">
        <f t="shared" si="2"/>
        <v>35.5</v>
      </c>
    </row>
    <row r="41" spans="1:11">
      <c r="A41" s="3">
        <v>3</v>
      </c>
      <c r="B41" s="1">
        <v>39</v>
      </c>
      <c r="C41" s="3">
        <f t="shared" si="0"/>
        <v>117</v>
      </c>
      <c r="D41" s="3">
        <f t="shared" si="3"/>
        <v>-6.5</v>
      </c>
      <c r="E41" s="3">
        <v>50</v>
      </c>
      <c r="F41" s="3">
        <v>1</v>
      </c>
      <c r="G41" s="3">
        <f t="shared" si="1"/>
        <v>89</v>
      </c>
      <c r="H41" s="3">
        <f t="shared" si="4"/>
        <v>1</v>
      </c>
      <c r="I41" s="3">
        <f t="shared" si="2"/>
        <v>28</v>
      </c>
    </row>
    <row r="42" spans="1:11">
      <c r="A42" s="3">
        <v>2.75</v>
      </c>
      <c r="B42" s="1">
        <v>40</v>
      </c>
      <c r="C42" s="3">
        <f t="shared" si="0"/>
        <v>110</v>
      </c>
      <c r="D42" s="3">
        <f t="shared" si="3"/>
        <v>-7</v>
      </c>
      <c r="E42" s="3">
        <v>50</v>
      </c>
      <c r="F42" s="3">
        <v>1</v>
      </c>
      <c r="G42" s="3">
        <f t="shared" si="1"/>
        <v>90</v>
      </c>
      <c r="H42" s="3">
        <f t="shared" si="4"/>
        <v>1</v>
      </c>
      <c r="I42" s="3">
        <f t="shared" si="2"/>
        <v>20</v>
      </c>
    </row>
    <row r="43" spans="1:11">
      <c r="A43" s="3">
        <v>2.5</v>
      </c>
      <c r="B43" s="1">
        <v>41</v>
      </c>
      <c r="C43" s="3">
        <f t="shared" si="0"/>
        <v>102.5</v>
      </c>
      <c r="D43" s="3">
        <f t="shared" si="3"/>
        <v>-7.5</v>
      </c>
      <c r="E43" s="3">
        <v>50</v>
      </c>
      <c r="F43" s="3">
        <v>1</v>
      </c>
      <c r="G43" s="3">
        <f t="shared" si="1"/>
        <v>91</v>
      </c>
      <c r="H43" s="3">
        <f t="shared" si="4"/>
        <v>1</v>
      </c>
      <c r="I43" s="3">
        <f t="shared" si="2"/>
        <v>11.5</v>
      </c>
    </row>
    <row r="44" spans="1:11">
      <c r="A44" s="3">
        <v>2.25</v>
      </c>
      <c r="B44" s="1">
        <v>42</v>
      </c>
      <c r="C44" s="3">
        <f t="shared" si="0"/>
        <v>94.5</v>
      </c>
      <c r="D44" s="3">
        <f t="shared" si="3"/>
        <v>-8</v>
      </c>
      <c r="E44" s="3">
        <v>50</v>
      </c>
      <c r="F44" s="3">
        <v>1</v>
      </c>
      <c r="G44" s="3">
        <f t="shared" si="1"/>
        <v>92</v>
      </c>
      <c r="H44" s="3">
        <f t="shared" si="4"/>
        <v>1</v>
      </c>
      <c r="I44" s="3">
        <f t="shared" si="2"/>
        <v>2.5</v>
      </c>
    </row>
    <row r="45" spans="1:11">
      <c r="A45" s="3">
        <v>2</v>
      </c>
      <c r="B45" s="1">
        <v>43</v>
      </c>
      <c r="C45" s="3">
        <f t="shared" si="0"/>
        <v>86</v>
      </c>
      <c r="D45" s="3">
        <f t="shared" si="3"/>
        <v>-8.5</v>
      </c>
      <c r="E45" s="3">
        <v>50</v>
      </c>
      <c r="F45" s="3">
        <v>1</v>
      </c>
      <c r="G45" s="3">
        <f t="shared" si="1"/>
        <v>93</v>
      </c>
      <c r="H45" s="3">
        <f t="shared" si="4"/>
        <v>1</v>
      </c>
      <c r="I45" s="3">
        <f t="shared" si="2"/>
        <v>-7</v>
      </c>
    </row>
    <row r="46" spans="1:11">
      <c r="A46" s="3">
        <v>1.75</v>
      </c>
      <c r="B46" s="1">
        <v>44</v>
      </c>
      <c r="C46" s="3">
        <f t="shared" si="0"/>
        <v>77</v>
      </c>
      <c r="D46" s="3">
        <f t="shared" si="3"/>
        <v>-9</v>
      </c>
      <c r="E46" s="3">
        <v>50</v>
      </c>
      <c r="F46" s="3">
        <v>1</v>
      </c>
      <c r="G46" s="3">
        <f t="shared" si="1"/>
        <v>94</v>
      </c>
      <c r="H46" s="3">
        <f t="shared" si="4"/>
        <v>1</v>
      </c>
      <c r="I46" s="3">
        <f t="shared" si="2"/>
        <v>-17</v>
      </c>
    </row>
    <row r="47" spans="1:11">
      <c r="A47" s="3">
        <v>1.5</v>
      </c>
      <c r="B47" s="1">
        <v>45</v>
      </c>
      <c r="C47" s="3">
        <f t="shared" si="0"/>
        <v>67.5</v>
      </c>
      <c r="D47" s="3">
        <f t="shared" si="3"/>
        <v>-9.5</v>
      </c>
      <c r="E47" s="3">
        <v>50</v>
      </c>
      <c r="F47" s="3">
        <v>1</v>
      </c>
      <c r="G47" s="3">
        <f t="shared" si="1"/>
        <v>95</v>
      </c>
      <c r="H47" s="3">
        <f t="shared" si="4"/>
        <v>1</v>
      </c>
      <c r="I47" s="3">
        <f t="shared" si="2"/>
        <v>-27.5</v>
      </c>
    </row>
    <row r="48" spans="1:11">
      <c r="A48" s="3">
        <v>1.25</v>
      </c>
      <c r="B48" s="1">
        <v>46</v>
      </c>
      <c r="C48" s="3">
        <f t="shared" si="0"/>
        <v>57.5</v>
      </c>
      <c r="D48" s="3">
        <f t="shared" si="3"/>
        <v>-10</v>
      </c>
      <c r="E48" s="3">
        <v>50</v>
      </c>
      <c r="F48" s="3">
        <v>1</v>
      </c>
      <c r="G48" s="3">
        <f t="shared" si="1"/>
        <v>96</v>
      </c>
      <c r="H48" s="3">
        <f t="shared" si="4"/>
        <v>1</v>
      </c>
      <c r="I48" s="3">
        <f t="shared" si="2"/>
        <v>-38.5</v>
      </c>
    </row>
    <row r="49" spans="1:9">
      <c r="A49" s="3">
        <v>1</v>
      </c>
      <c r="B49" s="1">
        <v>47</v>
      </c>
      <c r="C49" s="3">
        <f t="shared" si="0"/>
        <v>47</v>
      </c>
      <c r="D49" s="3">
        <f t="shared" si="3"/>
        <v>-10.5</v>
      </c>
      <c r="E49" s="3">
        <v>50</v>
      </c>
      <c r="F49" s="3">
        <v>1</v>
      </c>
      <c r="G49" s="3">
        <f t="shared" si="1"/>
        <v>97</v>
      </c>
      <c r="H49" s="3">
        <f t="shared" si="4"/>
        <v>1</v>
      </c>
      <c r="I49" s="3">
        <f t="shared" si="2"/>
        <v>-50</v>
      </c>
    </row>
    <row r="50" spans="1:9">
      <c r="A50" s="3">
        <v>0.75</v>
      </c>
      <c r="B50" s="1">
        <v>48</v>
      </c>
      <c r="C50" s="3">
        <f t="shared" si="0"/>
        <v>36</v>
      </c>
      <c r="D50" s="3">
        <f t="shared" si="3"/>
        <v>-11</v>
      </c>
      <c r="E50" s="3">
        <v>50</v>
      </c>
      <c r="F50" s="3">
        <v>1</v>
      </c>
      <c r="G50" s="3">
        <f t="shared" si="1"/>
        <v>98</v>
      </c>
      <c r="H50" s="3">
        <f t="shared" si="4"/>
        <v>1</v>
      </c>
      <c r="I50" s="3">
        <f t="shared" si="2"/>
        <v>-62</v>
      </c>
    </row>
    <row r="51" spans="1:9">
      <c r="A51" s="3">
        <v>0.5</v>
      </c>
      <c r="B51" s="1">
        <v>49</v>
      </c>
      <c r="C51" s="3">
        <f t="shared" si="0"/>
        <v>24.5</v>
      </c>
      <c r="D51" s="3">
        <f t="shared" si="3"/>
        <v>-11.5</v>
      </c>
      <c r="E51" s="3">
        <v>50</v>
      </c>
      <c r="F51" s="3">
        <v>1</v>
      </c>
      <c r="G51" s="3">
        <f t="shared" si="1"/>
        <v>99</v>
      </c>
      <c r="H51" s="3">
        <f t="shared" si="4"/>
        <v>1</v>
      </c>
      <c r="I51" s="3">
        <f t="shared" si="2"/>
        <v>-74.5</v>
      </c>
    </row>
    <row r="52" spans="1:9">
      <c r="A52" s="3">
        <v>0.25</v>
      </c>
      <c r="B52" s="1">
        <v>50</v>
      </c>
      <c r="C52" s="3">
        <f t="shared" si="0"/>
        <v>12.5</v>
      </c>
      <c r="D52" s="3">
        <f t="shared" si="3"/>
        <v>-12</v>
      </c>
      <c r="E52" s="3">
        <v>50</v>
      </c>
      <c r="F52" s="3">
        <v>1</v>
      </c>
      <c r="G52" s="3">
        <f t="shared" si="1"/>
        <v>100</v>
      </c>
      <c r="H52" s="3">
        <f t="shared" si="4"/>
        <v>1</v>
      </c>
      <c r="I52" s="3">
        <f t="shared" si="2"/>
        <v>-87.5</v>
      </c>
    </row>
    <row r="53" spans="1:9">
      <c r="A53" s="7"/>
      <c r="C53" s="7"/>
      <c r="D53" s="7"/>
      <c r="E53" s="7"/>
      <c r="F53" s="7"/>
      <c r="G53" s="7"/>
      <c r="H53" s="7"/>
      <c r="I53" s="7"/>
    </row>
    <row r="54" spans="1:9">
      <c r="A54" s="7"/>
      <c r="C54" s="7"/>
      <c r="D54" s="7"/>
      <c r="E54" s="7"/>
      <c r="F54" s="7"/>
      <c r="G54" s="7"/>
      <c r="H54" s="7"/>
      <c r="I54" s="7"/>
    </row>
    <row r="55" spans="1:9">
      <c r="A55" s="7"/>
      <c r="C55" s="7"/>
      <c r="D55" s="7"/>
      <c r="E55" s="7"/>
      <c r="F55" s="7"/>
      <c r="G55" s="7"/>
      <c r="H55" s="7"/>
      <c r="I55" s="7"/>
    </row>
    <row r="56" spans="1:9">
      <c r="A56" s="7"/>
      <c r="C56" s="7"/>
      <c r="D56" s="7"/>
      <c r="E56" s="7"/>
      <c r="F56" s="7"/>
      <c r="G56" s="7"/>
      <c r="H56" s="7"/>
      <c r="I56" s="7"/>
    </row>
    <row r="57" spans="1:9">
      <c r="A57" s="7"/>
      <c r="C57" s="7"/>
      <c r="D57" s="7"/>
      <c r="E57" s="7"/>
      <c r="F57" s="7"/>
      <c r="G57" s="7"/>
      <c r="H57" s="7"/>
      <c r="I57" s="7"/>
    </row>
    <row r="58" spans="1:9">
      <c r="A58" s="7"/>
      <c r="C58" s="7"/>
      <c r="D58" s="7"/>
      <c r="E58" s="7"/>
      <c r="F58" s="7"/>
      <c r="G58" s="7"/>
      <c r="H58" s="7"/>
      <c r="I58" s="7"/>
    </row>
    <row r="59" spans="1:9">
      <c r="A59" s="7"/>
      <c r="C59" s="7"/>
      <c r="D59" s="7"/>
      <c r="E59" s="7"/>
      <c r="F59" s="7"/>
      <c r="G59" s="7"/>
      <c r="H59" s="7"/>
      <c r="I59" s="7"/>
    </row>
    <row r="60" spans="1:9">
      <c r="A60" s="7"/>
      <c r="C60" s="7"/>
      <c r="D60" s="7"/>
      <c r="E60" s="7"/>
      <c r="F60" s="7"/>
      <c r="G60" s="7"/>
      <c r="H60" s="7"/>
      <c r="I60" s="7"/>
    </row>
    <row r="61" spans="1:9">
      <c r="A61" s="7"/>
      <c r="C61" s="7"/>
      <c r="D61" s="7"/>
      <c r="E61" s="7"/>
      <c r="F61" s="7"/>
      <c r="G61" s="7"/>
      <c r="H61" s="7"/>
      <c r="I61" s="7"/>
    </row>
    <row r="62" spans="1:9">
      <c r="A62" s="7"/>
      <c r="C62" s="7"/>
      <c r="D62" s="7"/>
      <c r="E62" s="7"/>
      <c r="F62" s="7"/>
      <c r="G62" s="7"/>
      <c r="H62" s="7"/>
      <c r="I62" s="7"/>
    </row>
    <row r="63" spans="1:9">
      <c r="A63" s="7"/>
      <c r="C63" s="7"/>
      <c r="D63" s="7"/>
      <c r="E63" s="7"/>
      <c r="F63" s="7"/>
      <c r="G63" s="7"/>
      <c r="H63" s="7"/>
      <c r="I63" s="7"/>
    </row>
    <row r="64" spans="1:9">
      <c r="A64" s="7"/>
      <c r="C64" s="7"/>
      <c r="D64" s="7"/>
      <c r="E64" s="7"/>
      <c r="F64" s="7"/>
      <c r="G64" s="7"/>
      <c r="H64" s="7"/>
      <c r="I64" s="7"/>
    </row>
    <row r="65" spans="1:9">
      <c r="A65" s="7"/>
      <c r="C65" s="7"/>
      <c r="D65" s="7"/>
      <c r="E65" s="7"/>
      <c r="F65" s="7"/>
      <c r="G65" s="7"/>
      <c r="H65" s="7"/>
      <c r="I65" s="7"/>
    </row>
    <row r="66" spans="1:9">
      <c r="A66" s="7"/>
      <c r="C66" s="7"/>
      <c r="D66" s="7"/>
      <c r="E66" s="7"/>
      <c r="F66" s="7"/>
      <c r="G66" s="7"/>
      <c r="H66" s="7"/>
      <c r="I66" s="7"/>
    </row>
    <row r="67" spans="1:9">
      <c r="A67" s="7"/>
      <c r="C67" s="7"/>
      <c r="D67" s="7"/>
      <c r="E67" s="7"/>
      <c r="F67" s="7"/>
      <c r="G67" s="7"/>
      <c r="H67" s="7"/>
      <c r="I67" s="7"/>
    </row>
    <row r="68" spans="1:9">
      <c r="A68" s="7"/>
      <c r="C68" s="7"/>
      <c r="D68" s="7"/>
      <c r="E68" s="7"/>
      <c r="F68" s="7"/>
      <c r="G68" s="7"/>
      <c r="H68" s="7"/>
      <c r="I68" s="7"/>
    </row>
    <row r="69" spans="1:9">
      <c r="A69" s="7"/>
      <c r="C69" s="7"/>
      <c r="D69" s="7"/>
      <c r="E69" s="7"/>
      <c r="F69" s="7"/>
      <c r="G69" s="7"/>
      <c r="H69" s="7"/>
      <c r="I69" s="7"/>
    </row>
    <row r="70" spans="1:9">
      <c r="A70" s="7"/>
      <c r="C70" s="7"/>
      <c r="D70" s="7"/>
      <c r="E70" s="7"/>
      <c r="F70" s="7"/>
      <c r="G70" s="7"/>
      <c r="H70" s="7"/>
      <c r="I70" s="7"/>
    </row>
    <row r="71" spans="1:9">
      <c r="A71" s="7"/>
      <c r="C71" s="7"/>
      <c r="D71" s="7"/>
      <c r="E71" s="7"/>
      <c r="F71" s="7"/>
      <c r="G71" s="7"/>
      <c r="H71" s="7"/>
      <c r="I71" s="7"/>
    </row>
    <row r="72" spans="1:9">
      <c r="A72" s="7"/>
      <c r="C72" s="7"/>
      <c r="D72" s="7"/>
      <c r="E72" s="7"/>
      <c r="F72" s="7"/>
      <c r="G72" s="7"/>
      <c r="H72" s="7"/>
      <c r="I72" s="7"/>
    </row>
    <row r="73" spans="1:9">
      <c r="A73" s="7"/>
      <c r="C73" s="7"/>
      <c r="D73" s="7"/>
      <c r="E73" s="7"/>
      <c r="F73" s="7"/>
      <c r="G73" s="7"/>
      <c r="H73" s="7"/>
      <c r="I73" s="7"/>
    </row>
    <row r="74" spans="1:9">
      <c r="A74" s="7"/>
      <c r="C74" s="7"/>
      <c r="D74" s="7"/>
      <c r="E74" s="7"/>
      <c r="F74" s="7"/>
      <c r="G74" s="7"/>
      <c r="H74" s="7"/>
      <c r="I74" s="7"/>
    </row>
    <row r="75" spans="1:9">
      <c r="A75" s="7"/>
      <c r="C75" s="7"/>
      <c r="D75" s="7"/>
      <c r="E75" s="7"/>
      <c r="F75" s="7"/>
      <c r="G75" s="7"/>
      <c r="H75" s="7"/>
      <c r="I75" s="7"/>
    </row>
    <row r="76" spans="1:9">
      <c r="A76" s="7"/>
      <c r="C76" s="7"/>
      <c r="D76" s="7"/>
      <c r="E76" s="7"/>
      <c r="F76" s="7"/>
      <c r="G76" s="7"/>
      <c r="H76" s="7"/>
      <c r="I76" s="7"/>
    </row>
    <row r="77" spans="1:9">
      <c r="A77" s="7"/>
      <c r="C77" s="7"/>
      <c r="D77" s="7"/>
      <c r="E77" s="7"/>
      <c r="F77" s="7"/>
      <c r="G77" s="7"/>
      <c r="H77" s="7"/>
      <c r="I77" s="7"/>
    </row>
    <row r="78" spans="1:9">
      <c r="A78" s="7"/>
      <c r="C78" s="7"/>
      <c r="D78" s="7"/>
      <c r="E78" s="7"/>
      <c r="F78" s="7"/>
      <c r="G78" s="7"/>
      <c r="H78" s="7"/>
      <c r="I78" s="7"/>
    </row>
    <row r="79" spans="1:9">
      <c r="A79" s="7"/>
      <c r="C79" s="7"/>
      <c r="D79" s="7"/>
      <c r="E79" s="7"/>
      <c r="F79" s="7"/>
      <c r="G79" s="7"/>
      <c r="H79" s="7"/>
      <c r="I79" s="7"/>
    </row>
    <row r="80" spans="1:9">
      <c r="A80" s="7"/>
      <c r="C80" s="7"/>
      <c r="D80" s="7"/>
      <c r="E80" s="7"/>
      <c r="F80" s="7"/>
      <c r="G80" s="7"/>
      <c r="H80" s="7"/>
      <c r="I80" s="7"/>
    </row>
    <row r="81" spans="1:9">
      <c r="A81" s="7"/>
      <c r="C81" s="7"/>
      <c r="D81" s="7"/>
      <c r="E81" s="7"/>
      <c r="F81" s="7"/>
      <c r="G81" s="7"/>
      <c r="H81" s="7"/>
      <c r="I81" s="7"/>
    </row>
    <row r="82" spans="1:9">
      <c r="A82" s="7"/>
      <c r="C82" s="7"/>
      <c r="D82" s="7"/>
      <c r="E82" s="7"/>
      <c r="F82" s="7"/>
      <c r="G82" s="7"/>
      <c r="H82" s="7"/>
      <c r="I82" s="7"/>
    </row>
    <row r="83" spans="1:9">
      <c r="A83" s="7"/>
      <c r="C83" s="7"/>
      <c r="D83" s="7"/>
      <c r="E83" s="7"/>
      <c r="F83" s="7"/>
      <c r="G83" s="7"/>
      <c r="H83" s="7"/>
      <c r="I83" s="7"/>
    </row>
    <row r="84" spans="1:9">
      <c r="A84" s="7"/>
      <c r="C84" s="7"/>
      <c r="D84" s="7"/>
      <c r="E84" s="7"/>
      <c r="F84" s="7"/>
      <c r="G84" s="7"/>
      <c r="H84" s="7"/>
      <c r="I84" s="7"/>
    </row>
    <row r="85" spans="1:9">
      <c r="A85" s="7"/>
      <c r="C85" s="7"/>
      <c r="D85" s="7"/>
      <c r="E85" s="7"/>
      <c r="F85" s="7"/>
      <c r="G85" s="7"/>
      <c r="H85" s="7"/>
      <c r="I85" s="7"/>
    </row>
    <row r="86" spans="1:9">
      <c r="A86" s="7"/>
      <c r="C86" s="7"/>
      <c r="D86" s="7"/>
      <c r="E86" s="7"/>
      <c r="F86" s="7"/>
      <c r="G86" s="7"/>
      <c r="H86" s="7"/>
      <c r="I86" s="7"/>
    </row>
    <row r="87" spans="1:9">
      <c r="A87" s="7"/>
      <c r="C87" s="7"/>
      <c r="D87" s="7"/>
      <c r="E87" s="7"/>
      <c r="F87" s="7"/>
      <c r="G87" s="7"/>
      <c r="H87" s="7"/>
      <c r="I87" s="7"/>
    </row>
    <row r="88" spans="1:9">
      <c r="A88" s="7"/>
      <c r="C88" s="7"/>
      <c r="D88" s="7"/>
      <c r="E88" s="7"/>
      <c r="F88" s="7"/>
      <c r="G88" s="7"/>
      <c r="H88" s="7"/>
      <c r="I88" s="7"/>
    </row>
    <row r="89" spans="1:9">
      <c r="A89" s="7"/>
      <c r="C89" s="7"/>
      <c r="D89" s="7"/>
      <c r="E89" s="7"/>
      <c r="F89" s="7"/>
      <c r="G89" s="7"/>
      <c r="H89" s="7"/>
      <c r="I89" s="7"/>
    </row>
    <row r="90" spans="1:9">
      <c r="A90" s="7"/>
      <c r="C90" s="7"/>
      <c r="D90" s="7"/>
      <c r="E90" s="7"/>
      <c r="F90" s="7"/>
      <c r="G90" s="7"/>
      <c r="H90" s="7"/>
      <c r="I90" s="7"/>
    </row>
    <row r="91" spans="1:9">
      <c r="A91" s="7"/>
      <c r="C91" s="7"/>
      <c r="D91" s="7"/>
      <c r="E91" s="7"/>
      <c r="F91" s="7"/>
      <c r="G91" s="7"/>
      <c r="H91" s="7"/>
      <c r="I91" s="7"/>
    </row>
    <row r="92" spans="1:9">
      <c r="A92" s="7"/>
      <c r="C92" s="7"/>
      <c r="D92" s="7"/>
      <c r="E92" s="7"/>
      <c r="F92" s="7"/>
      <c r="G92" s="7"/>
      <c r="H92" s="7"/>
      <c r="I92" s="7"/>
    </row>
    <row r="93" spans="1:9">
      <c r="A93" s="7"/>
      <c r="C93" s="7"/>
      <c r="D93" s="7"/>
      <c r="E93" s="7"/>
      <c r="F93" s="7"/>
      <c r="G93" s="7"/>
      <c r="H93" s="7"/>
      <c r="I93" s="7"/>
    </row>
    <row r="94" spans="1:9">
      <c r="A94" s="7"/>
      <c r="C94" s="7"/>
      <c r="D94" s="7"/>
      <c r="E94" s="7"/>
      <c r="F94" s="7"/>
      <c r="G94" s="7"/>
      <c r="H94" s="7"/>
      <c r="I94" s="7"/>
    </row>
    <row r="95" spans="1:9">
      <c r="A95" s="7"/>
      <c r="C95" s="7"/>
      <c r="D95" s="7"/>
      <c r="E95" s="7"/>
      <c r="F95" s="7"/>
      <c r="G95" s="7"/>
      <c r="H95" s="7"/>
      <c r="I95" s="7"/>
    </row>
    <row r="96" spans="1:9">
      <c r="A96" s="7"/>
      <c r="C96" s="7"/>
      <c r="D96" s="7"/>
      <c r="E96" s="7"/>
      <c r="F96" s="7"/>
      <c r="G96" s="7"/>
      <c r="H96" s="7"/>
      <c r="I96" s="7"/>
    </row>
    <row r="97" spans="1:9">
      <c r="A97" s="7"/>
      <c r="C97" s="7"/>
      <c r="D97" s="7"/>
      <c r="E97" s="7"/>
      <c r="F97" s="7"/>
      <c r="G97" s="7"/>
      <c r="H97" s="7"/>
      <c r="I97" s="7"/>
    </row>
    <row r="98" spans="1:9">
      <c r="A98" s="7"/>
      <c r="C98" s="7"/>
      <c r="D98" s="7"/>
      <c r="E98" s="7"/>
      <c r="F98" s="7"/>
      <c r="G98" s="7"/>
      <c r="H98" s="7"/>
      <c r="I98" s="7"/>
    </row>
    <row r="99" spans="1:9">
      <c r="A99" s="7"/>
      <c r="C99" s="7"/>
      <c r="D99" s="7"/>
      <c r="E99" s="7"/>
      <c r="F99" s="7"/>
      <c r="G99" s="7"/>
      <c r="H99" s="7"/>
      <c r="I99" s="7"/>
    </row>
    <row r="100" spans="1:9">
      <c r="A100" s="7"/>
      <c r="C100" s="7"/>
      <c r="D100" s="7"/>
      <c r="E100" s="7"/>
      <c r="F100" s="7"/>
      <c r="G100" s="7"/>
      <c r="H100" s="7"/>
      <c r="I100" s="7"/>
    </row>
    <row r="101" spans="1:9">
      <c r="A101" s="7"/>
      <c r="C101" s="7"/>
      <c r="D101" s="7"/>
      <c r="E101" s="7"/>
      <c r="F101" s="7"/>
      <c r="G101" s="7"/>
      <c r="H101" s="7"/>
      <c r="I101" s="7"/>
    </row>
    <row r="102" spans="1:9">
      <c r="A102" s="7"/>
      <c r="C102" s="7"/>
      <c r="D102" s="7"/>
      <c r="E102" s="7"/>
      <c r="F102" s="7"/>
      <c r="G102" s="7"/>
      <c r="H102" s="7"/>
      <c r="I102" s="7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69F7-E135-4F1C-877A-9A9706495BDD}">
  <dimension ref="A1:K102"/>
  <sheetViews>
    <sheetView workbookViewId="0">
      <selection sqref="A1:I1"/>
    </sheetView>
  </sheetViews>
  <sheetFormatPr baseColWidth="10" defaultColWidth="8.83203125" defaultRowHeight="18"/>
  <cols>
    <col min="2" max="2" width="9.6640625" bestFit="1" customWidth="1"/>
    <col min="3" max="3" width="9.5" bestFit="1" customWidth="1"/>
    <col min="7" max="15" width="10" customWidth="1"/>
  </cols>
  <sheetData>
    <row r="1" spans="1:9" ht="33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0</v>
      </c>
      <c r="F1" s="2" t="s">
        <v>1</v>
      </c>
      <c r="G1" s="2" t="s">
        <v>2</v>
      </c>
      <c r="H1" s="2" t="s">
        <v>7</v>
      </c>
      <c r="I1" s="2" t="s">
        <v>8</v>
      </c>
    </row>
    <row r="2" spans="1:9">
      <c r="A2" s="3">
        <v>0</v>
      </c>
      <c r="B2" s="1">
        <v>51</v>
      </c>
      <c r="C2" s="3">
        <f t="shared" ref="C2:C5" si="0">A2*B2</f>
        <v>0</v>
      </c>
      <c r="D2" s="8"/>
      <c r="E2" s="3">
        <v>50</v>
      </c>
      <c r="F2" s="3">
        <v>1</v>
      </c>
      <c r="G2" s="3">
        <f t="shared" ref="G2:G5" si="1">E2+F2*B2</f>
        <v>101</v>
      </c>
      <c r="H2" s="3"/>
      <c r="I2" s="3">
        <f t="shared" ref="I2:I5" si="2">C2-G2</f>
        <v>-101</v>
      </c>
    </row>
    <row r="3" spans="1:9">
      <c r="A3" s="3">
        <v>0.25</v>
      </c>
      <c r="B3" s="1">
        <v>50</v>
      </c>
      <c r="C3" s="3">
        <f t="shared" si="0"/>
        <v>12.5</v>
      </c>
      <c r="D3" s="3">
        <f t="shared" ref="D3:D6" si="3">C3-C2</f>
        <v>12.5</v>
      </c>
      <c r="E3" s="3">
        <v>50</v>
      </c>
      <c r="F3" s="3">
        <v>1</v>
      </c>
      <c r="G3" s="3">
        <f t="shared" si="1"/>
        <v>100</v>
      </c>
      <c r="H3" s="3">
        <f t="shared" ref="H3:H6" si="4">G3-G2</f>
        <v>-1</v>
      </c>
      <c r="I3" s="3">
        <f t="shared" si="2"/>
        <v>-87.5</v>
      </c>
    </row>
    <row r="4" spans="1:9">
      <c r="A4" s="3">
        <v>0.5</v>
      </c>
      <c r="B4" s="1">
        <v>49</v>
      </c>
      <c r="C4" s="3">
        <f t="shared" si="0"/>
        <v>24.5</v>
      </c>
      <c r="D4" s="3">
        <f t="shared" si="3"/>
        <v>12</v>
      </c>
      <c r="E4" s="3">
        <v>50</v>
      </c>
      <c r="F4" s="3">
        <v>1</v>
      </c>
      <c r="G4" s="3">
        <f t="shared" si="1"/>
        <v>99</v>
      </c>
      <c r="H4" s="3">
        <f t="shared" si="4"/>
        <v>-1</v>
      </c>
      <c r="I4" s="3">
        <f t="shared" si="2"/>
        <v>-74.5</v>
      </c>
    </row>
    <row r="5" spans="1:9">
      <c r="A5" s="3">
        <v>0.75</v>
      </c>
      <c r="B5" s="1">
        <v>48</v>
      </c>
      <c r="C5" s="3">
        <f t="shared" si="0"/>
        <v>36</v>
      </c>
      <c r="D5" s="3">
        <f t="shared" si="3"/>
        <v>11.5</v>
      </c>
      <c r="E5" s="3">
        <v>50</v>
      </c>
      <c r="F5" s="3">
        <v>1</v>
      </c>
      <c r="G5" s="3">
        <f t="shared" si="1"/>
        <v>98</v>
      </c>
      <c r="H5" s="3">
        <f t="shared" si="4"/>
        <v>-1</v>
      </c>
      <c r="I5" s="3">
        <f t="shared" si="2"/>
        <v>-62</v>
      </c>
    </row>
    <row r="6" spans="1:9">
      <c r="A6" s="3">
        <v>1</v>
      </c>
      <c r="B6" s="1">
        <v>47</v>
      </c>
      <c r="C6" s="3">
        <f t="shared" ref="C6:C22" si="5">A6*B6</f>
        <v>47</v>
      </c>
      <c r="D6" s="3">
        <f t="shared" si="3"/>
        <v>11</v>
      </c>
      <c r="E6" s="3">
        <v>50</v>
      </c>
      <c r="F6" s="3">
        <v>1</v>
      </c>
      <c r="G6" s="3">
        <f t="shared" ref="G6:G22" si="6">E6+F6*B6</f>
        <v>97</v>
      </c>
      <c r="H6" s="3">
        <f t="shared" si="4"/>
        <v>-1</v>
      </c>
      <c r="I6" s="3">
        <f t="shared" ref="I6:I22" si="7">C6-G6</f>
        <v>-50</v>
      </c>
    </row>
    <row r="7" spans="1:9">
      <c r="A7" s="3">
        <v>1.25</v>
      </c>
      <c r="B7" s="1">
        <v>46</v>
      </c>
      <c r="C7" s="3">
        <f t="shared" si="5"/>
        <v>57.5</v>
      </c>
      <c r="D7" s="3">
        <f t="shared" ref="D7:D23" si="8">C7-C6</f>
        <v>10.5</v>
      </c>
      <c r="E7" s="3">
        <v>50</v>
      </c>
      <c r="F7" s="3">
        <v>1</v>
      </c>
      <c r="G7" s="3">
        <f t="shared" si="6"/>
        <v>96</v>
      </c>
      <c r="H7" s="3">
        <f t="shared" ref="H7:H23" si="9">G7-G6</f>
        <v>-1</v>
      </c>
      <c r="I7" s="3">
        <f t="shared" si="7"/>
        <v>-38.5</v>
      </c>
    </row>
    <row r="8" spans="1:9">
      <c r="A8" s="3">
        <v>1.5</v>
      </c>
      <c r="B8" s="1">
        <v>45</v>
      </c>
      <c r="C8" s="3">
        <f t="shared" si="5"/>
        <v>67.5</v>
      </c>
      <c r="D8" s="3">
        <f t="shared" si="8"/>
        <v>10</v>
      </c>
      <c r="E8" s="3">
        <v>50</v>
      </c>
      <c r="F8" s="3">
        <v>1</v>
      </c>
      <c r="G8" s="3">
        <f t="shared" si="6"/>
        <v>95</v>
      </c>
      <c r="H8" s="3">
        <f t="shared" si="9"/>
        <v>-1</v>
      </c>
      <c r="I8" s="3">
        <f t="shared" si="7"/>
        <v>-27.5</v>
      </c>
    </row>
    <row r="9" spans="1:9">
      <c r="A9" s="3">
        <v>1.75</v>
      </c>
      <c r="B9" s="1">
        <v>44</v>
      </c>
      <c r="C9" s="3">
        <f t="shared" si="5"/>
        <v>77</v>
      </c>
      <c r="D9" s="3">
        <f t="shared" si="8"/>
        <v>9.5</v>
      </c>
      <c r="E9" s="3">
        <v>50</v>
      </c>
      <c r="F9" s="3">
        <v>1</v>
      </c>
      <c r="G9" s="3">
        <f t="shared" si="6"/>
        <v>94</v>
      </c>
      <c r="H9" s="3">
        <f t="shared" si="9"/>
        <v>-1</v>
      </c>
      <c r="I9" s="3">
        <f t="shared" si="7"/>
        <v>-17</v>
      </c>
    </row>
    <row r="10" spans="1:9">
      <c r="A10" s="3">
        <v>2</v>
      </c>
      <c r="B10" s="1">
        <v>43</v>
      </c>
      <c r="C10" s="3">
        <f t="shared" si="5"/>
        <v>86</v>
      </c>
      <c r="D10" s="3">
        <f t="shared" si="8"/>
        <v>9</v>
      </c>
      <c r="E10" s="3">
        <v>50</v>
      </c>
      <c r="F10" s="3">
        <v>1</v>
      </c>
      <c r="G10" s="3">
        <f t="shared" si="6"/>
        <v>93</v>
      </c>
      <c r="H10" s="3">
        <f t="shared" si="9"/>
        <v>-1</v>
      </c>
      <c r="I10" s="3">
        <f t="shared" si="7"/>
        <v>-7</v>
      </c>
    </row>
    <row r="11" spans="1:9">
      <c r="A11" s="3">
        <v>2.25</v>
      </c>
      <c r="B11" s="1">
        <v>42</v>
      </c>
      <c r="C11" s="3">
        <f t="shared" si="5"/>
        <v>94.5</v>
      </c>
      <c r="D11" s="3">
        <f t="shared" si="8"/>
        <v>8.5</v>
      </c>
      <c r="E11" s="3">
        <v>50</v>
      </c>
      <c r="F11" s="3">
        <v>1</v>
      </c>
      <c r="G11" s="3">
        <f t="shared" si="6"/>
        <v>92</v>
      </c>
      <c r="H11" s="3">
        <f t="shared" si="9"/>
        <v>-1</v>
      </c>
      <c r="I11" s="3">
        <f t="shared" si="7"/>
        <v>2.5</v>
      </c>
    </row>
    <row r="12" spans="1:9">
      <c r="A12" s="3">
        <v>2.5</v>
      </c>
      <c r="B12" s="1">
        <v>41</v>
      </c>
      <c r="C12" s="3">
        <f t="shared" si="5"/>
        <v>102.5</v>
      </c>
      <c r="D12" s="3">
        <f t="shared" si="8"/>
        <v>8</v>
      </c>
      <c r="E12" s="3">
        <v>50</v>
      </c>
      <c r="F12" s="3">
        <v>1</v>
      </c>
      <c r="G12" s="3">
        <f t="shared" si="6"/>
        <v>91</v>
      </c>
      <c r="H12" s="3">
        <f t="shared" si="9"/>
        <v>-1</v>
      </c>
      <c r="I12" s="3">
        <f t="shared" si="7"/>
        <v>11.5</v>
      </c>
    </row>
    <row r="13" spans="1:9">
      <c r="A13" s="3">
        <v>2.75</v>
      </c>
      <c r="B13" s="1">
        <v>40</v>
      </c>
      <c r="C13" s="3">
        <f t="shared" si="5"/>
        <v>110</v>
      </c>
      <c r="D13" s="3">
        <f t="shared" si="8"/>
        <v>7.5</v>
      </c>
      <c r="E13" s="3">
        <v>50</v>
      </c>
      <c r="F13" s="3">
        <v>1</v>
      </c>
      <c r="G13" s="3">
        <f t="shared" si="6"/>
        <v>90</v>
      </c>
      <c r="H13" s="3">
        <f t="shared" si="9"/>
        <v>-1</v>
      </c>
      <c r="I13" s="3">
        <f t="shared" si="7"/>
        <v>20</v>
      </c>
    </row>
    <row r="14" spans="1:9">
      <c r="A14" s="3">
        <v>3</v>
      </c>
      <c r="B14" s="1">
        <v>39</v>
      </c>
      <c r="C14" s="3">
        <f t="shared" si="5"/>
        <v>117</v>
      </c>
      <c r="D14" s="3">
        <f t="shared" si="8"/>
        <v>7</v>
      </c>
      <c r="E14" s="3">
        <v>50</v>
      </c>
      <c r="F14" s="3">
        <v>1</v>
      </c>
      <c r="G14" s="3">
        <f t="shared" si="6"/>
        <v>89</v>
      </c>
      <c r="H14" s="3">
        <f t="shared" si="9"/>
        <v>-1</v>
      </c>
      <c r="I14" s="3">
        <f t="shared" si="7"/>
        <v>28</v>
      </c>
    </row>
    <row r="15" spans="1:9">
      <c r="A15" s="3">
        <v>3.25</v>
      </c>
      <c r="B15" s="1">
        <v>38</v>
      </c>
      <c r="C15" s="3">
        <f t="shared" si="5"/>
        <v>123.5</v>
      </c>
      <c r="D15" s="3">
        <f t="shared" si="8"/>
        <v>6.5</v>
      </c>
      <c r="E15" s="3">
        <v>50</v>
      </c>
      <c r="F15" s="3">
        <v>1</v>
      </c>
      <c r="G15" s="3">
        <f t="shared" si="6"/>
        <v>88</v>
      </c>
      <c r="H15" s="3">
        <f t="shared" si="9"/>
        <v>-1</v>
      </c>
      <c r="I15" s="3">
        <f t="shared" si="7"/>
        <v>35.5</v>
      </c>
    </row>
    <row r="16" spans="1:9">
      <c r="A16" s="3">
        <v>3.5</v>
      </c>
      <c r="B16" s="1">
        <v>37</v>
      </c>
      <c r="C16" s="3">
        <f t="shared" si="5"/>
        <v>129.5</v>
      </c>
      <c r="D16" s="3">
        <f t="shared" si="8"/>
        <v>6</v>
      </c>
      <c r="E16" s="3">
        <v>50</v>
      </c>
      <c r="F16" s="3">
        <v>1</v>
      </c>
      <c r="G16" s="3">
        <f t="shared" si="6"/>
        <v>87</v>
      </c>
      <c r="H16" s="3">
        <f t="shared" si="9"/>
        <v>-1</v>
      </c>
      <c r="I16" s="3">
        <f t="shared" si="7"/>
        <v>42.5</v>
      </c>
    </row>
    <row r="17" spans="1:11">
      <c r="A17" s="3">
        <v>3.75</v>
      </c>
      <c r="B17" s="1">
        <v>36</v>
      </c>
      <c r="C17" s="3">
        <f t="shared" si="5"/>
        <v>135</v>
      </c>
      <c r="D17" s="3">
        <f t="shared" si="8"/>
        <v>5.5</v>
      </c>
      <c r="E17" s="3">
        <v>50</v>
      </c>
      <c r="F17" s="3">
        <v>1</v>
      </c>
      <c r="G17" s="3">
        <f t="shared" si="6"/>
        <v>86</v>
      </c>
      <c r="H17" s="3">
        <f t="shared" si="9"/>
        <v>-1</v>
      </c>
      <c r="I17" s="3">
        <f t="shared" si="7"/>
        <v>49</v>
      </c>
    </row>
    <row r="18" spans="1:11">
      <c r="A18" s="3">
        <v>4</v>
      </c>
      <c r="B18" s="1">
        <v>35</v>
      </c>
      <c r="C18" s="3">
        <f t="shared" si="5"/>
        <v>140</v>
      </c>
      <c r="D18" s="3">
        <f t="shared" si="8"/>
        <v>5</v>
      </c>
      <c r="E18" s="3">
        <v>50</v>
      </c>
      <c r="F18" s="3">
        <v>1</v>
      </c>
      <c r="G18" s="3">
        <f t="shared" si="6"/>
        <v>85</v>
      </c>
      <c r="H18" s="3">
        <f t="shared" si="9"/>
        <v>-1</v>
      </c>
      <c r="I18" s="3">
        <f t="shared" si="7"/>
        <v>55</v>
      </c>
    </row>
    <row r="19" spans="1:11">
      <c r="A19" s="3">
        <v>4.25</v>
      </c>
      <c r="B19" s="1">
        <v>34</v>
      </c>
      <c r="C19" s="3">
        <f t="shared" si="5"/>
        <v>144.5</v>
      </c>
      <c r="D19" s="3">
        <f t="shared" si="8"/>
        <v>4.5</v>
      </c>
      <c r="E19" s="3">
        <v>50</v>
      </c>
      <c r="F19" s="3">
        <v>1</v>
      </c>
      <c r="G19" s="3">
        <f t="shared" si="6"/>
        <v>84</v>
      </c>
      <c r="H19" s="3">
        <f t="shared" si="9"/>
        <v>-1</v>
      </c>
      <c r="I19" s="3">
        <f t="shared" si="7"/>
        <v>60.5</v>
      </c>
    </row>
    <row r="20" spans="1:11">
      <c r="A20" s="3">
        <v>4.5</v>
      </c>
      <c r="B20" s="1">
        <v>33</v>
      </c>
      <c r="C20" s="3">
        <f t="shared" si="5"/>
        <v>148.5</v>
      </c>
      <c r="D20" s="3">
        <f t="shared" si="8"/>
        <v>4</v>
      </c>
      <c r="E20" s="3">
        <v>50</v>
      </c>
      <c r="F20" s="3">
        <v>1</v>
      </c>
      <c r="G20" s="3">
        <f t="shared" si="6"/>
        <v>83</v>
      </c>
      <c r="H20" s="3">
        <f t="shared" si="9"/>
        <v>-1</v>
      </c>
      <c r="I20" s="3">
        <f t="shared" si="7"/>
        <v>65.5</v>
      </c>
    </row>
    <row r="21" spans="1:11">
      <c r="A21" s="3">
        <v>4.75</v>
      </c>
      <c r="B21" s="1">
        <v>32</v>
      </c>
      <c r="C21" s="3">
        <f t="shared" si="5"/>
        <v>152</v>
      </c>
      <c r="D21" s="3">
        <f t="shared" si="8"/>
        <v>3.5</v>
      </c>
      <c r="E21" s="3">
        <v>50</v>
      </c>
      <c r="F21" s="3">
        <v>1</v>
      </c>
      <c r="G21" s="3">
        <f t="shared" si="6"/>
        <v>82</v>
      </c>
      <c r="H21" s="3">
        <f t="shared" si="9"/>
        <v>-1</v>
      </c>
      <c r="I21" s="3">
        <f t="shared" si="7"/>
        <v>70</v>
      </c>
    </row>
    <row r="22" spans="1:11">
      <c r="A22" s="3">
        <v>5</v>
      </c>
      <c r="B22" s="1">
        <v>31</v>
      </c>
      <c r="C22" s="3">
        <f t="shared" si="5"/>
        <v>155</v>
      </c>
      <c r="D22" s="3">
        <f t="shared" si="8"/>
        <v>3</v>
      </c>
      <c r="E22" s="3">
        <v>50</v>
      </c>
      <c r="F22" s="3">
        <v>1</v>
      </c>
      <c r="G22" s="3">
        <f t="shared" si="6"/>
        <v>81</v>
      </c>
      <c r="H22" s="3">
        <f t="shared" si="9"/>
        <v>-1</v>
      </c>
      <c r="I22" s="3">
        <f t="shared" si="7"/>
        <v>74</v>
      </c>
    </row>
    <row r="23" spans="1:11">
      <c r="A23" s="3">
        <v>5.25</v>
      </c>
      <c r="B23" s="1">
        <v>30</v>
      </c>
      <c r="C23" s="3">
        <f t="shared" ref="C23:C52" si="10">A23*B23</f>
        <v>157.5</v>
      </c>
      <c r="D23" s="3">
        <f t="shared" si="8"/>
        <v>2.5</v>
      </c>
      <c r="E23" s="3">
        <v>50</v>
      </c>
      <c r="F23" s="3">
        <v>1</v>
      </c>
      <c r="G23" s="3">
        <f t="shared" ref="G23:G52" si="11">E23+F23*B23</f>
        <v>80</v>
      </c>
      <c r="H23" s="3">
        <f t="shared" si="9"/>
        <v>-1</v>
      </c>
      <c r="I23" s="3">
        <f t="shared" ref="I23:I52" si="12">C23-G23</f>
        <v>77.5</v>
      </c>
    </row>
    <row r="24" spans="1:11">
      <c r="A24" s="3">
        <v>5.5</v>
      </c>
      <c r="B24" s="1">
        <v>29</v>
      </c>
      <c r="C24" s="3">
        <f>A24*B24</f>
        <v>159.5</v>
      </c>
      <c r="D24" s="3">
        <f t="shared" ref="D24:D72" si="13">C24-C23</f>
        <v>2</v>
      </c>
      <c r="E24" s="3">
        <v>50</v>
      </c>
      <c r="F24" s="3">
        <v>1</v>
      </c>
      <c r="G24" s="3">
        <f t="shared" si="11"/>
        <v>79</v>
      </c>
      <c r="H24" s="3">
        <f>G24-G23</f>
        <v>-1</v>
      </c>
      <c r="I24" s="3">
        <f t="shared" si="12"/>
        <v>80.5</v>
      </c>
    </row>
    <row r="25" spans="1:11">
      <c r="A25" s="3">
        <v>5.75</v>
      </c>
      <c r="B25" s="1">
        <v>28</v>
      </c>
      <c r="C25" s="3">
        <f t="shared" si="10"/>
        <v>161</v>
      </c>
      <c r="D25" s="3">
        <f t="shared" si="13"/>
        <v>1.5</v>
      </c>
      <c r="E25" s="3">
        <v>50</v>
      </c>
      <c r="F25" s="3">
        <v>1</v>
      </c>
      <c r="G25" s="3">
        <f t="shared" si="11"/>
        <v>78</v>
      </c>
      <c r="H25" s="3">
        <f t="shared" ref="H25:H72" si="14">G25-G24</f>
        <v>-1</v>
      </c>
      <c r="I25" s="3">
        <f t="shared" si="12"/>
        <v>83</v>
      </c>
    </row>
    <row r="26" spans="1:11">
      <c r="A26" s="3">
        <v>6</v>
      </c>
      <c r="B26" s="1">
        <v>27</v>
      </c>
      <c r="C26" s="3">
        <f t="shared" si="10"/>
        <v>162</v>
      </c>
      <c r="D26" s="3">
        <f t="shared" si="13"/>
        <v>1</v>
      </c>
      <c r="E26" s="3">
        <v>50</v>
      </c>
      <c r="F26" s="3">
        <v>1</v>
      </c>
      <c r="G26" s="3">
        <f t="shared" si="11"/>
        <v>77</v>
      </c>
      <c r="H26" s="3">
        <f t="shared" si="14"/>
        <v>-1</v>
      </c>
      <c r="I26" s="3">
        <f t="shared" si="12"/>
        <v>85</v>
      </c>
      <c r="K26" s="6"/>
    </row>
    <row r="27" spans="1:11">
      <c r="A27" s="3">
        <v>6.25</v>
      </c>
      <c r="B27" s="1">
        <v>26</v>
      </c>
      <c r="C27" s="3">
        <f t="shared" si="10"/>
        <v>162.5</v>
      </c>
      <c r="D27" s="3">
        <f t="shared" si="13"/>
        <v>0.5</v>
      </c>
      <c r="E27" s="3">
        <v>50</v>
      </c>
      <c r="F27" s="3">
        <v>1</v>
      </c>
      <c r="G27" s="3">
        <f t="shared" si="11"/>
        <v>76</v>
      </c>
      <c r="H27" s="3">
        <f t="shared" si="14"/>
        <v>-1</v>
      </c>
      <c r="I27" s="3">
        <f t="shared" si="12"/>
        <v>86.5</v>
      </c>
      <c r="K27" s="6"/>
    </row>
    <row r="28" spans="1:11">
      <c r="A28" s="3">
        <v>6.5</v>
      </c>
      <c r="B28" s="1">
        <v>25</v>
      </c>
      <c r="C28" s="3">
        <f t="shared" si="10"/>
        <v>162.5</v>
      </c>
      <c r="D28" s="3">
        <f t="shared" si="13"/>
        <v>0</v>
      </c>
      <c r="E28" s="3">
        <v>50</v>
      </c>
      <c r="F28" s="3">
        <v>1</v>
      </c>
      <c r="G28" s="3">
        <f t="shared" si="11"/>
        <v>75</v>
      </c>
      <c r="H28" s="3">
        <f t="shared" si="14"/>
        <v>-1</v>
      </c>
      <c r="I28" s="3">
        <f t="shared" si="12"/>
        <v>87.5</v>
      </c>
      <c r="K28" s="6"/>
    </row>
    <row r="29" spans="1:11">
      <c r="A29" s="5">
        <v>6.75</v>
      </c>
      <c r="B29" s="4">
        <v>24</v>
      </c>
      <c r="C29" s="5">
        <f t="shared" si="10"/>
        <v>162</v>
      </c>
      <c r="D29" s="5">
        <f t="shared" si="13"/>
        <v>-0.5</v>
      </c>
      <c r="E29" s="5">
        <v>50</v>
      </c>
      <c r="F29" s="5">
        <v>1</v>
      </c>
      <c r="G29" s="5">
        <f t="shared" si="11"/>
        <v>74</v>
      </c>
      <c r="H29" s="5">
        <f t="shared" si="14"/>
        <v>-1</v>
      </c>
      <c r="I29" s="5">
        <f t="shared" si="12"/>
        <v>88</v>
      </c>
      <c r="K29" s="6"/>
    </row>
    <row r="30" spans="1:11">
      <c r="A30" s="5">
        <v>7</v>
      </c>
      <c r="B30" s="4">
        <v>23</v>
      </c>
      <c r="C30" s="5">
        <f t="shared" si="10"/>
        <v>161</v>
      </c>
      <c r="D30" s="5">
        <f t="shared" si="13"/>
        <v>-1</v>
      </c>
      <c r="E30" s="5">
        <v>50</v>
      </c>
      <c r="F30" s="5">
        <v>1</v>
      </c>
      <c r="G30" s="5">
        <f t="shared" si="11"/>
        <v>73</v>
      </c>
      <c r="H30" s="5">
        <f t="shared" si="14"/>
        <v>-1</v>
      </c>
      <c r="I30" s="5">
        <f t="shared" si="12"/>
        <v>88</v>
      </c>
      <c r="K30" s="6"/>
    </row>
    <row r="31" spans="1:11">
      <c r="A31" s="3">
        <v>7.25</v>
      </c>
      <c r="B31" s="1">
        <v>22</v>
      </c>
      <c r="C31" s="3">
        <f t="shared" si="10"/>
        <v>159.5</v>
      </c>
      <c r="D31" s="3">
        <f t="shared" si="13"/>
        <v>-1.5</v>
      </c>
      <c r="E31" s="3">
        <v>50</v>
      </c>
      <c r="F31" s="3">
        <v>1</v>
      </c>
      <c r="G31" s="3">
        <f t="shared" si="11"/>
        <v>72</v>
      </c>
      <c r="H31" s="3">
        <f t="shared" si="14"/>
        <v>-1</v>
      </c>
      <c r="I31" s="3">
        <f t="shared" si="12"/>
        <v>87.5</v>
      </c>
      <c r="K31" s="6"/>
    </row>
    <row r="32" spans="1:11">
      <c r="A32" s="3">
        <v>7.5</v>
      </c>
      <c r="B32" s="1">
        <v>21</v>
      </c>
      <c r="C32" s="3">
        <f t="shared" si="10"/>
        <v>157.5</v>
      </c>
      <c r="D32" s="3">
        <f t="shared" si="13"/>
        <v>-2</v>
      </c>
      <c r="E32" s="3">
        <v>50</v>
      </c>
      <c r="F32" s="3">
        <v>1</v>
      </c>
      <c r="G32" s="3">
        <f t="shared" si="11"/>
        <v>71</v>
      </c>
      <c r="H32" s="3">
        <f t="shared" si="14"/>
        <v>-1</v>
      </c>
      <c r="I32" s="3">
        <f t="shared" si="12"/>
        <v>86.5</v>
      </c>
      <c r="K32" s="6"/>
    </row>
    <row r="33" spans="1:11">
      <c r="A33" s="3">
        <v>7.75</v>
      </c>
      <c r="B33" s="1">
        <v>20</v>
      </c>
      <c r="C33" s="3">
        <f t="shared" si="10"/>
        <v>155</v>
      </c>
      <c r="D33" s="3">
        <f t="shared" si="13"/>
        <v>-2.5</v>
      </c>
      <c r="E33" s="3">
        <v>50</v>
      </c>
      <c r="F33" s="3">
        <v>1</v>
      </c>
      <c r="G33" s="3">
        <f t="shared" si="11"/>
        <v>70</v>
      </c>
      <c r="H33" s="3">
        <f t="shared" si="14"/>
        <v>-1</v>
      </c>
      <c r="I33" s="3">
        <f t="shared" si="12"/>
        <v>85</v>
      </c>
      <c r="K33" s="6"/>
    </row>
    <row r="34" spans="1:11">
      <c r="A34" s="3">
        <v>8</v>
      </c>
      <c r="B34" s="1">
        <v>19</v>
      </c>
      <c r="C34" s="3">
        <f t="shared" si="10"/>
        <v>152</v>
      </c>
      <c r="D34" s="3">
        <f t="shared" si="13"/>
        <v>-3</v>
      </c>
      <c r="E34" s="3">
        <v>50</v>
      </c>
      <c r="F34" s="3">
        <v>1</v>
      </c>
      <c r="G34" s="3">
        <f t="shared" si="11"/>
        <v>69</v>
      </c>
      <c r="H34" s="3">
        <f t="shared" si="14"/>
        <v>-1</v>
      </c>
      <c r="I34" s="3">
        <f t="shared" si="12"/>
        <v>83</v>
      </c>
      <c r="K34" s="6"/>
    </row>
    <row r="35" spans="1:11">
      <c r="A35" s="3">
        <v>8.25</v>
      </c>
      <c r="B35" s="1">
        <v>18</v>
      </c>
      <c r="C35" s="3">
        <f t="shared" si="10"/>
        <v>148.5</v>
      </c>
      <c r="D35" s="3">
        <f t="shared" si="13"/>
        <v>-3.5</v>
      </c>
      <c r="E35" s="3">
        <v>50</v>
      </c>
      <c r="F35" s="3">
        <v>1</v>
      </c>
      <c r="G35" s="3">
        <f t="shared" si="11"/>
        <v>68</v>
      </c>
      <c r="H35" s="3">
        <f t="shared" si="14"/>
        <v>-1</v>
      </c>
      <c r="I35" s="3">
        <f t="shared" si="12"/>
        <v>80.5</v>
      </c>
      <c r="K35" s="6"/>
    </row>
    <row r="36" spans="1:11">
      <c r="A36" s="3">
        <v>8.5</v>
      </c>
      <c r="B36" s="1">
        <v>17</v>
      </c>
      <c r="C36" s="3">
        <f t="shared" si="10"/>
        <v>144.5</v>
      </c>
      <c r="D36" s="3">
        <f t="shared" si="13"/>
        <v>-4</v>
      </c>
      <c r="E36" s="3">
        <v>50</v>
      </c>
      <c r="F36" s="3">
        <v>1</v>
      </c>
      <c r="G36" s="3">
        <f t="shared" si="11"/>
        <v>67</v>
      </c>
      <c r="H36" s="3">
        <f t="shared" si="14"/>
        <v>-1</v>
      </c>
      <c r="I36" s="3">
        <f t="shared" si="12"/>
        <v>77.5</v>
      </c>
    </row>
    <row r="37" spans="1:11">
      <c r="A37" s="3">
        <v>8.75</v>
      </c>
      <c r="B37" s="1">
        <v>16</v>
      </c>
      <c r="C37" s="3">
        <f t="shared" si="10"/>
        <v>140</v>
      </c>
      <c r="D37" s="3">
        <f t="shared" si="13"/>
        <v>-4.5</v>
      </c>
      <c r="E37" s="3">
        <v>50</v>
      </c>
      <c r="F37" s="3">
        <v>1</v>
      </c>
      <c r="G37" s="3">
        <f t="shared" si="11"/>
        <v>66</v>
      </c>
      <c r="H37" s="3">
        <f t="shared" si="14"/>
        <v>-1</v>
      </c>
      <c r="I37" s="3">
        <f t="shared" si="12"/>
        <v>74</v>
      </c>
    </row>
    <row r="38" spans="1:11">
      <c r="A38" s="3">
        <v>9</v>
      </c>
      <c r="B38" s="1">
        <v>15</v>
      </c>
      <c r="C38" s="3">
        <f t="shared" si="10"/>
        <v>135</v>
      </c>
      <c r="D38" s="3">
        <f t="shared" si="13"/>
        <v>-5</v>
      </c>
      <c r="E38" s="3">
        <v>50</v>
      </c>
      <c r="F38" s="3">
        <v>1</v>
      </c>
      <c r="G38" s="3">
        <f t="shared" si="11"/>
        <v>65</v>
      </c>
      <c r="H38" s="3">
        <f t="shared" si="14"/>
        <v>-1</v>
      </c>
      <c r="I38" s="3">
        <f t="shared" si="12"/>
        <v>70</v>
      </c>
    </row>
    <row r="39" spans="1:11">
      <c r="A39" s="3">
        <v>9.25</v>
      </c>
      <c r="B39" s="1">
        <v>14</v>
      </c>
      <c r="C39" s="3">
        <f t="shared" si="10"/>
        <v>129.5</v>
      </c>
      <c r="D39" s="3">
        <f t="shared" si="13"/>
        <v>-5.5</v>
      </c>
      <c r="E39" s="3">
        <v>50</v>
      </c>
      <c r="F39" s="3">
        <v>1</v>
      </c>
      <c r="G39" s="3">
        <f t="shared" si="11"/>
        <v>64</v>
      </c>
      <c r="H39" s="3">
        <f t="shared" si="14"/>
        <v>-1</v>
      </c>
      <c r="I39" s="3">
        <f t="shared" si="12"/>
        <v>65.5</v>
      </c>
    </row>
    <row r="40" spans="1:11">
      <c r="A40" s="3">
        <v>9.5</v>
      </c>
      <c r="B40" s="1">
        <v>13</v>
      </c>
      <c r="C40" s="3">
        <f t="shared" si="10"/>
        <v>123.5</v>
      </c>
      <c r="D40" s="3">
        <f t="shared" si="13"/>
        <v>-6</v>
      </c>
      <c r="E40" s="3">
        <v>50</v>
      </c>
      <c r="F40" s="3">
        <v>1</v>
      </c>
      <c r="G40" s="3">
        <f t="shared" si="11"/>
        <v>63</v>
      </c>
      <c r="H40" s="3">
        <f t="shared" si="14"/>
        <v>-1</v>
      </c>
      <c r="I40" s="3">
        <f t="shared" si="12"/>
        <v>60.5</v>
      </c>
    </row>
    <row r="41" spans="1:11">
      <c r="A41" s="3">
        <v>9.75</v>
      </c>
      <c r="B41" s="1">
        <v>12</v>
      </c>
      <c r="C41" s="3">
        <f t="shared" si="10"/>
        <v>117</v>
      </c>
      <c r="D41" s="3">
        <f t="shared" si="13"/>
        <v>-6.5</v>
      </c>
      <c r="E41" s="3">
        <v>50</v>
      </c>
      <c r="F41" s="3">
        <v>1</v>
      </c>
      <c r="G41" s="3">
        <f t="shared" si="11"/>
        <v>62</v>
      </c>
      <c r="H41" s="3">
        <f t="shared" si="14"/>
        <v>-1</v>
      </c>
      <c r="I41" s="3">
        <f t="shared" si="12"/>
        <v>55</v>
      </c>
    </row>
    <row r="42" spans="1:11">
      <c r="A42" s="3">
        <v>10</v>
      </c>
      <c r="B42" s="1">
        <v>11</v>
      </c>
      <c r="C42" s="3">
        <f t="shared" si="10"/>
        <v>110</v>
      </c>
      <c r="D42" s="3">
        <f t="shared" si="13"/>
        <v>-7</v>
      </c>
      <c r="E42" s="3">
        <v>50</v>
      </c>
      <c r="F42" s="3">
        <v>1</v>
      </c>
      <c r="G42" s="3">
        <f t="shared" si="11"/>
        <v>61</v>
      </c>
      <c r="H42" s="3">
        <f t="shared" si="14"/>
        <v>-1</v>
      </c>
      <c r="I42" s="3">
        <f t="shared" si="12"/>
        <v>49</v>
      </c>
    </row>
    <row r="43" spans="1:11">
      <c r="A43" s="3">
        <v>10.25</v>
      </c>
      <c r="B43" s="1">
        <v>10</v>
      </c>
      <c r="C43" s="3">
        <f t="shared" si="10"/>
        <v>102.5</v>
      </c>
      <c r="D43" s="3">
        <f t="shared" si="13"/>
        <v>-7.5</v>
      </c>
      <c r="E43" s="3">
        <v>50</v>
      </c>
      <c r="F43" s="3">
        <v>1</v>
      </c>
      <c r="G43" s="3">
        <f t="shared" si="11"/>
        <v>60</v>
      </c>
      <c r="H43" s="3">
        <f t="shared" si="14"/>
        <v>-1</v>
      </c>
      <c r="I43" s="3">
        <f t="shared" si="12"/>
        <v>42.5</v>
      </c>
    </row>
    <row r="44" spans="1:11">
      <c r="A44" s="3">
        <v>10.5</v>
      </c>
      <c r="B44" s="1">
        <v>9</v>
      </c>
      <c r="C44" s="3">
        <f t="shared" si="10"/>
        <v>94.5</v>
      </c>
      <c r="D44" s="3">
        <f t="shared" si="13"/>
        <v>-8</v>
      </c>
      <c r="E44" s="3">
        <v>50</v>
      </c>
      <c r="F44" s="3">
        <v>1</v>
      </c>
      <c r="G44" s="3">
        <f t="shared" si="11"/>
        <v>59</v>
      </c>
      <c r="H44" s="3">
        <f t="shared" si="14"/>
        <v>-1</v>
      </c>
      <c r="I44" s="3">
        <f t="shared" si="12"/>
        <v>35.5</v>
      </c>
    </row>
    <row r="45" spans="1:11">
      <c r="A45" s="3">
        <v>10.75</v>
      </c>
      <c r="B45" s="1">
        <v>8</v>
      </c>
      <c r="C45" s="3">
        <f t="shared" si="10"/>
        <v>86</v>
      </c>
      <c r="D45" s="3">
        <f t="shared" si="13"/>
        <v>-8.5</v>
      </c>
      <c r="E45" s="3">
        <v>50</v>
      </c>
      <c r="F45" s="3">
        <v>1</v>
      </c>
      <c r="G45" s="3">
        <f t="shared" si="11"/>
        <v>58</v>
      </c>
      <c r="H45" s="3">
        <f t="shared" si="14"/>
        <v>-1</v>
      </c>
      <c r="I45" s="3">
        <f t="shared" si="12"/>
        <v>28</v>
      </c>
    </row>
    <row r="46" spans="1:11">
      <c r="A46" s="3">
        <v>11</v>
      </c>
      <c r="B46" s="1">
        <v>7</v>
      </c>
      <c r="C46" s="3">
        <f t="shared" si="10"/>
        <v>77</v>
      </c>
      <c r="D46" s="3">
        <f t="shared" si="13"/>
        <v>-9</v>
      </c>
      <c r="E46" s="3">
        <v>50</v>
      </c>
      <c r="F46" s="3">
        <v>1</v>
      </c>
      <c r="G46" s="3">
        <f t="shared" si="11"/>
        <v>57</v>
      </c>
      <c r="H46" s="3">
        <f t="shared" si="14"/>
        <v>-1</v>
      </c>
      <c r="I46" s="3">
        <f t="shared" si="12"/>
        <v>20</v>
      </c>
    </row>
    <row r="47" spans="1:11">
      <c r="A47" s="3">
        <v>11.25</v>
      </c>
      <c r="B47" s="1">
        <v>6</v>
      </c>
      <c r="C47" s="3">
        <f t="shared" si="10"/>
        <v>67.5</v>
      </c>
      <c r="D47" s="3">
        <f t="shared" si="13"/>
        <v>-9.5</v>
      </c>
      <c r="E47" s="3">
        <v>50</v>
      </c>
      <c r="F47" s="3">
        <v>1</v>
      </c>
      <c r="G47" s="3">
        <f t="shared" si="11"/>
        <v>56</v>
      </c>
      <c r="H47" s="3">
        <f t="shared" si="14"/>
        <v>-1</v>
      </c>
      <c r="I47" s="3">
        <f t="shared" si="12"/>
        <v>11.5</v>
      </c>
    </row>
    <row r="48" spans="1:11">
      <c r="A48" s="3">
        <v>11.5</v>
      </c>
      <c r="B48" s="1">
        <v>5</v>
      </c>
      <c r="C48" s="3">
        <f t="shared" si="10"/>
        <v>57.5</v>
      </c>
      <c r="D48" s="3">
        <f t="shared" si="13"/>
        <v>-10</v>
      </c>
      <c r="E48" s="3">
        <v>50</v>
      </c>
      <c r="F48" s="3">
        <v>1</v>
      </c>
      <c r="G48" s="3">
        <f t="shared" si="11"/>
        <v>55</v>
      </c>
      <c r="H48" s="3">
        <f t="shared" si="14"/>
        <v>-1</v>
      </c>
      <c r="I48" s="3">
        <f t="shared" si="12"/>
        <v>2.5</v>
      </c>
    </row>
    <row r="49" spans="1:9">
      <c r="A49" s="3">
        <v>11.75</v>
      </c>
      <c r="B49" s="1">
        <v>4</v>
      </c>
      <c r="C49" s="3">
        <f t="shared" si="10"/>
        <v>47</v>
      </c>
      <c r="D49" s="3">
        <f t="shared" si="13"/>
        <v>-10.5</v>
      </c>
      <c r="E49" s="3">
        <v>50</v>
      </c>
      <c r="F49" s="3">
        <v>1</v>
      </c>
      <c r="G49" s="3">
        <f t="shared" si="11"/>
        <v>54</v>
      </c>
      <c r="H49" s="3">
        <f t="shared" si="14"/>
        <v>-1</v>
      </c>
      <c r="I49" s="3">
        <f t="shared" si="12"/>
        <v>-7</v>
      </c>
    </row>
    <row r="50" spans="1:9">
      <c r="A50" s="3">
        <v>12</v>
      </c>
      <c r="B50" s="1">
        <v>3</v>
      </c>
      <c r="C50" s="3">
        <f t="shared" si="10"/>
        <v>36</v>
      </c>
      <c r="D50" s="3">
        <f t="shared" si="13"/>
        <v>-11</v>
      </c>
      <c r="E50" s="3">
        <v>50</v>
      </c>
      <c r="F50" s="3">
        <v>1</v>
      </c>
      <c r="G50" s="3">
        <f t="shared" si="11"/>
        <v>53</v>
      </c>
      <c r="H50" s="3">
        <f t="shared" si="14"/>
        <v>-1</v>
      </c>
      <c r="I50" s="3">
        <f t="shared" si="12"/>
        <v>-17</v>
      </c>
    </row>
    <row r="51" spans="1:9">
      <c r="A51" s="3">
        <v>12.25</v>
      </c>
      <c r="B51" s="1">
        <v>2</v>
      </c>
      <c r="C51" s="3">
        <f t="shared" si="10"/>
        <v>24.5</v>
      </c>
      <c r="D51" s="3">
        <f t="shared" si="13"/>
        <v>-11.5</v>
      </c>
      <c r="E51" s="3">
        <v>50</v>
      </c>
      <c r="F51" s="3">
        <v>1</v>
      </c>
      <c r="G51" s="3">
        <f t="shared" si="11"/>
        <v>52</v>
      </c>
      <c r="H51" s="3">
        <f t="shared" si="14"/>
        <v>-1</v>
      </c>
      <c r="I51" s="3">
        <f t="shared" si="12"/>
        <v>-27.5</v>
      </c>
    </row>
    <row r="52" spans="1:9">
      <c r="A52" s="3">
        <v>12.5</v>
      </c>
      <c r="B52" s="1">
        <v>1</v>
      </c>
      <c r="C52" s="3">
        <f t="shared" si="10"/>
        <v>12.5</v>
      </c>
      <c r="D52" s="3">
        <f t="shared" si="13"/>
        <v>-12</v>
      </c>
      <c r="E52" s="3">
        <v>50</v>
      </c>
      <c r="F52" s="3">
        <v>1</v>
      </c>
      <c r="G52" s="3">
        <f t="shared" si="11"/>
        <v>51</v>
      </c>
      <c r="H52" s="3">
        <f t="shared" si="14"/>
        <v>-1</v>
      </c>
      <c r="I52" s="3">
        <f t="shared" si="12"/>
        <v>-38.5</v>
      </c>
    </row>
    <row r="53" spans="1:9">
      <c r="A53" s="3">
        <v>12.75</v>
      </c>
      <c r="B53" s="1">
        <v>0</v>
      </c>
      <c r="C53" s="3">
        <f t="shared" ref="C53:C72" si="15">A53*B53</f>
        <v>0</v>
      </c>
      <c r="D53" s="3">
        <f t="shared" si="13"/>
        <v>-12.5</v>
      </c>
      <c r="E53" s="3">
        <v>50</v>
      </c>
      <c r="F53" s="3">
        <v>1</v>
      </c>
      <c r="G53" s="3">
        <f t="shared" ref="G53:G72" si="16">E53+F53*B53</f>
        <v>50</v>
      </c>
      <c r="H53" s="3">
        <f t="shared" si="14"/>
        <v>-1</v>
      </c>
      <c r="I53" s="3">
        <f t="shared" ref="I53:I72" si="17">C53-G53</f>
        <v>-50</v>
      </c>
    </row>
    <row r="54" spans="1:9">
      <c r="A54" s="3">
        <v>13</v>
      </c>
      <c r="B54" s="1">
        <v>0</v>
      </c>
      <c r="C54" s="3">
        <f t="shared" si="15"/>
        <v>0</v>
      </c>
      <c r="D54" s="3">
        <f t="shared" si="13"/>
        <v>0</v>
      </c>
      <c r="E54" s="3">
        <v>50</v>
      </c>
      <c r="F54" s="3">
        <v>1</v>
      </c>
      <c r="G54" s="3">
        <f t="shared" si="16"/>
        <v>50</v>
      </c>
      <c r="H54" s="3">
        <f t="shared" si="14"/>
        <v>0</v>
      </c>
      <c r="I54" s="3">
        <f t="shared" si="17"/>
        <v>-50</v>
      </c>
    </row>
    <row r="55" spans="1:9">
      <c r="A55" s="3">
        <v>13.25</v>
      </c>
      <c r="B55" s="1">
        <v>0</v>
      </c>
      <c r="C55" s="3">
        <f t="shared" si="15"/>
        <v>0</v>
      </c>
      <c r="D55" s="3">
        <f t="shared" si="13"/>
        <v>0</v>
      </c>
      <c r="E55" s="3">
        <v>50</v>
      </c>
      <c r="F55" s="3">
        <v>1</v>
      </c>
      <c r="G55" s="3">
        <f t="shared" si="16"/>
        <v>50</v>
      </c>
      <c r="H55" s="3">
        <f t="shared" si="14"/>
        <v>0</v>
      </c>
      <c r="I55" s="3">
        <f t="shared" si="17"/>
        <v>-50</v>
      </c>
    </row>
    <row r="56" spans="1:9">
      <c r="A56" s="3">
        <v>13.5</v>
      </c>
      <c r="B56" s="1">
        <v>0</v>
      </c>
      <c r="C56" s="3">
        <f t="shared" si="15"/>
        <v>0</v>
      </c>
      <c r="D56" s="3">
        <f t="shared" si="13"/>
        <v>0</v>
      </c>
      <c r="E56" s="3">
        <v>50</v>
      </c>
      <c r="F56" s="3">
        <v>1</v>
      </c>
      <c r="G56" s="3">
        <f t="shared" si="16"/>
        <v>50</v>
      </c>
      <c r="H56" s="3">
        <f t="shared" si="14"/>
        <v>0</v>
      </c>
      <c r="I56" s="3">
        <f t="shared" si="17"/>
        <v>-50</v>
      </c>
    </row>
    <row r="57" spans="1:9">
      <c r="A57" s="3">
        <v>13.75</v>
      </c>
      <c r="B57" s="1">
        <v>0</v>
      </c>
      <c r="C57" s="3">
        <f t="shared" si="15"/>
        <v>0</v>
      </c>
      <c r="D57" s="3">
        <f t="shared" si="13"/>
        <v>0</v>
      </c>
      <c r="E57" s="3">
        <v>50</v>
      </c>
      <c r="F57" s="3">
        <v>1</v>
      </c>
      <c r="G57" s="3">
        <f t="shared" si="16"/>
        <v>50</v>
      </c>
      <c r="H57" s="3">
        <f t="shared" si="14"/>
        <v>0</v>
      </c>
      <c r="I57" s="3">
        <f t="shared" si="17"/>
        <v>-50</v>
      </c>
    </row>
    <row r="58" spans="1:9">
      <c r="A58" s="3">
        <v>14</v>
      </c>
      <c r="B58" s="1">
        <v>0</v>
      </c>
      <c r="C58" s="3">
        <f t="shared" si="15"/>
        <v>0</v>
      </c>
      <c r="D58" s="3">
        <f t="shared" si="13"/>
        <v>0</v>
      </c>
      <c r="E58" s="3">
        <v>50</v>
      </c>
      <c r="F58" s="3">
        <v>1</v>
      </c>
      <c r="G58" s="3">
        <f t="shared" si="16"/>
        <v>50</v>
      </c>
      <c r="H58" s="3">
        <f t="shared" si="14"/>
        <v>0</v>
      </c>
      <c r="I58" s="3">
        <f t="shared" si="17"/>
        <v>-50</v>
      </c>
    </row>
    <row r="59" spans="1:9">
      <c r="A59" s="3">
        <v>14.25</v>
      </c>
      <c r="B59" s="1">
        <v>0</v>
      </c>
      <c r="C59" s="3">
        <f t="shared" si="15"/>
        <v>0</v>
      </c>
      <c r="D59" s="3">
        <f t="shared" si="13"/>
        <v>0</v>
      </c>
      <c r="E59" s="3">
        <v>50</v>
      </c>
      <c r="F59" s="3">
        <v>1</v>
      </c>
      <c r="G59" s="3">
        <f t="shared" si="16"/>
        <v>50</v>
      </c>
      <c r="H59" s="3">
        <f t="shared" si="14"/>
        <v>0</v>
      </c>
      <c r="I59" s="3">
        <f t="shared" si="17"/>
        <v>-50</v>
      </c>
    </row>
    <row r="60" spans="1:9">
      <c r="A60" s="3">
        <v>14.5</v>
      </c>
      <c r="B60" s="1">
        <v>0</v>
      </c>
      <c r="C60" s="3">
        <f t="shared" si="15"/>
        <v>0</v>
      </c>
      <c r="D60" s="3">
        <f t="shared" si="13"/>
        <v>0</v>
      </c>
      <c r="E60" s="3">
        <v>50</v>
      </c>
      <c r="F60" s="3">
        <v>1</v>
      </c>
      <c r="G60" s="3">
        <f t="shared" si="16"/>
        <v>50</v>
      </c>
      <c r="H60" s="3">
        <f t="shared" si="14"/>
        <v>0</v>
      </c>
      <c r="I60" s="3">
        <f t="shared" si="17"/>
        <v>-50</v>
      </c>
    </row>
    <row r="61" spans="1:9">
      <c r="A61" s="3">
        <v>14.75</v>
      </c>
      <c r="B61" s="1">
        <v>0</v>
      </c>
      <c r="C61" s="3">
        <f t="shared" si="15"/>
        <v>0</v>
      </c>
      <c r="D61" s="3">
        <f t="shared" si="13"/>
        <v>0</v>
      </c>
      <c r="E61" s="3">
        <v>50</v>
      </c>
      <c r="F61" s="3">
        <v>1</v>
      </c>
      <c r="G61" s="3">
        <f t="shared" si="16"/>
        <v>50</v>
      </c>
      <c r="H61" s="3">
        <f t="shared" si="14"/>
        <v>0</v>
      </c>
      <c r="I61" s="3">
        <f t="shared" si="17"/>
        <v>-50</v>
      </c>
    </row>
    <row r="62" spans="1:9">
      <c r="A62" s="3">
        <v>15</v>
      </c>
      <c r="B62" s="1">
        <v>0</v>
      </c>
      <c r="C62" s="3">
        <f t="shared" si="15"/>
        <v>0</v>
      </c>
      <c r="D62" s="3">
        <f t="shared" si="13"/>
        <v>0</v>
      </c>
      <c r="E62" s="3">
        <v>50</v>
      </c>
      <c r="F62" s="3">
        <v>1</v>
      </c>
      <c r="G62" s="3">
        <f t="shared" si="16"/>
        <v>50</v>
      </c>
      <c r="H62" s="3">
        <f t="shared" si="14"/>
        <v>0</v>
      </c>
      <c r="I62" s="3">
        <f t="shared" si="17"/>
        <v>-50</v>
      </c>
    </row>
    <row r="63" spans="1:9">
      <c r="A63" s="3">
        <v>15.25</v>
      </c>
      <c r="B63" s="1">
        <v>0</v>
      </c>
      <c r="C63" s="3">
        <f t="shared" si="15"/>
        <v>0</v>
      </c>
      <c r="D63" s="3">
        <f t="shared" si="13"/>
        <v>0</v>
      </c>
      <c r="E63" s="3">
        <v>50</v>
      </c>
      <c r="F63" s="3">
        <v>1</v>
      </c>
      <c r="G63" s="3">
        <f t="shared" si="16"/>
        <v>50</v>
      </c>
      <c r="H63" s="3">
        <f t="shared" si="14"/>
        <v>0</v>
      </c>
      <c r="I63" s="3">
        <f t="shared" si="17"/>
        <v>-50</v>
      </c>
    </row>
    <row r="64" spans="1:9">
      <c r="A64" s="3">
        <v>15.5</v>
      </c>
      <c r="B64" s="1">
        <v>0</v>
      </c>
      <c r="C64" s="3">
        <f t="shared" si="15"/>
        <v>0</v>
      </c>
      <c r="D64" s="3">
        <f t="shared" si="13"/>
        <v>0</v>
      </c>
      <c r="E64" s="3">
        <v>50</v>
      </c>
      <c r="F64" s="3">
        <v>1</v>
      </c>
      <c r="G64" s="3">
        <f t="shared" si="16"/>
        <v>50</v>
      </c>
      <c r="H64" s="3">
        <f t="shared" si="14"/>
        <v>0</v>
      </c>
      <c r="I64" s="3">
        <f t="shared" si="17"/>
        <v>-50</v>
      </c>
    </row>
    <row r="65" spans="1:9">
      <c r="A65" s="3">
        <v>15.75</v>
      </c>
      <c r="B65" s="1">
        <v>0</v>
      </c>
      <c r="C65" s="3">
        <f t="shared" si="15"/>
        <v>0</v>
      </c>
      <c r="D65" s="3">
        <f t="shared" si="13"/>
        <v>0</v>
      </c>
      <c r="E65" s="3">
        <v>50</v>
      </c>
      <c r="F65" s="3">
        <v>1</v>
      </c>
      <c r="G65" s="3">
        <f t="shared" si="16"/>
        <v>50</v>
      </c>
      <c r="H65" s="3">
        <f t="shared" si="14"/>
        <v>0</v>
      </c>
      <c r="I65" s="3">
        <f t="shared" si="17"/>
        <v>-50</v>
      </c>
    </row>
    <row r="66" spans="1:9">
      <c r="A66" s="3">
        <v>16</v>
      </c>
      <c r="B66" s="1">
        <v>0</v>
      </c>
      <c r="C66" s="3">
        <f t="shared" si="15"/>
        <v>0</v>
      </c>
      <c r="D66" s="3">
        <f t="shared" si="13"/>
        <v>0</v>
      </c>
      <c r="E66" s="3">
        <v>50</v>
      </c>
      <c r="F66" s="3">
        <v>1</v>
      </c>
      <c r="G66" s="3">
        <f t="shared" si="16"/>
        <v>50</v>
      </c>
      <c r="H66" s="3">
        <f t="shared" si="14"/>
        <v>0</v>
      </c>
      <c r="I66" s="3">
        <f t="shared" si="17"/>
        <v>-50</v>
      </c>
    </row>
    <row r="67" spans="1:9">
      <c r="A67" s="3">
        <v>16.25</v>
      </c>
      <c r="B67" s="1">
        <v>0</v>
      </c>
      <c r="C67" s="3">
        <f t="shared" si="15"/>
        <v>0</v>
      </c>
      <c r="D67" s="3">
        <f t="shared" si="13"/>
        <v>0</v>
      </c>
      <c r="E67" s="3">
        <v>50</v>
      </c>
      <c r="F67" s="3">
        <v>1</v>
      </c>
      <c r="G67" s="3">
        <f t="shared" si="16"/>
        <v>50</v>
      </c>
      <c r="H67" s="3">
        <f t="shared" si="14"/>
        <v>0</v>
      </c>
      <c r="I67" s="3">
        <f t="shared" si="17"/>
        <v>-50</v>
      </c>
    </row>
    <row r="68" spans="1:9">
      <c r="A68" s="3">
        <v>16.5</v>
      </c>
      <c r="B68" s="1">
        <v>0</v>
      </c>
      <c r="C68" s="3">
        <f t="shared" si="15"/>
        <v>0</v>
      </c>
      <c r="D68" s="3">
        <f t="shared" si="13"/>
        <v>0</v>
      </c>
      <c r="E68" s="3">
        <v>50</v>
      </c>
      <c r="F68" s="3">
        <v>1</v>
      </c>
      <c r="G68" s="3">
        <f t="shared" si="16"/>
        <v>50</v>
      </c>
      <c r="H68" s="3">
        <f t="shared" si="14"/>
        <v>0</v>
      </c>
      <c r="I68" s="3">
        <f t="shared" si="17"/>
        <v>-50</v>
      </c>
    </row>
    <row r="69" spans="1:9">
      <c r="A69" s="3">
        <v>16.75</v>
      </c>
      <c r="B69" s="1">
        <v>0</v>
      </c>
      <c r="C69" s="3">
        <f t="shared" si="15"/>
        <v>0</v>
      </c>
      <c r="D69" s="3">
        <f t="shared" si="13"/>
        <v>0</v>
      </c>
      <c r="E69" s="3">
        <v>50</v>
      </c>
      <c r="F69" s="3">
        <v>1</v>
      </c>
      <c r="G69" s="3">
        <f t="shared" si="16"/>
        <v>50</v>
      </c>
      <c r="H69" s="3">
        <f t="shared" si="14"/>
        <v>0</v>
      </c>
      <c r="I69" s="3">
        <f t="shared" si="17"/>
        <v>-50</v>
      </c>
    </row>
    <row r="70" spans="1:9">
      <c r="A70" s="3">
        <v>17</v>
      </c>
      <c r="B70" s="1">
        <v>0</v>
      </c>
      <c r="C70" s="3">
        <f t="shared" si="15"/>
        <v>0</v>
      </c>
      <c r="D70" s="3">
        <f t="shared" si="13"/>
        <v>0</v>
      </c>
      <c r="E70" s="3">
        <v>50</v>
      </c>
      <c r="F70" s="3">
        <v>1</v>
      </c>
      <c r="G70" s="3">
        <f t="shared" si="16"/>
        <v>50</v>
      </c>
      <c r="H70" s="3">
        <f t="shared" si="14"/>
        <v>0</v>
      </c>
      <c r="I70" s="3">
        <f t="shared" si="17"/>
        <v>-50</v>
      </c>
    </row>
    <row r="71" spans="1:9">
      <c r="A71" s="3">
        <v>17.25</v>
      </c>
      <c r="B71" s="1">
        <v>0</v>
      </c>
      <c r="C71" s="3">
        <f t="shared" si="15"/>
        <v>0</v>
      </c>
      <c r="D71" s="3">
        <f t="shared" si="13"/>
        <v>0</v>
      </c>
      <c r="E71" s="3">
        <v>50</v>
      </c>
      <c r="F71" s="3">
        <v>1</v>
      </c>
      <c r="G71" s="3">
        <f t="shared" si="16"/>
        <v>50</v>
      </c>
      <c r="H71" s="3">
        <f t="shared" si="14"/>
        <v>0</v>
      </c>
      <c r="I71" s="3">
        <f t="shared" si="17"/>
        <v>-50</v>
      </c>
    </row>
    <row r="72" spans="1:9">
      <c r="A72" s="3">
        <v>17.5</v>
      </c>
      <c r="B72" s="1">
        <v>0</v>
      </c>
      <c r="C72" s="3">
        <f t="shared" si="15"/>
        <v>0</v>
      </c>
      <c r="D72" s="3">
        <f t="shared" si="13"/>
        <v>0</v>
      </c>
      <c r="E72" s="3">
        <v>50</v>
      </c>
      <c r="F72" s="3">
        <v>1</v>
      </c>
      <c r="G72" s="3">
        <f t="shared" si="16"/>
        <v>50</v>
      </c>
      <c r="H72" s="3">
        <f t="shared" si="14"/>
        <v>0</v>
      </c>
      <c r="I72" s="3">
        <f t="shared" si="17"/>
        <v>-50</v>
      </c>
    </row>
    <row r="73" spans="1:9">
      <c r="A73" s="7"/>
      <c r="C73" s="7"/>
      <c r="D73" s="7"/>
      <c r="E73" s="7"/>
      <c r="F73" s="7"/>
      <c r="G73" s="7"/>
      <c r="H73" s="7"/>
      <c r="I73" s="7"/>
    </row>
    <row r="74" spans="1:9">
      <c r="A74" s="7"/>
      <c r="C74" s="7"/>
      <c r="D74" s="7"/>
      <c r="E74" s="7"/>
      <c r="F74" s="7"/>
      <c r="G74" s="7"/>
      <c r="H74" s="7"/>
      <c r="I74" s="7"/>
    </row>
    <row r="75" spans="1:9">
      <c r="A75" s="7"/>
      <c r="C75" s="7"/>
      <c r="D75" s="7"/>
      <c r="E75" s="7"/>
      <c r="F75" s="7"/>
      <c r="G75" s="7"/>
      <c r="H75" s="7"/>
      <c r="I75" s="7"/>
    </row>
    <row r="76" spans="1:9">
      <c r="A76" s="7"/>
      <c r="C76" s="7"/>
      <c r="D76" s="7"/>
      <c r="E76" s="7"/>
      <c r="F76" s="7"/>
      <c r="G76" s="7"/>
      <c r="H76" s="7"/>
      <c r="I76" s="7"/>
    </row>
    <row r="77" spans="1:9">
      <c r="A77" s="7"/>
      <c r="C77" s="7"/>
      <c r="D77" s="7"/>
      <c r="E77" s="7"/>
      <c r="F77" s="7"/>
      <c r="G77" s="7"/>
      <c r="H77" s="7"/>
      <c r="I77" s="7"/>
    </row>
    <row r="78" spans="1:9">
      <c r="A78" s="7"/>
      <c r="C78" s="7"/>
      <c r="D78" s="7"/>
      <c r="E78" s="7"/>
      <c r="F78" s="7"/>
      <c r="G78" s="7"/>
      <c r="H78" s="7"/>
      <c r="I78" s="7"/>
    </row>
    <row r="79" spans="1:9">
      <c r="A79" s="7"/>
      <c r="C79" s="7"/>
      <c r="D79" s="7"/>
      <c r="E79" s="7"/>
      <c r="F79" s="7"/>
      <c r="G79" s="7"/>
      <c r="H79" s="7"/>
      <c r="I79" s="7"/>
    </row>
    <row r="80" spans="1:9">
      <c r="A80" s="7"/>
      <c r="C80" s="7"/>
      <c r="D80" s="7"/>
      <c r="E80" s="7"/>
      <c r="F80" s="7"/>
      <c r="G80" s="7"/>
      <c r="H80" s="7"/>
      <c r="I80" s="7"/>
    </row>
    <row r="81" spans="1:9">
      <c r="A81" s="7"/>
      <c r="C81" s="7"/>
      <c r="D81" s="7"/>
      <c r="E81" s="7"/>
      <c r="F81" s="7"/>
      <c r="G81" s="7"/>
      <c r="H81" s="7"/>
      <c r="I81" s="7"/>
    </row>
    <row r="82" spans="1:9">
      <c r="A82" s="7"/>
      <c r="C82" s="7"/>
      <c r="D82" s="7"/>
      <c r="E82" s="7"/>
      <c r="F82" s="7"/>
      <c r="G82" s="7"/>
      <c r="H82" s="7"/>
      <c r="I82" s="7"/>
    </row>
    <row r="83" spans="1:9">
      <c r="A83" s="7"/>
      <c r="C83" s="7"/>
      <c r="D83" s="7"/>
      <c r="E83" s="7"/>
      <c r="F83" s="7"/>
      <c r="G83" s="7"/>
      <c r="H83" s="7"/>
      <c r="I83" s="7"/>
    </row>
    <row r="84" spans="1:9">
      <c r="A84" s="7"/>
      <c r="C84" s="7"/>
      <c r="D84" s="7"/>
      <c r="E84" s="7"/>
      <c r="F84" s="7"/>
      <c r="G84" s="7"/>
      <c r="H84" s="7"/>
      <c r="I84" s="7"/>
    </row>
    <row r="85" spans="1:9">
      <c r="A85" s="7"/>
      <c r="C85" s="7"/>
      <c r="D85" s="7"/>
      <c r="E85" s="7"/>
      <c r="F85" s="7"/>
      <c r="G85" s="7"/>
      <c r="H85" s="7"/>
      <c r="I85" s="7"/>
    </row>
    <row r="86" spans="1:9">
      <c r="A86" s="7"/>
      <c r="C86" s="7"/>
      <c r="D86" s="7"/>
      <c r="E86" s="7"/>
      <c r="F86" s="7"/>
      <c r="G86" s="7"/>
      <c r="H86" s="7"/>
      <c r="I86" s="7"/>
    </row>
    <row r="87" spans="1:9">
      <c r="A87" s="7"/>
      <c r="C87" s="7"/>
      <c r="D87" s="7"/>
      <c r="E87" s="7"/>
      <c r="F87" s="7"/>
      <c r="G87" s="7"/>
      <c r="H87" s="7"/>
      <c r="I87" s="7"/>
    </row>
    <row r="88" spans="1:9">
      <c r="A88" s="7"/>
      <c r="C88" s="7"/>
      <c r="D88" s="7"/>
      <c r="E88" s="7"/>
      <c r="F88" s="7"/>
      <c r="G88" s="7"/>
      <c r="H88" s="7"/>
      <c r="I88" s="7"/>
    </row>
    <row r="89" spans="1:9">
      <c r="A89" s="7"/>
      <c r="C89" s="7"/>
      <c r="D89" s="7"/>
      <c r="E89" s="7"/>
      <c r="F89" s="7"/>
      <c r="G89" s="7"/>
      <c r="H89" s="7"/>
      <c r="I89" s="7"/>
    </row>
    <row r="90" spans="1:9">
      <c r="A90" s="7"/>
      <c r="C90" s="7"/>
      <c r="D90" s="7"/>
      <c r="E90" s="7"/>
      <c r="F90" s="7"/>
      <c r="G90" s="7"/>
      <c r="H90" s="7"/>
      <c r="I90" s="7"/>
    </row>
    <row r="91" spans="1:9">
      <c r="A91" s="7"/>
      <c r="C91" s="7"/>
      <c r="D91" s="7"/>
      <c r="E91" s="7"/>
      <c r="F91" s="7"/>
      <c r="G91" s="7"/>
      <c r="H91" s="7"/>
      <c r="I91" s="7"/>
    </row>
    <row r="92" spans="1:9">
      <c r="A92" s="7"/>
      <c r="C92" s="7"/>
      <c r="D92" s="7"/>
      <c r="E92" s="7"/>
      <c r="F92" s="7"/>
      <c r="G92" s="7"/>
      <c r="H92" s="7"/>
      <c r="I92" s="7"/>
    </row>
    <row r="93" spans="1:9">
      <c r="A93" s="7"/>
      <c r="C93" s="7"/>
      <c r="D93" s="7"/>
      <c r="E93" s="7"/>
      <c r="F93" s="7"/>
      <c r="G93" s="7"/>
      <c r="H93" s="7"/>
      <c r="I93" s="7"/>
    </row>
    <row r="94" spans="1:9">
      <c r="A94" s="7"/>
      <c r="C94" s="7"/>
      <c r="D94" s="7"/>
      <c r="E94" s="7"/>
      <c r="F94" s="7"/>
      <c r="G94" s="7"/>
      <c r="H94" s="7"/>
      <c r="I94" s="7"/>
    </row>
    <row r="95" spans="1:9">
      <c r="A95" s="7"/>
      <c r="C95" s="7"/>
      <c r="D95" s="7"/>
      <c r="E95" s="7"/>
      <c r="F95" s="7"/>
      <c r="G95" s="7"/>
      <c r="H95" s="7"/>
      <c r="I95" s="7"/>
    </row>
    <row r="96" spans="1:9">
      <c r="A96" s="7"/>
      <c r="C96" s="7"/>
      <c r="D96" s="7"/>
      <c r="E96" s="7"/>
      <c r="F96" s="7"/>
      <c r="G96" s="7"/>
      <c r="H96" s="7"/>
      <c r="I96" s="7"/>
    </row>
    <row r="97" spans="1:9">
      <c r="A97" s="7"/>
      <c r="C97" s="7"/>
      <c r="D97" s="7"/>
      <c r="E97" s="7"/>
      <c r="F97" s="7"/>
      <c r="G97" s="7"/>
      <c r="H97" s="7"/>
      <c r="I97" s="7"/>
    </row>
    <row r="98" spans="1:9">
      <c r="A98" s="7"/>
      <c r="C98" s="7"/>
      <c r="D98" s="7"/>
      <c r="E98" s="7"/>
      <c r="F98" s="7"/>
      <c r="G98" s="7"/>
      <c r="H98" s="7"/>
      <c r="I98" s="7"/>
    </row>
    <row r="99" spans="1:9">
      <c r="A99" s="7"/>
      <c r="C99" s="7"/>
      <c r="D99" s="7"/>
      <c r="E99" s="7"/>
      <c r="F99" s="7"/>
      <c r="G99" s="7"/>
      <c r="H99" s="7"/>
      <c r="I99" s="7"/>
    </row>
    <row r="100" spans="1:9">
      <c r="A100" s="7"/>
      <c r="C100" s="7"/>
      <c r="D100" s="7"/>
      <c r="E100" s="7"/>
      <c r="F100" s="7"/>
      <c r="G100" s="7"/>
      <c r="H100" s="7"/>
      <c r="I100" s="7"/>
    </row>
    <row r="101" spans="1:9">
      <c r="A101" s="7"/>
      <c r="C101" s="7"/>
      <c r="D101" s="7"/>
      <c r="E101" s="7"/>
      <c r="F101" s="7"/>
      <c r="G101" s="7"/>
      <c r="H101" s="7"/>
      <c r="I101" s="7"/>
    </row>
    <row r="102" spans="1:9">
      <c r="A102" s="7"/>
      <c r="C102" s="7"/>
      <c r="D102" s="7"/>
      <c r="E102" s="7"/>
      <c r="F102" s="7"/>
      <c r="G102" s="7"/>
      <c r="H102" s="7"/>
      <c r="I102" s="7"/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38D5-4C4C-4B70-9691-3987FC593F16}">
  <dimension ref="A1:K102"/>
  <sheetViews>
    <sheetView workbookViewId="0">
      <selection sqref="A1:I1"/>
    </sheetView>
  </sheetViews>
  <sheetFormatPr baseColWidth="10" defaultColWidth="8.83203125" defaultRowHeight="18"/>
  <cols>
    <col min="2" max="2" width="9.6640625" bestFit="1" customWidth="1"/>
    <col min="3" max="3" width="9.5" bestFit="1" customWidth="1"/>
    <col min="7" max="15" width="10" customWidth="1"/>
  </cols>
  <sheetData>
    <row r="1" spans="1:9" ht="35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0</v>
      </c>
      <c r="F1" s="2" t="s">
        <v>1</v>
      </c>
      <c r="G1" s="2" t="s">
        <v>2</v>
      </c>
      <c r="H1" s="2" t="s">
        <v>7</v>
      </c>
      <c r="I1" s="2" t="s">
        <v>8</v>
      </c>
    </row>
    <row r="2" spans="1:9">
      <c r="A2" s="3">
        <v>12.75</v>
      </c>
      <c r="B2" s="1">
        <v>0</v>
      </c>
      <c r="C2" s="3">
        <f t="shared" ref="C2:C52" si="0">A2*B2</f>
        <v>0</v>
      </c>
      <c r="D2" s="2"/>
      <c r="E2" s="3">
        <v>50</v>
      </c>
      <c r="F2" s="3">
        <v>1</v>
      </c>
      <c r="G2" s="3">
        <f t="shared" ref="G2:G52" si="1">E2+F2*B2</f>
        <v>50</v>
      </c>
      <c r="H2" s="2"/>
      <c r="I2" s="3">
        <f t="shared" ref="I2:I52" si="2">C2-G2</f>
        <v>-50</v>
      </c>
    </row>
    <row r="3" spans="1:9">
      <c r="A3" s="3">
        <v>12.5</v>
      </c>
      <c r="B3" s="1">
        <v>1</v>
      </c>
      <c r="C3" s="3">
        <f t="shared" si="0"/>
        <v>12.5</v>
      </c>
      <c r="D3" s="3">
        <f t="shared" ref="D3:D52" si="3">C3-C2</f>
        <v>12.5</v>
      </c>
      <c r="E3" s="3">
        <v>50</v>
      </c>
      <c r="F3" s="3">
        <v>1</v>
      </c>
      <c r="G3" s="3">
        <f t="shared" si="1"/>
        <v>51</v>
      </c>
      <c r="H3" s="3">
        <f t="shared" ref="H3:H52" si="4">G3-G2</f>
        <v>1</v>
      </c>
      <c r="I3" s="3">
        <f t="shared" si="2"/>
        <v>-38.5</v>
      </c>
    </row>
    <row r="4" spans="1:9">
      <c r="A4" s="3">
        <v>12.25</v>
      </c>
      <c r="B4" s="1">
        <v>2</v>
      </c>
      <c r="C4" s="3">
        <f t="shared" si="0"/>
        <v>24.5</v>
      </c>
      <c r="D4" s="3">
        <f t="shared" si="3"/>
        <v>12</v>
      </c>
      <c r="E4" s="3">
        <v>50</v>
      </c>
      <c r="F4" s="3">
        <v>1</v>
      </c>
      <c r="G4" s="3">
        <f t="shared" si="1"/>
        <v>52</v>
      </c>
      <c r="H4" s="3">
        <f t="shared" si="4"/>
        <v>1</v>
      </c>
      <c r="I4" s="3">
        <f t="shared" si="2"/>
        <v>-27.5</v>
      </c>
    </row>
    <row r="5" spans="1:9">
      <c r="A5" s="3">
        <v>12</v>
      </c>
      <c r="B5" s="1">
        <v>3</v>
      </c>
      <c r="C5" s="3">
        <f t="shared" si="0"/>
        <v>36</v>
      </c>
      <c r="D5" s="3">
        <f t="shared" si="3"/>
        <v>11.5</v>
      </c>
      <c r="E5" s="3">
        <v>50</v>
      </c>
      <c r="F5" s="3">
        <v>1</v>
      </c>
      <c r="G5" s="3">
        <f t="shared" si="1"/>
        <v>53</v>
      </c>
      <c r="H5" s="3">
        <f t="shared" si="4"/>
        <v>1</v>
      </c>
      <c r="I5" s="3">
        <f t="shared" si="2"/>
        <v>-17</v>
      </c>
    </row>
    <row r="6" spans="1:9">
      <c r="A6" s="3">
        <v>11.75</v>
      </c>
      <c r="B6" s="1">
        <v>4</v>
      </c>
      <c r="C6" s="3">
        <f t="shared" si="0"/>
        <v>47</v>
      </c>
      <c r="D6" s="3">
        <f t="shared" si="3"/>
        <v>11</v>
      </c>
      <c r="E6" s="3">
        <v>50</v>
      </c>
      <c r="F6" s="3">
        <v>1</v>
      </c>
      <c r="G6" s="3">
        <f t="shared" si="1"/>
        <v>54</v>
      </c>
      <c r="H6" s="3">
        <f t="shared" si="4"/>
        <v>1</v>
      </c>
      <c r="I6" s="3">
        <f t="shared" si="2"/>
        <v>-7</v>
      </c>
    </row>
    <row r="7" spans="1:9">
      <c r="A7" s="3">
        <v>11.5</v>
      </c>
      <c r="B7" s="1">
        <v>5</v>
      </c>
      <c r="C7" s="3">
        <f t="shared" si="0"/>
        <v>57.5</v>
      </c>
      <c r="D7" s="3">
        <f t="shared" si="3"/>
        <v>10.5</v>
      </c>
      <c r="E7" s="3">
        <v>50</v>
      </c>
      <c r="F7" s="3">
        <v>1</v>
      </c>
      <c r="G7" s="3">
        <f t="shared" si="1"/>
        <v>55</v>
      </c>
      <c r="H7" s="3">
        <f t="shared" si="4"/>
        <v>1</v>
      </c>
      <c r="I7" s="3">
        <f t="shared" si="2"/>
        <v>2.5</v>
      </c>
    </row>
    <row r="8" spans="1:9">
      <c r="A8" s="3">
        <v>11.25</v>
      </c>
      <c r="B8" s="1">
        <v>6</v>
      </c>
      <c r="C8" s="3">
        <f t="shared" si="0"/>
        <v>67.5</v>
      </c>
      <c r="D8" s="3">
        <f t="shared" si="3"/>
        <v>10</v>
      </c>
      <c r="E8" s="3">
        <v>50</v>
      </c>
      <c r="F8" s="3">
        <v>1</v>
      </c>
      <c r="G8" s="3">
        <f t="shared" si="1"/>
        <v>56</v>
      </c>
      <c r="H8" s="3">
        <f t="shared" si="4"/>
        <v>1</v>
      </c>
      <c r="I8" s="3">
        <f t="shared" si="2"/>
        <v>11.5</v>
      </c>
    </row>
    <row r="9" spans="1:9">
      <c r="A9" s="3">
        <v>11</v>
      </c>
      <c r="B9" s="1">
        <v>7</v>
      </c>
      <c r="C9" s="3">
        <f t="shared" si="0"/>
        <v>77</v>
      </c>
      <c r="D9" s="3">
        <f t="shared" si="3"/>
        <v>9.5</v>
      </c>
      <c r="E9" s="3">
        <v>50</v>
      </c>
      <c r="F9" s="3">
        <v>1</v>
      </c>
      <c r="G9" s="3">
        <f t="shared" si="1"/>
        <v>57</v>
      </c>
      <c r="H9" s="3">
        <f t="shared" si="4"/>
        <v>1</v>
      </c>
      <c r="I9" s="3">
        <f t="shared" si="2"/>
        <v>20</v>
      </c>
    </row>
    <row r="10" spans="1:9">
      <c r="A10" s="3">
        <v>10.75</v>
      </c>
      <c r="B10" s="1">
        <v>8</v>
      </c>
      <c r="C10" s="3">
        <f t="shared" si="0"/>
        <v>86</v>
      </c>
      <c r="D10" s="3">
        <f t="shared" si="3"/>
        <v>9</v>
      </c>
      <c r="E10" s="3">
        <v>50</v>
      </c>
      <c r="F10" s="3">
        <v>1</v>
      </c>
      <c r="G10" s="3">
        <f t="shared" si="1"/>
        <v>58</v>
      </c>
      <c r="H10" s="3">
        <f t="shared" si="4"/>
        <v>1</v>
      </c>
      <c r="I10" s="3">
        <f t="shared" si="2"/>
        <v>28</v>
      </c>
    </row>
    <row r="11" spans="1:9">
      <c r="A11" s="3">
        <v>10.5</v>
      </c>
      <c r="B11" s="1">
        <v>9</v>
      </c>
      <c r="C11" s="3">
        <f t="shared" si="0"/>
        <v>94.5</v>
      </c>
      <c r="D11" s="3">
        <f t="shared" si="3"/>
        <v>8.5</v>
      </c>
      <c r="E11" s="3">
        <v>50</v>
      </c>
      <c r="F11" s="3">
        <v>1</v>
      </c>
      <c r="G11" s="3">
        <f t="shared" si="1"/>
        <v>59</v>
      </c>
      <c r="H11" s="3">
        <f t="shared" si="4"/>
        <v>1</v>
      </c>
      <c r="I11" s="3">
        <f t="shared" si="2"/>
        <v>35.5</v>
      </c>
    </row>
    <row r="12" spans="1:9">
      <c r="A12" s="3">
        <v>10.25</v>
      </c>
      <c r="B12" s="1">
        <v>10</v>
      </c>
      <c r="C12" s="3">
        <f t="shared" si="0"/>
        <v>102.5</v>
      </c>
      <c r="D12" s="3">
        <f t="shared" si="3"/>
        <v>8</v>
      </c>
      <c r="E12" s="3">
        <v>50</v>
      </c>
      <c r="F12" s="3">
        <v>1</v>
      </c>
      <c r="G12" s="3">
        <f t="shared" si="1"/>
        <v>60</v>
      </c>
      <c r="H12" s="3">
        <f t="shared" si="4"/>
        <v>1</v>
      </c>
      <c r="I12" s="3">
        <f t="shared" si="2"/>
        <v>42.5</v>
      </c>
    </row>
    <row r="13" spans="1:9">
      <c r="A13" s="3">
        <v>10</v>
      </c>
      <c r="B13" s="1">
        <v>11</v>
      </c>
      <c r="C13" s="3">
        <f t="shared" si="0"/>
        <v>110</v>
      </c>
      <c r="D13" s="3">
        <f t="shared" si="3"/>
        <v>7.5</v>
      </c>
      <c r="E13" s="3">
        <v>50</v>
      </c>
      <c r="F13" s="3">
        <v>1</v>
      </c>
      <c r="G13" s="3">
        <f t="shared" si="1"/>
        <v>61</v>
      </c>
      <c r="H13" s="3">
        <f t="shared" si="4"/>
        <v>1</v>
      </c>
      <c r="I13" s="3">
        <f t="shared" si="2"/>
        <v>49</v>
      </c>
    </row>
    <row r="14" spans="1:9">
      <c r="A14" s="3">
        <v>9.75</v>
      </c>
      <c r="B14" s="1">
        <v>12</v>
      </c>
      <c r="C14" s="3">
        <f t="shared" si="0"/>
        <v>117</v>
      </c>
      <c r="D14" s="3">
        <f t="shared" si="3"/>
        <v>7</v>
      </c>
      <c r="E14" s="3">
        <v>75</v>
      </c>
      <c r="F14" s="3">
        <v>1</v>
      </c>
      <c r="G14" s="3">
        <f t="shared" si="1"/>
        <v>87</v>
      </c>
      <c r="H14" s="3">
        <f t="shared" si="4"/>
        <v>26</v>
      </c>
      <c r="I14" s="3">
        <f t="shared" si="2"/>
        <v>30</v>
      </c>
    </row>
    <row r="15" spans="1:9">
      <c r="A15" s="3">
        <v>9.5</v>
      </c>
      <c r="B15" s="1">
        <v>13</v>
      </c>
      <c r="C15" s="3">
        <f t="shared" si="0"/>
        <v>123.5</v>
      </c>
      <c r="D15" s="3">
        <f t="shared" si="3"/>
        <v>6.5</v>
      </c>
      <c r="E15" s="3">
        <v>75</v>
      </c>
      <c r="F15" s="3">
        <v>1</v>
      </c>
      <c r="G15" s="3">
        <f t="shared" si="1"/>
        <v>88</v>
      </c>
      <c r="H15" s="3">
        <f t="shared" si="4"/>
        <v>1</v>
      </c>
      <c r="I15" s="3">
        <f t="shared" si="2"/>
        <v>35.5</v>
      </c>
    </row>
    <row r="16" spans="1:9">
      <c r="A16" s="3">
        <v>9.25</v>
      </c>
      <c r="B16" s="1">
        <v>14</v>
      </c>
      <c r="C16" s="3">
        <f t="shared" si="0"/>
        <v>129.5</v>
      </c>
      <c r="D16" s="3">
        <f t="shared" si="3"/>
        <v>6</v>
      </c>
      <c r="E16" s="3">
        <v>75</v>
      </c>
      <c r="F16" s="3">
        <v>1</v>
      </c>
      <c r="G16" s="3">
        <f t="shared" si="1"/>
        <v>89</v>
      </c>
      <c r="H16" s="3">
        <f t="shared" si="4"/>
        <v>1</v>
      </c>
      <c r="I16" s="3">
        <f t="shared" si="2"/>
        <v>40.5</v>
      </c>
    </row>
    <row r="17" spans="1:11">
      <c r="A17" s="3">
        <v>9</v>
      </c>
      <c r="B17" s="1">
        <v>15</v>
      </c>
      <c r="C17" s="3">
        <f t="shared" si="0"/>
        <v>135</v>
      </c>
      <c r="D17" s="3">
        <f t="shared" si="3"/>
        <v>5.5</v>
      </c>
      <c r="E17" s="3">
        <v>75</v>
      </c>
      <c r="F17" s="3">
        <v>1</v>
      </c>
      <c r="G17" s="3">
        <f t="shared" si="1"/>
        <v>90</v>
      </c>
      <c r="H17" s="3">
        <f t="shared" si="4"/>
        <v>1</v>
      </c>
      <c r="I17" s="3">
        <f t="shared" si="2"/>
        <v>45</v>
      </c>
    </row>
    <row r="18" spans="1:11">
      <c r="A18" s="3">
        <v>8.75</v>
      </c>
      <c r="B18" s="1">
        <v>16</v>
      </c>
      <c r="C18" s="3">
        <f t="shared" si="0"/>
        <v>140</v>
      </c>
      <c r="D18" s="3">
        <f t="shared" si="3"/>
        <v>5</v>
      </c>
      <c r="E18" s="3">
        <v>75</v>
      </c>
      <c r="F18" s="3">
        <v>1</v>
      </c>
      <c r="G18" s="3">
        <f t="shared" si="1"/>
        <v>91</v>
      </c>
      <c r="H18" s="3">
        <f t="shared" si="4"/>
        <v>1</v>
      </c>
      <c r="I18" s="3">
        <f t="shared" si="2"/>
        <v>49</v>
      </c>
    </row>
    <row r="19" spans="1:11">
      <c r="A19" s="3">
        <v>8.5</v>
      </c>
      <c r="B19" s="1">
        <v>17</v>
      </c>
      <c r="C19" s="3">
        <f t="shared" si="0"/>
        <v>144.5</v>
      </c>
      <c r="D19" s="3">
        <f t="shared" si="3"/>
        <v>4.5</v>
      </c>
      <c r="E19" s="3">
        <v>75</v>
      </c>
      <c r="F19" s="3">
        <v>1</v>
      </c>
      <c r="G19" s="3">
        <f t="shared" si="1"/>
        <v>92</v>
      </c>
      <c r="H19" s="3">
        <f t="shared" si="4"/>
        <v>1</v>
      </c>
      <c r="I19" s="3">
        <f t="shared" si="2"/>
        <v>52.5</v>
      </c>
    </row>
    <row r="20" spans="1:11">
      <c r="A20" s="3">
        <v>8.25</v>
      </c>
      <c r="B20" s="1">
        <v>18</v>
      </c>
      <c r="C20" s="3">
        <f t="shared" si="0"/>
        <v>148.5</v>
      </c>
      <c r="D20" s="3">
        <f t="shared" si="3"/>
        <v>4</v>
      </c>
      <c r="E20" s="3">
        <v>75</v>
      </c>
      <c r="F20" s="3">
        <v>1</v>
      </c>
      <c r="G20" s="3">
        <f t="shared" si="1"/>
        <v>93</v>
      </c>
      <c r="H20" s="3">
        <f t="shared" si="4"/>
        <v>1</v>
      </c>
      <c r="I20" s="3">
        <f t="shared" si="2"/>
        <v>55.5</v>
      </c>
    </row>
    <row r="21" spans="1:11">
      <c r="A21" s="3">
        <v>8</v>
      </c>
      <c r="B21" s="1">
        <v>19</v>
      </c>
      <c r="C21" s="3">
        <f t="shared" si="0"/>
        <v>152</v>
      </c>
      <c r="D21" s="3">
        <f t="shared" si="3"/>
        <v>3.5</v>
      </c>
      <c r="E21" s="3">
        <v>75</v>
      </c>
      <c r="F21" s="3">
        <v>1</v>
      </c>
      <c r="G21" s="3">
        <f t="shared" si="1"/>
        <v>94</v>
      </c>
      <c r="H21" s="3">
        <f t="shared" si="4"/>
        <v>1</v>
      </c>
      <c r="I21" s="3">
        <f t="shared" si="2"/>
        <v>58</v>
      </c>
    </row>
    <row r="22" spans="1:11">
      <c r="A22" s="3">
        <v>7.75</v>
      </c>
      <c r="B22" s="1">
        <v>20</v>
      </c>
      <c r="C22" s="3">
        <f t="shared" si="0"/>
        <v>155</v>
      </c>
      <c r="D22" s="3">
        <f t="shared" si="3"/>
        <v>3</v>
      </c>
      <c r="E22" s="3">
        <v>75</v>
      </c>
      <c r="F22" s="3">
        <v>1</v>
      </c>
      <c r="G22" s="3">
        <f t="shared" si="1"/>
        <v>95</v>
      </c>
      <c r="H22" s="3">
        <f t="shared" si="4"/>
        <v>1</v>
      </c>
      <c r="I22" s="3">
        <f t="shared" si="2"/>
        <v>60</v>
      </c>
    </row>
    <row r="23" spans="1:11">
      <c r="A23" s="3">
        <v>7.5</v>
      </c>
      <c r="B23" s="1">
        <v>21</v>
      </c>
      <c r="C23" s="3">
        <f t="shared" si="0"/>
        <v>157.5</v>
      </c>
      <c r="D23" s="3">
        <f t="shared" si="3"/>
        <v>2.5</v>
      </c>
      <c r="E23" s="3">
        <v>75</v>
      </c>
      <c r="F23" s="3">
        <v>1</v>
      </c>
      <c r="G23" s="3">
        <f t="shared" si="1"/>
        <v>96</v>
      </c>
      <c r="H23" s="3">
        <f t="shared" si="4"/>
        <v>1</v>
      </c>
      <c r="I23" s="3">
        <f t="shared" si="2"/>
        <v>61.5</v>
      </c>
    </row>
    <row r="24" spans="1:11">
      <c r="A24" s="3">
        <v>7.25</v>
      </c>
      <c r="B24" s="1">
        <v>22</v>
      </c>
      <c r="C24" s="3">
        <f t="shared" si="0"/>
        <v>159.5</v>
      </c>
      <c r="D24" s="3">
        <f t="shared" si="3"/>
        <v>2</v>
      </c>
      <c r="E24" s="3">
        <v>75</v>
      </c>
      <c r="F24" s="3">
        <v>1</v>
      </c>
      <c r="G24" s="3">
        <f t="shared" si="1"/>
        <v>97</v>
      </c>
      <c r="H24" s="3">
        <f t="shared" si="4"/>
        <v>1</v>
      </c>
      <c r="I24" s="3">
        <f t="shared" si="2"/>
        <v>62.5</v>
      </c>
    </row>
    <row r="25" spans="1:11">
      <c r="A25" s="3">
        <v>7</v>
      </c>
      <c r="B25" s="1">
        <v>23</v>
      </c>
      <c r="C25" s="3">
        <f t="shared" si="0"/>
        <v>161</v>
      </c>
      <c r="D25" s="3">
        <f t="shared" si="3"/>
        <v>1.5</v>
      </c>
      <c r="E25" s="3">
        <v>75</v>
      </c>
      <c r="F25" s="3">
        <v>1</v>
      </c>
      <c r="G25" s="3">
        <f t="shared" si="1"/>
        <v>98</v>
      </c>
      <c r="H25" s="3">
        <f t="shared" si="4"/>
        <v>1</v>
      </c>
      <c r="I25" s="3">
        <f t="shared" si="2"/>
        <v>63</v>
      </c>
    </row>
    <row r="26" spans="1:11">
      <c r="A26" s="3">
        <v>6.75</v>
      </c>
      <c r="B26" s="1">
        <v>24</v>
      </c>
      <c r="C26" s="3">
        <f t="shared" si="0"/>
        <v>162</v>
      </c>
      <c r="D26" s="3">
        <f t="shared" si="3"/>
        <v>1</v>
      </c>
      <c r="E26" s="3">
        <v>75</v>
      </c>
      <c r="F26" s="3">
        <v>1</v>
      </c>
      <c r="G26" s="3">
        <f t="shared" si="1"/>
        <v>99</v>
      </c>
      <c r="H26" s="3">
        <f t="shared" si="4"/>
        <v>1</v>
      </c>
      <c r="I26" s="3">
        <f t="shared" si="2"/>
        <v>63</v>
      </c>
      <c r="K26" s="6"/>
    </row>
    <row r="27" spans="1:11">
      <c r="A27" s="3">
        <v>6.5</v>
      </c>
      <c r="B27" s="1">
        <v>25</v>
      </c>
      <c r="C27" s="3">
        <f t="shared" si="0"/>
        <v>162.5</v>
      </c>
      <c r="D27" s="3">
        <f t="shared" si="3"/>
        <v>0.5</v>
      </c>
      <c r="E27" s="3">
        <v>75</v>
      </c>
      <c r="F27" s="3">
        <v>1</v>
      </c>
      <c r="G27" s="3">
        <f t="shared" si="1"/>
        <v>100</v>
      </c>
      <c r="H27" s="3">
        <f t="shared" si="4"/>
        <v>1</v>
      </c>
      <c r="I27" s="3">
        <f t="shared" si="2"/>
        <v>62.5</v>
      </c>
      <c r="K27" s="6"/>
    </row>
    <row r="28" spans="1:11">
      <c r="A28" s="3">
        <v>6.25</v>
      </c>
      <c r="B28" s="1">
        <v>26</v>
      </c>
      <c r="C28" s="3">
        <f t="shared" si="0"/>
        <v>162.5</v>
      </c>
      <c r="D28" s="3">
        <f t="shared" si="3"/>
        <v>0</v>
      </c>
      <c r="E28" s="3">
        <v>75</v>
      </c>
      <c r="F28" s="3">
        <v>1</v>
      </c>
      <c r="G28" s="3">
        <f t="shared" si="1"/>
        <v>101</v>
      </c>
      <c r="H28" s="3">
        <f t="shared" si="4"/>
        <v>1</v>
      </c>
      <c r="I28" s="3">
        <f t="shared" si="2"/>
        <v>61.5</v>
      </c>
      <c r="K28" s="6"/>
    </row>
    <row r="29" spans="1:11">
      <c r="A29" s="3">
        <v>6</v>
      </c>
      <c r="B29" s="1">
        <v>27</v>
      </c>
      <c r="C29" s="3">
        <f t="shared" si="0"/>
        <v>162</v>
      </c>
      <c r="D29" s="3">
        <f t="shared" si="3"/>
        <v>-0.5</v>
      </c>
      <c r="E29" s="3">
        <v>75</v>
      </c>
      <c r="F29" s="3">
        <v>1</v>
      </c>
      <c r="G29" s="3">
        <f t="shared" si="1"/>
        <v>102</v>
      </c>
      <c r="H29" s="3">
        <f t="shared" si="4"/>
        <v>1</v>
      </c>
      <c r="I29" s="3">
        <f t="shared" si="2"/>
        <v>60</v>
      </c>
      <c r="K29" s="6"/>
    </row>
    <row r="30" spans="1:11">
      <c r="A30" s="3">
        <v>5.75</v>
      </c>
      <c r="B30" s="1">
        <v>28</v>
      </c>
      <c r="C30" s="3">
        <f t="shared" si="0"/>
        <v>161</v>
      </c>
      <c r="D30" s="3">
        <f t="shared" si="3"/>
        <v>-1</v>
      </c>
      <c r="E30" s="3">
        <v>75</v>
      </c>
      <c r="F30" s="3">
        <v>1</v>
      </c>
      <c r="G30" s="3">
        <f t="shared" si="1"/>
        <v>103</v>
      </c>
      <c r="H30" s="3">
        <f t="shared" si="4"/>
        <v>1</v>
      </c>
      <c r="I30" s="3">
        <f t="shared" si="2"/>
        <v>58</v>
      </c>
      <c r="K30" s="6"/>
    </row>
    <row r="31" spans="1:11">
      <c r="A31" s="3">
        <v>5.5</v>
      </c>
      <c r="B31" s="1">
        <v>29</v>
      </c>
      <c r="C31" s="3">
        <f t="shared" si="0"/>
        <v>159.5</v>
      </c>
      <c r="D31" s="3">
        <f t="shared" si="3"/>
        <v>-1.5</v>
      </c>
      <c r="E31" s="3">
        <v>75</v>
      </c>
      <c r="F31" s="3">
        <v>1</v>
      </c>
      <c r="G31" s="3">
        <f t="shared" si="1"/>
        <v>104</v>
      </c>
      <c r="H31" s="3">
        <f t="shared" si="4"/>
        <v>1</v>
      </c>
      <c r="I31" s="3">
        <f t="shared" si="2"/>
        <v>55.5</v>
      </c>
      <c r="K31" s="6"/>
    </row>
    <row r="32" spans="1:11">
      <c r="A32" s="3">
        <v>5.25</v>
      </c>
      <c r="B32" s="1">
        <v>30</v>
      </c>
      <c r="C32" s="3">
        <f t="shared" si="0"/>
        <v>157.5</v>
      </c>
      <c r="D32" s="3">
        <f t="shared" si="3"/>
        <v>-2</v>
      </c>
      <c r="E32" s="3">
        <v>75</v>
      </c>
      <c r="F32" s="3">
        <v>1</v>
      </c>
      <c r="G32" s="3">
        <f t="shared" si="1"/>
        <v>105</v>
      </c>
      <c r="H32" s="3">
        <f t="shared" si="4"/>
        <v>1</v>
      </c>
      <c r="I32" s="3">
        <f t="shared" si="2"/>
        <v>52.5</v>
      </c>
      <c r="K32" s="6"/>
    </row>
    <row r="33" spans="1:11">
      <c r="A33" s="3">
        <v>5</v>
      </c>
      <c r="B33" s="1">
        <v>31</v>
      </c>
      <c r="C33" s="3">
        <f t="shared" si="0"/>
        <v>155</v>
      </c>
      <c r="D33" s="3">
        <f t="shared" si="3"/>
        <v>-2.5</v>
      </c>
      <c r="E33" s="3">
        <v>75</v>
      </c>
      <c r="F33" s="3">
        <v>1</v>
      </c>
      <c r="G33" s="3">
        <f t="shared" si="1"/>
        <v>106</v>
      </c>
      <c r="H33" s="3">
        <f t="shared" si="4"/>
        <v>1</v>
      </c>
      <c r="I33" s="3">
        <f t="shared" si="2"/>
        <v>49</v>
      </c>
      <c r="K33" s="6"/>
    </row>
    <row r="34" spans="1:11">
      <c r="A34" s="3">
        <v>4.75</v>
      </c>
      <c r="B34" s="1">
        <v>32</v>
      </c>
      <c r="C34" s="3">
        <f t="shared" si="0"/>
        <v>152</v>
      </c>
      <c r="D34" s="3">
        <f t="shared" si="3"/>
        <v>-3</v>
      </c>
      <c r="E34" s="3">
        <v>75</v>
      </c>
      <c r="F34" s="3">
        <v>1</v>
      </c>
      <c r="G34" s="3">
        <f t="shared" si="1"/>
        <v>107</v>
      </c>
      <c r="H34" s="3">
        <f t="shared" si="4"/>
        <v>1</v>
      </c>
      <c r="I34" s="3">
        <f t="shared" si="2"/>
        <v>45</v>
      </c>
      <c r="K34" s="6"/>
    </row>
    <row r="35" spans="1:11">
      <c r="A35" s="3">
        <v>4.5</v>
      </c>
      <c r="B35" s="1">
        <v>33</v>
      </c>
      <c r="C35" s="3">
        <f t="shared" si="0"/>
        <v>148.5</v>
      </c>
      <c r="D35" s="3">
        <f t="shared" si="3"/>
        <v>-3.5</v>
      </c>
      <c r="E35" s="3">
        <v>75</v>
      </c>
      <c r="F35" s="3">
        <v>1</v>
      </c>
      <c r="G35" s="3">
        <f t="shared" si="1"/>
        <v>108</v>
      </c>
      <c r="H35" s="3">
        <f t="shared" si="4"/>
        <v>1</v>
      </c>
      <c r="I35" s="3">
        <f t="shared" si="2"/>
        <v>40.5</v>
      </c>
      <c r="K35" s="6"/>
    </row>
    <row r="36" spans="1:11">
      <c r="A36" s="3">
        <v>4.25</v>
      </c>
      <c r="B36" s="1">
        <v>34</v>
      </c>
      <c r="C36" s="3">
        <f t="shared" si="0"/>
        <v>144.5</v>
      </c>
      <c r="D36" s="3">
        <f t="shared" si="3"/>
        <v>-4</v>
      </c>
      <c r="E36" s="3">
        <v>75</v>
      </c>
      <c r="F36" s="3">
        <v>1</v>
      </c>
      <c r="G36" s="3">
        <f t="shared" si="1"/>
        <v>109</v>
      </c>
      <c r="H36" s="3">
        <f t="shared" si="4"/>
        <v>1</v>
      </c>
      <c r="I36" s="3">
        <f t="shared" si="2"/>
        <v>35.5</v>
      </c>
    </row>
    <row r="37" spans="1:11">
      <c r="A37" s="3">
        <v>4</v>
      </c>
      <c r="B37" s="1">
        <v>35</v>
      </c>
      <c r="C37" s="3">
        <f t="shared" si="0"/>
        <v>140</v>
      </c>
      <c r="D37" s="3">
        <f t="shared" si="3"/>
        <v>-4.5</v>
      </c>
      <c r="E37" s="3">
        <v>75</v>
      </c>
      <c r="F37" s="3">
        <v>1</v>
      </c>
      <c r="G37" s="3">
        <f t="shared" si="1"/>
        <v>110</v>
      </c>
      <c r="H37" s="3">
        <f t="shared" si="4"/>
        <v>1</v>
      </c>
      <c r="I37" s="3">
        <f t="shared" si="2"/>
        <v>30</v>
      </c>
    </row>
    <row r="38" spans="1:11">
      <c r="A38" s="3">
        <v>3.75</v>
      </c>
      <c r="B38" s="1">
        <v>36</v>
      </c>
      <c r="C38" s="3">
        <f t="shared" si="0"/>
        <v>135</v>
      </c>
      <c r="D38" s="3">
        <f t="shared" si="3"/>
        <v>-5</v>
      </c>
      <c r="E38" s="3">
        <v>75</v>
      </c>
      <c r="F38" s="3">
        <v>1</v>
      </c>
      <c r="G38" s="3">
        <f t="shared" si="1"/>
        <v>111</v>
      </c>
      <c r="H38" s="3">
        <f t="shared" si="4"/>
        <v>1</v>
      </c>
      <c r="I38" s="3">
        <f t="shared" si="2"/>
        <v>24</v>
      </c>
    </row>
    <row r="39" spans="1:11">
      <c r="A39" s="3">
        <v>3.5</v>
      </c>
      <c r="B39" s="1">
        <v>37</v>
      </c>
      <c r="C39" s="3">
        <f t="shared" si="0"/>
        <v>129.5</v>
      </c>
      <c r="D39" s="3">
        <f t="shared" si="3"/>
        <v>-5.5</v>
      </c>
      <c r="E39" s="3">
        <v>75</v>
      </c>
      <c r="F39" s="3">
        <v>1</v>
      </c>
      <c r="G39" s="3">
        <f t="shared" si="1"/>
        <v>112</v>
      </c>
      <c r="H39" s="3">
        <f t="shared" si="4"/>
        <v>1</v>
      </c>
      <c r="I39" s="3">
        <f t="shared" si="2"/>
        <v>17.5</v>
      </c>
    </row>
    <row r="40" spans="1:11">
      <c r="A40" s="3">
        <v>3.25</v>
      </c>
      <c r="B40" s="1">
        <v>38</v>
      </c>
      <c r="C40" s="3">
        <f t="shared" si="0"/>
        <v>123.5</v>
      </c>
      <c r="D40" s="3">
        <f t="shared" si="3"/>
        <v>-6</v>
      </c>
      <c r="E40" s="3">
        <v>75</v>
      </c>
      <c r="F40" s="3">
        <v>1</v>
      </c>
      <c r="G40" s="3">
        <f t="shared" si="1"/>
        <v>113</v>
      </c>
      <c r="H40" s="3">
        <f t="shared" si="4"/>
        <v>1</v>
      </c>
      <c r="I40" s="3">
        <f t="shared" si="2"/>
        <v>10.5</v>
      </c>
    </row>
    <row r="41" spans="1:11">
      <c r="A41" s="3">
        <v>3</v>
      </c>
      <c r="B41" s="1">
        <v>39</v>
      </c>
      <c r="C41" s="3">
        <f t="shared" si="0"/>
        <v>117</v>
      </c>
      <c r="D41" s="3">
        <f t="shared" si="3"/>
        <v>-6.5</v>
      </c>
      <c r="E41" s="3">
        <v>75</v>
      </c>
      <c r="F41" s="3">
        <v>1</v>
      </c>
      <c r="G41" s="3">
        <f t="shared" si="1"/>
        <v>114</v>
      </c>
      <c r="H41" s="3">
        <f t="shared" si="4"/>
        <v>1</v>
      </c>
      <c r="I41" s="3">
        <f t="shared" si="2"/>
        <v>3</v>
      </c>
    </row>
    <row r="42" spans="1:11">
      <c r="A42" s="3">
        <v>2.75</v>
      </c>
      <c r="B42" s="1">
        <v>40</v>
      </c>
      <c r="C42" s="3">
        <f t="shared" si="0"/>
        <v>110</v>
      </c>
      <c r="D42" s="3">
        <f t="shared" si="3"/>
        <v>-7</v>
      </c>
      <c r="E42" s="3">
        <v>75</v>
      </c>
      <c r="F42" s="3">
        <v>1</v>
      </c>
      <c r="G42" s="3">
        <f t="shared" si="1"/>
        <v>115</v>
      </c>
      <c r="H42" s="3">
        <f t="shared" si="4"/>
        <v>1</v>
      </c>
      <c r="I42" s="3">
        <f t="shared" si="2"/>
        <v>-5</v>
      </c>
    </row>
    <row r="43" spans="1:11">
      <c r="A43" s="3">
        <v>2.5</v>
      </c>
      <c r="B43" s="1">
        <v>41</v>
      </c>
      <c r="C43" s="3">
        <f t="shared" si="0"/>
        <v>102.5</v>
      </c>
      <c r="D43" s="3">
        <f t="shared" si="3"/>
        <v>-7.5</v>
      </c>
      <c r="E43" s="3">
        <v>75</v>
      </c>
      <c r="F43" s="3">
        <v>1</v>
      </c>
      <c r="G43" s="3">
        <f t="shared" si="1"/>
        <v>116</v>
      </c>
      <c r="H43" s="3">
        <f t="shared" si="4"/>
        <v>1</v>
      </c>
      <c r="I43" s="3">
        <f t="shared" si="2"/>
        <v>-13.5</v>
      </c>
    </row>
    <row r="44" spans="1:11">
      <c r="A44" s="3">
        <v>2.25</v>
      </c>
      <c r="B44" s="1">
        <v>42</v>
      </c>
      <c r="C44" s="3">
        <f t="shared" si="0"/>
        <v>94.5</v>
      </c>
      <c r="D44" s="3">
        <f t="shared" si="3"/>
        <v>-8</v>
      </c>
      <c r="E44" s="3">
        <v>75</v>
      </c>
      <c r="F44" s="3">
        <v>1</v>
      </c>
      <c r="G44" s="3">
        <f t="shared" si="1"/>
        <v>117</v>
      </c>
      <c r="H44" s="3">
        <f t="shared" si="4"/>
        <v>1</v>
      </c>
      <c r="I44" s="3">
        <f t="shared" si="2"/>
        <v>-22.5</v>
      </c>
    </row>
    <row r="45" spans="1:11">
      <c r="A45" s="3">
        <v>2</v>
      </c>
      <c r="B45" s="1">
        <v>43</v>
      </c>
      <c r="C45" s="3">
        <f t="shared" si="0"/>
        <v>86</v>
      </c>
      <c r="D45" s="3">
        <f t="shared" si="3"/>
        <v>-8.5</v>
      </c>
      <c r="E45" s="3">
        <v>75</v>
      </c>
      <c r="F45" s="3">
        <v>1</v>
      </c>
      <c r="G45" s="3">
        <f t="shared" si="1"/>
        <v>118</v>
      </c>
      <c r="H45" s="3">
        <f t="shared" si="4"/>
        <v>1</v>
      </c>
      <c r="I45" s="3">
        <f t="shared" si="2"/>
        <v>-32</v>
      </c>
    </row>
    <row r="46" spans="1:11">
      <c r="A46" s="3">
        <v>1.75</v>
      </c>
      <c r="B46" s="1">
        <v>44</v>
      </c>
      <c r="C46" s="3">
        <f t="shared" si="0"/>
        <v>77</v>
      </c>
      <c r="D46" s="3">
        <f t="shared" si="3"/>
        <v>-9</v>
      </c>
      <c r="E46" s="3">
        <v>75</v>
      </c>
      <c r="F46" s="3">
        <v>1</v>
      </c>
      <c r="G46" s="3">
        <f t="shared" si="1"/>
        <v>119</v>
      </c>
      <c r="H46" s="3">
        <f t="shared" si="4"/>
        <v>1</v>
      </c>
      <c r="I46" s="3">
        <f t="shared" si="2"/>
        <v>-42</v>
      </c>
    </row>
    <row r="47" spans="1:11">
      <c r="A47" s="3">
        <v>1.5</v>
      </c>
      <c r="B47" s="1">
        <v>45</v>
      </c>
      <c r="C47" s="3">
        <f t="shared" si="0"/>
        <v>67.5</v>
      </c>
      <c r="D47" s="3">
        <f t="shared" si="3"/>
        <v>-9.5</v>
      </c>
      <c r="E47" s="3">
        <v>75</v>
      </c>
      <c r="F47" s="3">
        <v>1</v>
      </c>
      <c r="G47" s="3">
        <f t="shared" si="1"/>
        <v>120</v>
      </c>
      <c r="H47" s="3">
        <f t="shared" si="4"/>
        <v>1</v>
      </c>
      <c r="I47" s="3">
        <f t="shared" si="2"/>
        <v>-52.5</v>
      </c>
    </row>
    <row r="48" spans="1:11">
      <c r="A48" s="3">
        <v>1.25</v>
      </c>
      <c r="B48" s="1">
        <v>46</v>
      </c>
      <c r="C48" s="3">
        <f t="shared" si="0"/>
        <v>57.5</v>
      </c>
      <c r="D48" s="3">
        <f t="shared" si="3"/>
        <v>-10</v>
      </c>
      <c r="E48" s="3">
        <v>75</v>
      </c>
      <c r="F48" s="3">
        <v>1</v>
      </c>
      <c r="G48" s="3">
        <f t="shared" si="1"/>
        <v>121</v>
      </c>
      <c r="H48" s="3">
        <f t="shared" si="4"/>
        <v>1</v>
      </c>
      <c r="I48" s="3">
        <f t="shared" si="2"/>
        <v>-63.5</v>
      </c>
    </row>
    <row r="49" spans="1:9">
      <c r="A49" s="3">
        <v>1</v>
      </c>
      <c r="B49" s="1">
        <v>47</v>
      </c>
      <c r="C49" s="3">
        <f t="shared" si="0"/>
        <v>47</v>
      </c>
      <c r="D49" s="3">
        <f t="shared" si="3"/>
        <v>-10.5</v>
      </c>
      <c r="E49" s="3">
        <v>75</v>
      </c>
      <c r="F49" s="3">
        <v>1</v>
      </c>
      <c r="G49" s="3">
        <f t="shared" si="1"/>
        <v>122</v>
      </c>
      <c r="H49" s="3">
        <f t="shared" si="4"/>
        <v>1</v>
      </c>
      <c r="I49" s="3">
        <f t="shared" si="2"/>
        <v>-75</v>
      </c>
    </row>
    <row r="50" spans="1:9">
      <c r="A50" s="3">
        <v>0.75</v>
      </c>
      <c r="B50" s="1">
        <v>48</v>
      </c>
      <c r="C50" s="3">
        <f t="shared" si="0"/>
        <v>36</v>
      </c>
      <c r="D50" s="3">
        <f t="shared" si="3"/>
        <v>-11</v>
      </c>
      <c r="E50" s="3">
        <v>75</v>
      </c>
      <c r="F50" s="3">
        <v>1</v>
      </c>
      <c r="G50" s="3">
        <f t="shared" si="1"/>
        <v>123</v>
      </c>
      <c r="H50" s="3">
        <f t="shared" si="4"/>
        <v>1</v>
      </c>
      <c r="I50" s="3">
        <f t="shared" si="2"/>
        <v>-87</v>
      </c>
    </row>
    <row r="51" spans="1:9">
      <c r="A51" s="3">
        <v>0.5</v>
      </c>
      <c r="B51" s="1">
        <v>49</v>
      </c>
      <c r="C51" s="3">
        <f t="shared" si="0"/>
        <v>24.5</v>
      </c>
      <c r="D51" s="3">
        <f t="shared" si="3"/>
        <v>-11.5</v>
      </c>
      <c r="E51" s="3">
        <v>75</v>
      </c>
      <c r="F51" s="3">
        <v>1</v>
      </c>
      <c r="G51" s="3">
        <f t="shared" si="1"/>
        <v>124</v>
      </c>
      <c r="H51" s="3">
        <f t="shared" si="4"/>
        <v>1</v>
      </c>
      <c r="I51" s="3">
        <f t="shared" si="2"/>
        <v>-99.5</v>
      </c>
    </row>
    <row r="52" spans="1:9">
      <c r="A52" s="3">
        <v>0.25</v>
      </c>
      <c r="B52" s="1">
        <v>50</v>
      </c>
      <c r="C52" s="3">
        <f t="shared" si="0"/>
        <v>12.5</v>
      </c>
      <c r="D52" s="3">
        <f t="shared" si="3"/>
        <v>-12</v>
      </c>
      <c r="E52" s="3">
        <v>75</v>
      </c>
      <c r="F52" s="3">
        <v>1</v>
      </c>
      <c r="G52" s="3">
        <f t="shared" si="1"/>
        <v>125</v>
      </c>
      <c r="H52" s="3">
        <f t="shared" si="4"/>
        <v>1</v>
      </c>
      <c r="I52" s="3">
        <f t="shared" si="2"/>
        <v>-112.5</v>
      </c>
    </row>
    <row r="53" spans="1:9">
      <c r="A53" s="7"/>
      <c r="C53" s="7"/>
      <c r="D53" s="7"/>
      <c r="E53" s="7"/>
      <c r="F53" s="7"/>
      <c r="G53" s="7"/>
      <c r="H53" s="7"/>
      <c r="I53" s="7"/>
    </row>
    <row r="54" spans="1:9">
      <c r="A54" s="7"/>
      <c r="C54" s="7"/>
      <c r="D54" s="7"/>
      <c r="E54" s="7"/>
      <c r="F54" s="7"/>
      <c r="G54" s="7"/>
      <c r="H54" s="7"/>
      <c r="I54" s="7"/>
    </row>
    <row r="55" spans="1:9">
      <c r="A55" s="7"/>
      <c r="C55" s="7"/>
      <c r="D55" s="7"/>
      <c r="E55" s="7"/>
      <c r="F55" s="7"/>
      <c r="G55" s="7"/>
      <c r="H55" s="7"/>
      <c r="I55" s="7"/>
    </row>
    <row r="56" spans="1:9">
      <c r="A56" s="7"/>
      <c r="C56" s="7"/>
      <c r="D56" s="7"/>
      <c r="E56" s="7"/>
      <c r="F56" s="7"/>
      <c r="G56" s="7"/>
      <c r="H56" s="7"/>
      <c r="I56" s="7"/>
    </row>
    <row r="57" spans="1:9">
      <c r="A57" s="7"/>
      <c r="C57" s="7"/>
      <c r="D57" s="7"/>
      <c r="E57" s="7"/>
      <c r="F57" s="7"/>
      <c r="G57" s="7"/>
      <c r="H57" s="7"/>
      <c r="I57" s="7"/>
    </row>
    <row r="58" spans="1:9">
      <c r="A58" s="7"/>
      <c r="C58" s="7"/>
      <c r="D58" s="7"/>
      <c r="E58" s="7"/>
      <c r="F58" s="7"/>
      <c r="G58" s="7"/>
      <c r="H58" s="7"/>
      <c r="I58" s="7"/>
    </row>
    <row r="59" spans="1:9">
      <c r="A59" s="7"/>
      <c r="C59" s="7"/>
      <c r="D59" s="7"/>
      <c r="E59" s="7"/>
      <c r="F59" s="7"/>
      <c r="G59" s="7"/>
      <c r="H59" s="7"/>
      <c r="I59" s="7"/>
    </row>
    <row r="60" spans="1:9">
      <c r="A60" s="7"/>
      <c r="C60" s="7"/>
      <c r="D60" s="7"/>
      <c r="E60" s="7"/>
      <c r="F60" s="7"/>
      <c r="G60" s="7"/>
      <c r="H60" s="7"/>
      <c r="I60" s="7"/>
    </row>
    <row r="61" spans="1:9">
      <c r="A61" s="7"/>
      <c r="C61" s="7"/>
      <c r="D61" s="7"/>
      <c r="E61" s="7"/>
      <c r="F61" s="7"/>
      <c r="G61" s="7"/>
      <c r="H61" s="7"/>
      <c r="I61" s="7"/>
    </row>
    <row r="62" spans="1:9">
      <c r="A62" s="7"/>
      <c r="C62" s="7"/>
      <c r="D62" s="7"/>
      <c r="E62" s="7"/>
      <c r="F62" s="7"/>
      <c r="G62" s="7"/>
      <c r="H62" s="7"/>
      <c r="I62" s="7"/>
    </row>
    <row r="63" spans="1:9">
      <c r="A63" s="7"/>
      <c r="C63" s="7"/>
      <c r="D63" s="7"/>
      <c r="E63" s="7"/>
      <c r="F63" s="7"/>
      <c r="G63" s="7"/>
      <c r="H63" s="7"/>
      <c r="I63" s="7"/>
    </row>
    <row r="64" spans="1:9">
      <c r="A64" s="7"/>
      <c r="C64" s="7"/>
      <c r="D64" s="7"/>
      <c r="E64" s="7"/>
      <c r="F64" s="7"/>
      <c r="G64" s="7"/>
      <c r="H64" s="7"/>
      <c r="I64" s="7"/>
    </row>
    <row r="65" spans="1:9">
      <c r="A65" s="7"/>
      <c r="C65" s="7"/>
      <c r="D65" s="7"/>
      <c r="E65" s="7"/>
      <c r="F65" s="7"/>
      <c r="G65" s="7"/>
      <c r="H65" s="7"/>
      <c r="I65" s="7"/>
    </row>
    <row r="66" spans="1:9">
      <c r="A66" s="7"/>
      <c r="C66" s="7"/>
      <c r="D66" s="7"/>
      <c r="E66" s="7"/>
      <c r="F66" s="7"/>
      <c r="G66" s="7"/>
      <c r="H66" s="7"/>
      <c r="I66" s="7"/>
    </row>
    <row r="67" spans="1:9">
      <c r="A67" s="7"/>
      <c r="C67" s="7"/>
      <c r="D67" s="7"/>
      <c r="E67" s="7"/>
      <c r="F67" s="7"/>
      <c r="G67" s="7"/>
      <c r="H67" s="7"/>
      <c r="I67" s="7"/>
    </row>
    <row r="68" spans="1:9">
      <c r="A68" s="7"/>
      <c r="C68" s="7"/>
      <c r="D68" s="7"/>
      <c r="E68" s="7"/>
      <c r="F68" s="7"/>
      <c r="G68" s="7"/>
      <c r="H68" s="7"/>
      <c r="I68" s="7"/>
    </row>
    <row r="69" spans="1:9">
      <c r="A69" s="7"/>
      <c r="C69" s="7"/>
      <c r="D69" s="7"/>
      <c r="E69" s="7"/>
      <c r="F69" s="7"/>
      <c r="G69" s="7"/>
      <c r="H69" s="7"/>
      <c r="I69" s="7"/>
    </row>
    <row r="70" spans="1:9">
      <c r="A70" s="7"/>
      <c r="C70" s="7"/>
      <c r="D70" s="7"/>
      <c r="E70" s="7"/>
      <c r="F70" s="7"/>
      <c r="G70" s="7"/>
      <c r="H70" s="7"/>
      <c r="I70" s="7"/>
    </row>
    <row r="71" spans="1:9">
      <c r="A71" s="7"/>
      <c r="C71" s="7"/>
      <c r="D71" s="7"/>
      <c r="E71" s="7"/>
      <c r="F71" s="7"/>
      <c r="G71" s="7"/>
      <c r="H71" s="7"/>
      <c r="I71" s="7"/>
    </row>
    <row r="72" spans="1:9">
      <c r="A72" s="7"/>
      <c r="C72" s="7"/>
      <c r="D72" s="7"/>
      <c r="E72" s="7"/>
      <c r="F72" s="7"/>
      <c r="G72" s="7"/>
      <c r="H72" s="7"/>
      <c r="I72" s="7"/>
    </row>
    <row r="73" spans="1:9">
      <c r="A73" s="7"/>
      <c r="C73" s="7"/>
      <c r="D73" s="7"/>
      <c r="E73" s="7"/>
      <c r="F73" s="7"/>
      <c r="G73" s="7"/>
      <c r="H73" s="7"/>
      <c r="I73" s="7"/>
    </row>
    <row r="74" spans="1:9">
      <c r="A74" s="7"/>
      <c r="C74" s="7"/>
      <c r="D74" s="7"/>
      <c r="E74" s="7"/>
      <c r="F74" s="7"/>
      <c r="G74" s="7"/>
      <c r="H74" s="7"/>
      <c r="I74" s="7"/>
    </row>
    <row r="75" spans="1:9">
      <c r="A75" s="7"/>
      <c r="C75" s="7"/>
      <c r="D75" s="7"/>
      <c r="E75" s="7"/>
      <c r="F75" s="7"/>
      <c r="G75" s="7"/>
      <c r="H75" s="7"/>
      <c r="I75" s="7"/>
    </row>
    <row r="76" spans="1:9">
      <c r="A76" s="7"/>
      <c r="C76" s="7"/>
      <c r="D76" s="7"/>
      <c r="E76" s="7"/>
      <c r="F76" s="7"/>
      <c r="G76" s="7"/>
      <c r="H76" s="7"/>
      <c r="I76" s="7"/>
    </row>
    <row r="77" spans="1:9">
      <c r="A77" s="7"/>
      <c r="C77" s="7"/>
      <c r="D77" s="7"/>
      <c r="E77" s="7"/>
      <c r="F77" s="7"/>
      <c r="G77" s="7"/>
      <c r="H77" s="7"/>
      <c r="I77" s="7"/>
    </row>
    <row r="78" spans="1:9">
      <c r="A78" s="7"/>
      <c r="C78" s="7"/>
      <c r="D78" s="7"/>
      <c r="E78" s="7"/>
      <c r="F78" s="7"/>
      <c r="G78" s="7"/>
      <c r="H78" s="7"/>
      <c r="I78" s="7"/>
    </row>
    <row r="79" spans="1:9">
      <c r="A79" s="7"/>
      <c r="C79" s="7"/>
      <c r="D79" s="7"/>
      <c r="E79" s="7"/>
      <c r="F79" s="7"/>
      <c r="G79" s="7"/>
      <c r="H79" s="7"/>
      <c r="I79" s="7"/>
    </row>
    <row r="80" spans="1:9">
      <c r="A80" s="7"/>
      <c r="C80" s="7"/>
      <c r="D80" s="7"/>
      <c r="E80" s="7"/>
      <c r="F80" s="7"/>
      <c r="G80" s="7"/>
      <c r="H80" s="7"/>
      <c r="I80" s="7"/>
    </row>
    <row r="81" spans="1:9">
      <c r="A81" s="7"/>
      <c r="C81" s="7"/>
      <c r="D81" s="7"/>
      <c r="E81" s="7"/>
      <c r="F81" s="7"/>
      <c r="G81" s="7"/>
      <c r="H81" s="7"/>
      <c r="I81" s="7"/>
    </row>
    <row r="82" spans="1:9">
      <c r="A82" s="7"/>
      <c r="C82" s="7"/>
      <c r="D82" s="7"/>
      <c r="E82" s="7"/>
      <c r="F82" s="7"/>
      <c r="G82" s="7"/>
      <c r="H82" s="7"/>
      <c r="I82" s="7"/>
    </row>
    <row r="83" spans="1:9">
      <c r="A83" s="7"/>
      <c r="C83" s="7"/>
      <c r="D83" s="7"/>
      <c r="E83" s="7"/>
      <c r="F83" s="7"/>
      <c r="G83" s="7"/>
      <c r="H83" s="7"/>
      <c r="I83" s="7"/>
    </row>
    <row r="84" spans="1:9">
      <c r="A84" s="7"/>
      <c r="C84" s="7"/>
      <c r="D84" s="7"/>
      <c r="E84" s="7"/>
      <c r="F84" s="7"/>
      <c r="G84" s="7"/>
      <c r="H84" s="7"/>
      <c r="I84" s="7"/>
    </row>
    <row r="85" spans="1:9">
      <c r="A85" s="7"/>
      <c r="C85" s="7"/>
      <c r="D85" s="7"/>
      <c r="E85" s="7"/>
      <c r="F85" s="7"/>
      <c r="G85" s="7"/>
      <c r="H85" s="7"/>
      <c r="I85" s="7"/>
    </row>
    <row r="86" spans="1:9">
      <c r="A86" s="7"/>
      <c r="C86" s="7"/>
      <c r="D86" s="7"/>
      <c r="E86" s="7"/>
      <c r="F86" s="7"/>
      <c r="G86" s="7"/>
      <c r="H86" s="7"/>
      <c r="I86" s="7"/>
    </row>
    <row r="87" spans="1:9">
      <c r="A87" s="7"/>
      <c r="C87" s="7"/>
      <c r="D87" s="7"/>
      <c r="E87" s="7"/>
      <c r="F87" s="7"/>
      <c r="G87" s="7"/>
      <c r="H87" s="7"/>
      <c r="I87" s="7"/>
    </row>
    <row r="88" spans="1:9">
      <c r="A88" s="7"/>
      <c r="C88" s="7"/>
      <c r="D88" s="7"/>
      <c r="E88" s="7"/>
      <c r="F88" s="7"/>
      <c r="G88" s="7"/>
      <c r="H88" s="7"/>
      <c r="I88" s="7"/>
    </row>
    <row r="89" spans="1:9">
      <c r="A89" s="7"/>
      <c r="C89" s="7"/>
      <c r="D89" s="7"/>
      <c r="E89" s="7"/>
      <c r="F89" s="7"/>
      <c r="G89" s="7"/>
      <c r="H89" s="7"/>
      <c r="I89" s="7"/>
    </row>
    <row r="90" spans="1:9">
      <c r="A90" s="7"/>
      <c r="C90" s="7"/>
      <c r="D90" s="7"/>
      <c r="E90" s="7"/>
      <c r="F90" s="7"/>
      <c r="G90" s="7"/>
      <c r="H90" s="7"/>
      <c r="I90" s="7"/>
    </row>
    <row r="91" spans="1:9">
      <c r="A91" s="7"/>
      <c r="C91" s="7"/>
      <c r="D91" s="7"/>
      <c r="E91" s="7"/>
      <c r="F91" s="7"/>
      <c r="G91" s="7"/>
      <c r="H91" s="7"/>
      <c r="I91" s="7"/>
    </row>
    <row r="92" spans="1:9">
      <c r="A92" s="7"/>
      <c r="C92" s="7"/>
      <c r="D92" s="7"/>
      <c r="E92" s="7"/>
      <c r="F92" s="7"/>
      <c r="G92" s="7"/>
      <c r="H92" s="7"/>
      <c r="I92" s="7"/>
    </row>
    <row r="93" spans="1:9">
      <c r="A93" s="7"/>
      <c r="C93" s="7"/>
      <c r="D93" s="7"/>
      <c r="E93" s="7"/>
      <c r="F93" s="7"/>
      <c r="G93" s="7"/>
      <c r="H93" s="7"/>
      <c r="I93" s="7"/>
    </row>
    <row r="94" spans="1:9">
      <c r="A94" s="7"/>
      <c r="C94" s="7"/>
      <c r="D94" s="7"/>
      <c r="E94" s="7"/>
      <c r="F94" s="7"/>
      <c r="G94" s="7"/>
      <c r="H94" s="7"/>
      <c r="I94" s="7"/>
    </row>
    <row r="95" spans="1:9">
      <c r="A95" s="7"/>
      <c r="C95" s="7"/>
      <c r="D95" s="7"/>
      <c r="E95" s="7"/>
      <c r="F95" s="7"/>
      <c r="G95" s="7"/>
      <c r="H95" s="7"/>
      <c r="I95" s="7"/>
    </row>
    <row r="96" spans="1:9">
      <c r="A96" s="7"/>
      <c r="C96" s="7"/>
      <c r="D96" s="7"/>
      <c r="E96" s="7"/>
      <c r="F96" s="7"/>
      <c r="G96" s="7"/>
      <c r="H96" s="7"/>
      <c r="I96" s="7"/>
    </row>
    <row r="97" spans="1:9">
      <c r="A97" s="7"/>
      <c r="C97" s="7"/>
      <c r="D97" s="7"/>
      <c r="E97" s="7"/>
      <c r="F97" s="7"/>
      <c r="G97" s="7"/>
      <c r="H97" s="7"/>
      <c r="I97" s="7"/>
    </row>
    <row r="98" spans="1:9">
      <c r="A98" s="7"/>
      <c r="C98" s="7"/>
      <c r="D98" s="7"/>
      <c r="E98" s="7"/>
      <c r="F98" s="7"/>
      <c r="G98" s="7"/>
      <c r="H98" s="7"/>
      <c r="I98" s="7"/>
    </row>
    <row r="99" spans="1:9">
      <c r="A99" s="7"/>
      <c r="C99" s="7"/>
      <c r="D99" s="7"/>
      <c r="E99" s="7"/>
      <c r="F99" s="7"/>
      <c r="G99" s="7"/>
      <c r="H99" s="7"/>
      <c r="I99" s="7"/>
    </row>
    <row r="100" spans="1:9">
      <c r="A100" s="7"/>
      <c r="C100" s="7"/>
      <c r="D100" s="7"/>
      <c r="E100" s="7"/>
      <c r="F100" s="7"/>
      <c r="G100" s="7"/>
      <c r="H100" s="7"/>
      <c r="I100" s="7"/>
    </row>
    <row r="101" spans="1:9">
      <c r="A101" s="7"/>
      <c r="C101" s="7"/>
      <c r="D101" s="7"/>
      <c r="E101" s="7"/>
      <c r="F101" s="7"/>
      <c r="G101" s="7"/>
      <c r="H101" s="7"/>
      <c r="I101" s="7"/>
    </row>
    <row r="102" spans="1:9">
      <c r="A102" s="7"/>
      <c r="C102" s="7"/>
      <c r="D102" s="7"/>
      <c r="E102" s="7"/>
      <c r="F102" s="7"/>
      <c r="G102" s="7"/>
      <c r="H102" s="7"/>
      <c r="I102" s="7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EB99-7C15-43AE-B6CB-C593DA4F89A9}">
  <dimension ref="A1:K102"/>
  <sheetViews>
    <sheetView tabSelected="1" workbookViewId="0">
      <selection sqref="A1:I1"/>
    </sheetView>
  </sheetViews>
  <sheetFormatPr baseColWidth="10" defaultColWidth="8.83203125" defaultRowHeight="18"/>
  <cols>
    <col min="2" max="2" width="9.6640625" bestFit="1" customWidth="1"/>
    <col min="3" max="3" width="9.5" bestFit="1" customWidth="1"/>
    <col min="7" max="15" width="10" customWidth="1"/>
  </cols>
  <sheetData>
    <row r="1" spans="1:9" ht="37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0</v>
      </c>
      <c r="F1" s="2" t="s">
        <v>1</v>
      </c>
      <c r="G1" s="2" t="s">
        <v>2</v>
      </c>
      <c r="H1" s="2" t="s">
        <v>7</v>
      </c>
      <c r="I1" s="2" t="s">
        <v>8</v>
      </c>
    </row>
    <row r="2" spans="1:9">
      <c r="A2" s="3">
        <v>12.75</v>
      </c>
      <c r="B2" s="1">
        <v>0</v>
      </c>
      <c r="C2" s="3">
        <f t="shared" ref="C2:C52" si="0">A2*B2</f>
        <v>0</v>
      </c>
      <c r="D2" s="2"/>
      <c r="E2" s="3">
        <v>50</v>
      </c>
      <c r="F2" s="3">
        <v>1</v>
      </c>
      <c r="G2" s="3">
        <f t="shared" ref="G2:G52" si="1">E2+F2*B2</f>
        <v>50</v>
      </c>
      <c r="H2" s="2"/>
      <c r="I2" s="3">
        <f t="shared" ref="I2:I52" si="2">C2-G2</f>
        <v>-50</v>
      </c>
    </row>
    <row r="3" spans="1:9">
      <c r="A3" s="3">
        <v>12.5</v>
      </c>
      <c r="B3" s="1">
        <v>1</v>
      </c>
      <c r="C3" s="3">
        <f t="shared" si="0"/>
        <v>12.5</v>
      </c>
      <c r="D3" s="3">
        <f t="shared" ref="D3:D52" si="3">C3-C2</f>
        <v>12.5</v>
      </c>
      <c r="E3" s="3">
        <v>50</v>
      </c>
      <c r="F3" s="3">
        <v>1</v>
      </c>
      <c r="G3" s="3">
        <f t="shared" si="1"/>
        <v>51</v>
      </c>
      <c r="H3" s="3">
        <f t="shared" ref="H3:H52" si="4">G3-G2</f>
        <v>1</v>
      </c>
      <c r="I3" s="3">
        <f t="shared" si="2"/>
        <v>-38.5</v>
      </c>
    </row>
    <row r="4" spans="1:9">
      <c r="A4" s="3">
        <v>12.25</v>
      </c>
      <c r="B4" s="1">
        <v>2</v>
      </c>
      <c r="C4" s="3">
        <f t="shared" si="0"/>
        <v>24.5</v>
      </c>
      <c r="D4" s="3">
        <f t="shared" si="3"/>
        <v>12</v>
      </c>
      <c r="E4" s="3">
        <v>50</v>
      </c>
      <c r="F4" s="3">
        <v>1</v>
      </c>
      <c r="G4" s="3">
        <f t="shared" si="1"/>
        <v>52</v>
      </c>
      <c r="H4" s="3">
        <f t="shared" si="4"/>
        <v>1</v>
      </c>
      <c r="I4" s="3">
        <f t="shared" si="2"/>
        <v>-27.5</v>
      </c>
    </row>
    <row r="5" spans="1:9">
      <c r="A5" s="3">
        <v>12</v>
      </c>
      <c r="B5" s="1">
        <v>3</v>
      </c>
      <c r="C5" s="3">
        <f t="shared" si="0"/>
        <v>36</v>
      </c>
      <c r="D5" s="3">
        <f t="shared" si="3"/>
        <v>11.5</v>
      </c>
      <c r="E5" s="3">
        <v>50</v>
      </c>
      <c r="F5" s="3">
        <v>1</v>
      </c>
      <c r="G5" s="3">
        <f t="shared" si="1"/>
        <v>53</v>
      </c>
      <c r="H5" s="3">
        <f t="shared" si="4"/>
        <v>1</v>
      </c>
      <c r="I5" s="3">
        <f t="shared" si="2"/>
        <v>-17</v>
      </c>
    </row>
    <row r="6" spans="1:9">
      <c r="A6" s="3">
        <v>11.75</v>
      </c>
      <c r="B6" s="1">
        <v>4</v>
      </c>
      <c r="C6" s="3">
        <f t="shared" si="0"/>
        <v>47</v>
      </c>
      <c r="D6" s="3">
        <f t="shared" si="3"/>
        <v>11</v>
      </c>
      <c r="E6" s="3">
        <v>50</v>
      </c>
      <c r="F6" s="3">
        <v>1</v>
      </c>
      <c r="G6" s="3">
        <f t="shared" si="1"/>
        <v>54</v>
      </c>
      <c r="H6" s="3">
        <f t="shared" si="4"/>
        <v>1</v>
      </c>
      <c r="I6" s="3">
        <f t="shared" si="2"/>
        <v>-7</v>
      </c>
    </row>
    <row r="7" spans="1:9">
      <c r="A7" s="3">
        <v>11.5</v>
      </c>
      <c r="B7" s="1">
        <v>5</v>
      </c>
      <c r="C7" s="3">
        <f t="shared" si="0"/>
        <v>57.5</v>
      </c>
      <c r="D7" s="3">
        <f t="shared" si="3"/>
        <v>10.5</v>
      </c>
      <c r="E7" s="3">
        <v>50</v>
      </c>
      <c r="F7" s="3">
        <v>1</v>
      </c>
      <c r="G7" s="3">
        <f t="shared" si="1"/>
        <v>55</v>
      </c>
      <c r="H7" s="3">
        <f t="shared" si="4"/>
        <v>1</v>
      </c>
      <c r="I7" s="3">
        <f t="shared" si="2"/>
        <v>2.5</v>
      </c>
    </row>
    <row r="8" spans="1:9">
      <c r="A8" s="3">
        <v>11.25</v>
      </c>
      <c r="B8" s="1">
        <v>6</v>
      </c>
      <c r="C8" s="3">
        <f t="shared" si="0"/>
        <v>67.5</v>
      </c>
      <c r="D8" s="3">
        <f t="shared" si="3"/>
        <v>10</v>
      </c>
      <c r="E8" s="3">
        <v>50</v>
      </c>
      <c r="F8" s="3">
        <v>1</v>
      </c>
      <c r="G8" s="3">
        <f t="shared" si="1"/>
        <v>56</v>
      </c>
      <c r="H8" s="3">
        <f t="shared" si="4"/>
        <v>1</v>
      </c>
      <c r="I8" s="3">
        <f t="shared" si="2"/>
        <v>11.5</v>
      </c>
    </row>
    <row r="9" spans="1:9">
      <c r="A9" s="3">
        <v>11</v>
      </c>
      <c r="B9" s="1">
        <v>7</v>
      </c>
      <c r="C9" s="3">
        <f t="shared" si="0"/>
        <v>77</v>
      </c>
      <c r="D9" s="3">
        <f t="shared" si="3"/>
        <v>9.5</v>
      </c>
      <c r="E9" s="3">
        <v>50</v>
      </c>
      <c r="F9" s="3">
        <v>1</v>
      </c>
      <c r="G9" s="3">
        <f t="shared" si="1"/>
        <v>57</v>
      </c>
      <c r="H9" s="3">
        <f t="shared" si="4"/>
        <v>1</v>
      </c>
      <c r="I9" s="3">
        <f t="shared" si="2"/>
        <v>20</v>
      </c>
    </row>
    <row r="10" spans="1:9">
      <c r="A10" s="3">
        <v>10.75</v>
      </c>
      <c r="B10" s="1">
        <v>8</v>
      </c>
      <c r="C10" s="3">
        <f t="shared" si="0"/>
        <v>86</v>
      </c>
      <c r="D10" s="3">
        <f t="shared" si="3"/>
        <v>9</v>
      </c>
      <c r="E10" s="3">
        <v>50</v>
      </c>
      <c r="F10" s="3">
        <v>1</v>
      </c>
      <c r="G10" s="3">
        <f t="shared" si="1"/>
        <v>58</v>
      </c>
      <c r="H10" s="3">
        <f t="shared" si="4"/>
        <v>1</v>
      </c>
      <c r="I10" s="3">
        <f t="shared" si="2"/>
        <v>28</v>
      </c>
    </row>
    <row r="11" spans="1:9">
      <c r="A11" s="3">
        <v>10.5</v>
      </c>
      <c r="B11" s="1">
        <v>9</v>
      </c>
      <c r="C11" s="3">
        <f t="shared" si="0"/>
        <v>94.5</v>
      </c>
      <c r="D11" s="3">
        <f t="shared" si="3"/>
        <v>8.5</v>
      </c>
      <c r="E11" s="3">
        <v>50</v>
      </c>
      <c r="F11" s="3">
        <v>1</v>
      </c>
      <c r="G11" s="3">
        <f t="shared" si="1"/>
        <v>59</v>
      </c>
      <c r="H11" s="3">
        <f t="shared" si="4"/>
        <v>1</v>
      </c>
      <c r="I11" s="3">
        <f t="shared" si="2"/>
        <v>35.5</v>
      </c>
    </row>
    <row r="12" spans="1:9">
      <c r="A12" s="3">
        <v>10.25</v>
      </c>
      <c r="B12" s="1">
        <v>10</v>
      </c>
      <c r="C12" s="3">
        <f t="shared" si="0"/>
        <v>102.5</v>
      </c>
      <c r="D12" s="3">
        <f t="shared" si="3"/>
        <v>8</v>
      </c>
      <c r="E12" s="3">
        <v>50</v>
      </c>
      <c r="F12" s="3">
        <v>1</v>
      </c>
      <c r="G12" s="3">
        <f t="shared" si="1"/>
        <v>60</v>
      </c>
      <c r="H12" s="3">
        <f t="shared" si="4"/>
        <v>1</v>
      </c>
      <c r="I12" s="3">
        <f t="shared" si="2"/>
        <v>42.5</v>
      </c>
    </row>
    <row r="13" spans="1:9">
      <c r="A13" s="3">
        <v>10</v>
      </c>
      <c r="B13" s="1">
        <v>11</v>
      </c>
      <c r="C13" s="3">
        <f t="shared" si="0"/>
        <v>110</v>
      </c>
      <c r="D13" s="3">
        <f t="shared" si="3"/>
        <v>7.5</v>
      </c>
      <c r="E13" s="3">
        <v>50</v>
      </c>
      <c r="F13" s="3">
        <v>1</v>
      </c>
      <c r="G13" s="3">
        <f t="shared" si="1"/>
        <v>61</v>
      </c>
      <c r="H13" s="3">
        <f t="shared" si="4"/>
        <v>1</v>
      </c>
      <c r="I13" s="3">
        <f t="shared" si="2"/>
        <v>49</v>
      </c>
    </row>
    <row r="14" spans="1:9">
      <c r="A14" s="3">
        <v>9.75</v>
      </c>
      <c r="B14" s="1">
        <v>12</v>
      </c>
      <c r="C14" s="3">
        <f t="shared" si="0"/>
        <v>117</v>
      </c>
      <c r="D14" s="3">
        <f t="shared" si="3"/>
        <v>7</v>
      </c>
      <c r="E14" s="3">
        <v>100</v>
      </c>
      <c r="F14" s="3">
        <v>1</v>
      </c>
      <c r="G14" s="3">
        <f t="shared" si="1"/>
        <v>112</v>
      </c>
      <c r="H14" s="3">
        <f t="shared" si="4"/>
        <v>51</v>
      </c>
      <c r="I14" s="3">
        <f t="shared" si="2"/>
        <v>5</v>
      </c>
    </row>
    <row r="15" spans="1:9">
      <c r="A15" s="3">
        <v>9.5</v>
      </c>
      <c r="B15" s="1">
        <v>13</v>
      </c>
      <c r="C15" s="3">
        <f t="shared" si="0"/>
        <v>123.5</v>
      </c>
      <c r="D15" s="3">
        <f t="shared" si="3"/>
        <v>6.5</v>
      </c>
      <c r="E15" s="3">
        <v>100</v>
      </c>
      <c r="F15" s="3">
        <v>1</v>
      </c>
      <c r="G15" s="3">
        <f t="shared" si="1"/>
        <v>113</v>
      </c>
      <c r="H15" s="3">
        <f t="shared" si="4"/>
        <v>1</v>
      </c>
      <c r="I15" s="3">
        <f t="shared" si="2"/>
        <v>10.5</v>
      </c>
    </row>
    <row r="16" spans="1:9">
      <c r="A16" s="3">
        <v>9.25</v>
      </c>
      <c r="B16" s="1">
        <v>14</v>
      </c>
      <c r="C16" s="3">
        <f t="shared" si="0"/>
        <v>129.5</v>
      </c>
      <c r="D16" s="3">
        <f t="shared" si="3"/>
        <v>6</v>
      </c>
      <c r="E16" s="3">
        <v>100</v>
      </c>
      <c r="F16" s="3">
        <v>1</v>
      </c>
      <c r="G16" s="3">
        <f t="shared" si="1"/>
        <v>114</v>
      </c>
      <c r="H16" s="3">
        <f t="shared" si="4"/>
        <v>1</v>
      </c>
      <c r="I16" s="3">
        <f t="shared" si="2"/>
        <v>15.5</v>
      </c>
    </row>
    <row r="17" spans="1:11">
      <c r="A17" s="3">
        <v>9</v>
      </c>
      <c r="B17" s="1">
        <v>15</v>
      </c>
      <c r="C17" s="3">
        <f t="shared" si="0"/>
        <v>135</v>
      </c>
      <c r="D17" s="3">
        <f t="shared" si="3"/>
        <v>5.5</v>
      </c>
      <c r="E17" s="3">
        <v>100</v>
      </c>
      <c r="F17" s="3">
        <v>1</v>
      </c>
      <c r="G17" s="3">
        <f t="shared" si="1"/>
        <v>115</v>
      </c>
      <c r="H17" s="3">
        <f t="shared" si="4"/>
        <v>1</v>
      </c>
      <c r="I17" s="3">
        <f t="shared" si="2"/>
        <v>20</v>
      </c>
    </row>
    <row r="18" spans="1:11">
      <c r="A18" s="3">
        <v>8.75</v>
      </c>
      <c r="B18" s="1">
        <v>16</v>
      </c>
      <c r="C18" s="3">
        <f t="shared" si="0"/>
        <v>140</v>
      </c>
      <c r="D18" s="3">
        <f t="shared" si="3"/>
        <v>5</v>
      </c>
      <c r="E18" s="3">
        <v>100</v>
      </c>
      <c r="F18" s="3">
        <v>1</v>
      </c>
      <c r="G18" s="3">
        <f t="shared" si="1"/>
        <v>116</v>
      </c>
      <c r="H18" s="3">
        <f t="shared" si="4"/>
        <v>1</v>
      </c>
      <c r="I18" s="3">
        <f t="shared" si="2"/>
        <v>24</v>
      </c>
    </row>
    <row r="19" spans="1:11">
      <c r="A19" s="3">
        <v>8.5</v>
      </c>
      <c r="B19" s="1">
        <v>17</v>
      </c>
      <c r="C19" s="3">
        <f t="shared" si="0"/>
        <v>144.5</v>
      </c>
      <c r="D19" s="3">
        <f t="shared" si="3"/>
        <v>4.5</v>
      </c>
      <c r="E19" s="3">
        <v>100</v>
      </c>
      <c r="F19" s="3">
        <v>1</v>
      </c>
      <c r="G19" s="3">
        <f t="shared" si="1"/>
        <v>117</v>
      </c>
      <c r="H19" s="3">
        <f t="shared" si="4"/>
        <v>1</v>
      </c>
      <c r="I19" s="3">
        <f t="shared" si="2"/>
        <v>27.5</v>
      </c>
    </row>
    <row r="20" spans="1:11">
      <c r="A20" s="3">
        <v>8.25</v>
      </c>
      <c r="B20" s="1">
        <v>18</v>
      </c>
      <c r="C20" s="3">
        <f t="shared" si="0"/>
        <v>148.5</v>
      </c>
      <c r="D20" s="3">
        <f t="shared" si="3"/>
        <v>4</v>
      </c>
      <c r="E20" s="3">
        <v>100</v>
      </c>
      <c r="F20" s="3">
        <v>1</v>
      </c>
      <c r="G20" s="3">
        <f t="shared" si="1"/>
        <v>118</v>
      </c>
      <c r="H20" s="3">
        <f t="shared" si="4"/>
        <v>1</v>
      </c>
      <c r="I20" s="3">
        <f t="shared" si="2"/>
        <v>30.5</v>
      </c>
    </row>
    <row r="21" spans="1:11">
      <c r="A21" s="3">
        <v>8</v>
      </c>
      <c r="B21" s="1">
        <v>19</v>
      </c>
      <c r="C21" s="3">
        <f t="shared" si="0"/>
        <v>152</v>
      </c>
      <c r="D21" s="3">
        <f t="shared" si="3"/>
        <v>3.5</v>
      </c>
      <c r="E21" s="3">
        <v>100</v>
      </c>
      <c r="F21" s="3">
        <v>1</v>
      </c>
      <c r="G21" s="3">
        <f t="shared" si="1"/>
        <v>119</v>
      </c>
      <c r="H21" s="3">
        <f t="shared" si="4"/>
        <v>1</v>
      </c>
      <c r="I21" s="3">
        <f t="shared" si="2"/>
        <v>33</v>
      </c>
    </row>
    <row r="22" spans="1:11">
      <c r="A22" s="3">
        <v>7.75</v>
      </c>
      <c r="B22" s="1">
        <v>20</v>
      </c>
      <c r="C22" s="3">
        <f t="shared" si="0"/>
        <v>155</v>
      </c>
      <c r="D22" s="3">
        <f t="shared" si="3"/>
        <v>3</v>
      </c>
      <c r="E22" s="3">
        <v>100</v>
      </c>
      <c r="F22" s="3">
        <v>1</v>
      </c>
      <c r="G22" s="3">
        <f t="shared" si="1"/>
        <v>120</v>
      </c>
      <c r="H22" s="3">
        <f t="shared" si="4"/>
        <v>1</v>
      </c>
      <c r="I22" s="3">
        <f t="shared" si="2"/>
        <v>35</v>
      </c>
    </row>
    <row r="23" spans="1:11">
      <c r="A23" s="3">
        <v>7.5</v>
      </c>
      <c r="B23" s="1">
        <v>21</v>
      </c>
      <c r="C23" s="3">
        <f t="shared" si="0"/>
        <v>157.5</v>
      </c>
      <c r="D23" s="3">
        <f t="shared" si="3"/>
        <v>2.5</v>
      </c>
      <c r="E23" s="3">
        <v>100</v>
      </c>
      <c r="F23" s="3">
        <v>1</v>
      </c>
      <c r="G23" s="3">
        <f t="shared" si="1"/>
        <v>121</v>
      </c>
      <c r="H23" s="3">
        <f t="shared" si="4"/>
        <v>1</v>
      </c>
      <c r="I23" s="3">
        <f t="shared" si="2"/>
        <v>36.5</v>
      </c>
    </row>
    <row r="24" spans="1:11">
      <c r="A24" s="3">
        <v>7.25</v>
      </c>
      <c r="B24" s="1">
        <v>22</v>
      </c>
      <c r="C24" s="3">
        <f t="shared" si="0"/>
        <v>159.5</v>
      </c>
      <c r="D24" s="3">
        <f t="shared" si="3"/>
        <v>2</v>
      </c>
      <c r="E24" s="3">
        <v>100</v>
      </c>
      <c r="F24" s="3">
        <v>1</v>
      </c>
      <c r="G24" s="3">
        <f t="shared" si="1"/>
        <v>122</v>
      </c>
      <c r="H24" s="3">
        <f t="shared" si="4"/>
        <v>1</v>
      </c>
      <c r="I24" s="3">
        <f t="shared" si="2"/>
        <v>37.5</v>
      </c>
    </row>
    <row r="25" spans="1:11">
      <c r="A25" s="3">
        <v>7</v>
      </c>
      <c r="B25" s="1">
        <v>23</v>
      </c>
      <c r="C25" s="3">
        <f t="shared" si="0"/>
        <v>161</v>
      </c>
      <c r="D25" s="3">
        <f t="shared" si="3"/>
        <v>1.5</v>
      </c>
      <c r="E25" s="3">
        <v>100</v>
      </c>
      <c r="F25" s="3">
        <v>1</v>
      </c>
      <c r="G25" s="3">
        <f t="shared" si="1"/>
        <v>123</v>
      </c>
      <c r="H25" s="3">
        <f t="shared" si="4"/>
        <v>1</v>
      </c>
      <c r="I25" s="3">
        <f t="shared" si="2"/>
        <v>38</v>
      </c>
    </row>
    <row r="26" spans="1:11">
      <c r="A26" s="3">
        <v>6.75</v>
      </c>
      <c r="B26" s="1">
        <v>24</v>
      </c>
      <c r="C26" s="3">
        <f t="shared" si="0"/>
        <v>162</v>
      </c>
      <c r="D26" s="3">
        <f t="shared" si="3"/>
        <v>1</v>
      </c>
      <c r="E26" s="3">
        <v>100</v>
      </c>
      <c r="F26" s="3">
        <v>1</v>
      </c>
      <c r="G26" s="3">
        <f t="shared" si="1"/>
        <v>124</v>
      </c>
      <c r="H26" s="3">
        <f t="shared" si="4"/>
        <v>1</v>
      </c>
      <c r="I26" s="3">
        <f t="shared" si="2"/>
        <v>38</v>
      </c>
    </row>
    <row r="27" spans="1:11">
      <c r="A27" s="3">
        <v>6.5</v>
      </c>
      <c r="B27" s="1">
        <v>25</v>
      </c>
      <c r="C27" s="3">
        <f t="shared" si="0"/>
        <v>162.5</v>
      </c>
      <c r="D27" s="3">
        <f t="shared" si="3"/>
        <v>0.5</v>
      </c>
      <c r="E27" s="3">
        <v>100</v>
      </c>
      <c r="F27" s="3">
        <v>1</v>
      </c>
      <c r="G27" s="3">
        <f t="shared" si="1"/>
        <v>125</v>
      </c>
      <c r="H27" s="3">
        <f t="shared" si="4"/>
        <v>1</v>
      </c>
      <c r="I27" s="3">
        <f t="shared" si="2"/>
        <v>37.5</v>
      </c>
      <c r="K27" s="6"/>
    </row>
    <row r="28" spans="1:11">
      <c r="A28" s="3">
        <v>6.25</v>
      </c>
      <c r="B28" s="1">
        <v>26</v>
      </c>
      <c r="C28" s="3">
        <f t="shared" si="0"/>
        <v>162.5</v>
      </c>
      <c r="D28" s="3">
        <f t="shared" si="3"/>
        <v>0</v>
      </c>
      <c r="E28" s="3">
        <v>100</v>
      </c>
      <c r="F28" s="3">
        <v>1</v>
      </c>
      <c r="G28" s="3">
        <f t="shared" si="1"/>
        <v>126</v>
      </c>
      <c r="H28" s="3">
        <f t="shared" si="4"/>
        <v>1</v>
      </c>
      <c r="I28" s="3">
        <f t="shared" si="2"/>
        <v>36.5</v>
      </c>
      <c r="K28" s="6"/>
    </row>
    <row r="29" spans="1:11">
      <c r="A29" s="3">
        <v>6</v>
      </c>
      <c r="B29" s="1">
        <v>27</v>
      </c>
      <c r="C29" s="3">
        <f t="shared" si="0"/>
        <v>162</v>
      </c>
      <c r="D29" s="3">
        <f t="shared" si="3"/>
        <v>-0.5</v>
      </c>
      <c r="E29" s="3">
        <v>100</v>
      </c>
      <c r="F29" s="3">
        <v>1</v>
      </c>
      <c r="G29" s="3">
        <f t="shared" si="1"/>
        <v>127</v>
      </c>
      <c r="H29" s="3">
        <f t="shared" si="4"/>
        <v>1</v>
      </c>
      <c r="I29" s="3">
        <f t="shared" si="2"/>
        <v>35</v>
      </c>
      <c r="K29" s="6"/>
    </row>
    <row r="30" spans="1:11">
      <c r="A30" s="3">
        <v>5.75</v>
      </c>
      <c r="B30" s="1">
        <v>28</v>
      </c>
      <c r="C30" s="3">
        <f t="shared" si="0"/>
        <v>161</v>
      </c>
      <c r="D30" s="3">
        <f t="shared" si="3"/>
        <v>-1</v>
      </c>
      <c r="E30" s="3">
        <v>100</v>
      </c>
      <c r="F30" s="3">
        <v>1</v>
      </c>
      <c r="G30" s="3">
        <f t="shared" si="1"/>
        <v>128</v>
      </c>
      <c r="H30" s="3">
        <f t="shared" si="4"/>
        <v>1</v>
      </c>
      <c r="I30" s="3">
        <f t="shared" si="2"/>
        <v>33</v>
      </c>
      <c r="K30" s="6"/>
    </row>
    <row r="31" spans="1:11">
      <c r="A31" s="3">
        <v>5.5</v>
      </c>
      <c r="B31" s="1">
        <v>29</v>
      </c>
      <c r="C31" s="3">
        <f t="shared" si="0"/>
        <v>159.5</v>
      </c>
      <c r="D31" s="3">
        <f t="shared" si="3"/>
        <v>-1.5</v>
      </c>
      <c r="E31" s="3">
        <v>100</v>
      </c>
      <c r="F31" s="3">
        <v>1</v>
      </c>
      <c r="G31" s="3">
        <f t="shared" si="1"/>
        <v>129</v>
      </c>
      <c r="H31" s="3">
        <f t="shared" si="4"/>
        <v>1</v>
      </c>
      <c r="I31" s="3">
        <f t="shared" si="2"/>
        <v>30.5</v>
      </c>
      <c r="K31" s="6"/>
    </row>
    <row r="32" spans="1:11">
      <c r="A32" s="3">
        <v>5.25</v>
      </c>
      <c r="B32" s="1">
        <v>30</v>
      </c>
      <c r="C32" s="3">
        <f t="shared" si="0"/>
        <v>157.5</v>
      </c>
      <c r="D32" s="3">
        <f t="shared" si="3"/>
        <v>-2</v>
      </c>
      <c r="E32" s="3">
        <v>100</v>
      </c>
      <c r="F32" s="3">
        <v>1</v>
      </c>
      <c r="G32" s="3">
        <f t="shared" si="1"/>
        <v>130</v>
      </c>
      <c r="H32" s="3">
        <f t="shared" si="4"/>
        <v>1</v>
      </c>
      <c r="I32" s="3">
        <f t="shared" si="2"/>
        <v>27.5</v>
      </c>
      <c r="K32" s="6"/>
    </row>
    <row r="33" spans="1:11">
      <c r="A33" s="3">
        <v>5</v>
      </c>
      <c r="B33" s="1">
        <v>31</v>
      </c>
      <c r="C33" s="3">
        <f t="shared" si="0"/>
        <v>155</v>
      </c>
      <c r="D33" s="3">
        <f t="shared" si="3"/>
        <v>-2.5</v>
      </c>
      <c r="E33" s="3">
        <v>100</v>
      </c>
      <c r="F33" s="3">
        <v>1</v>
      </c>
      <c r="G33" s="3">
        <f t="shared" si="1"/>
        <v>131</v>
      </c>
      <c r="H33" s="3">
        <f t="shared" si="4"/>
        <v>1</v>
      </c>
      <c r="I33" s="3">
        <f t="shared" si="2"/>
        <v>24</v>
      </c>
      <c r="K33" s="6"/>
    </row>
    <row r="34" spans="1:11">
      <c r="A34" s="3">
        <v>4.75</v>
      </c>
      <c r="B34" s="1">
        <v>32</v>
      </c>
      <c r="C34" s="3">
        <f t="shared" si="0"/>
        <v>152</v>
      </c>
      <c r="D34" s="3">
        <f t="shared" si="3"/>
        <v>-3</v>
      </c>
      <c r="E34" s="3">
        <v>100</v>
      </c>
      <c r="F34" s="3">
        <v>1</v>
      </c>
      <c r="G34" s="3">
        <f t="shared" si="1"/>
        <v>132</v>
      </c>
      <c r="H34" s="3">
        <f t="shared" si="4"/>
        <v>1</v>
      </c>
      <c r="I34" s="3">
        <f t="shared" si="2"/>
        <v>20</v>
      </c>
      <c r="K34" s="6"/>
    </row>
    <row r="35" spans="1:11">
      <c r="A35" s="3">
        <v>4.5</v>
      </c>
      <c r="B35" s="1">
        <v>33</v>
      </c>
      <c r="C35" s="3">
        <f t="shared" si="0"/>
        <v>148.5</v>
      </c>
      <c r="D35" s="3">
        <f t="shared" si="3"/>
        <v>-3.5</v>
      </c>
      <c r="E35" s="3">
        <v>100</v>
      </c>
      <c r="F35" s="3">
        <v>1</v>
      </c>
      <c r="G35" s="3">
        <f t="shared" si="1"/>
        <v>133</v>
      </c>
      <c r="H35" s="3">
        <f t="shared" si="4"/>
        <v>1</v>
      </c>
      <c r="I35" s="3">
        <f t="shared" si="2"/>
        <v>15.5</v>
      </c>
      <c r="K35" s="6"/>
    </row>
    <row r="36" spans="1:11">
      <c r="A36" s="3">
        <v>4.25</v>
      </c>
      <c r="B36" s="1">
        <v>34</v>
      </c>
      <c r="C36" s="3">
        <f t="shared" si="0"/>
        <v>144.5</v>
      </c>
      <c r="D36" s="3">
        <f t="shared" si="3"/>
        <v>-4</v>
      </c>
      <c r="E36" s="3">
        <v>100</v>
      </c>
      <c r="F36" s="3">
        <v>1</v>
      </c>
      <c r="G36" s="3">
        <f t="shared" si="1"/>
        <v>134</v>
      </c>
      <c r="H36" s="3">
        <f t="shared" si="4"/>
        <v>1</v>
      </c>
      <c r="I36" s="3">
        <f t="shared" si="2"/>
        <v>10.5</v>
      </c>
      <c r="K36" s="6"/>
    </row>
    <row r="37" spans="1:11">
      <c r="A37" s="3">
        <v>4</v>
      </c>
      <c r="B37" s="1">
        <v>35</v>
      </c>
      <c r="C37" s="3">
        <f t="shared" si="0"/>
        <v>140</v>
      </c>
      <c r="D37" s="3">
        <f t="shared" si="3"/>
        <v>-4.5</v>
      </c>
      <c r="E37" s="3">
        <v>100</v>
      </c>
      <c r="F37" s="3">
        <v>1</v>
      </c>
      <c r="G37" s="3">
        <f t="shared" si="1"/>
        <v>135</v>
      </c>
      <c r="H37" s="3">
        <f t="shared" si="4"/>
        <v>1</v>
      </c>
      <c r="I37" s="3">
        <f t="shared" si="2"/>
        <v>5</v>
      </c>
    </row>
    <row r="38" spans="1:11">
      <c r="A38" s="3">
        <v>3.75</v>
      </c>
      <c r="B38" s="1">
        <v>36</v>
      </c>
      <c r="C38" s="3">
        <f t="shared" si="0"/>
        <v>135</v>
      </c>
      <c r="D38" s="3">
        <f t="shared" si="3"/>
        <v>-5</v>
      </c>
      <c r="E38" s="3">
        <v>100</v>
      </c>
      <c r="F38" s="3">
        <v>1</v>
      </c>
      <c r="G38" s="3">
        <f t="shared" si="1"/>
        <v>136</v>
      </c>
      <c r="H38" s="3">
        <f t="shared" si="4"/>
        <v>1</v>
      </c>
      <c r="I38" s="3">
        <f t="shared" si="2"/>
        <v>-1</v>
      </c>
    </row>
    <row r="39" spans="1:11">
      <c r="A39" s="3">
        <v>3.5</v>
      </c>
      <c r="B39" s="1">
        <v>37</v>
      </c>
      <c r="C39" s="3">
        <f t="shared" si="0"/>
        <v>129.5</v>
      </c>
      <c r="D39" s="3">
        <f t="shared" si="3"/>
        <v>-5.5</v>
      </c>
      <c r="E39" s="3">
        <v>100</v>
      </c>
      <c r="F39" s="3">
        <v>1</v>
      </c>
      <c r="G39" s="3">
        <f t="shared" si="1"/>
        <v>137</v>
      </c>
      <c r="H39" s="3">
        <f t="shared" si="4"/>
        <v>1</v>
      </c>
      <c r="I39" s="3">
        <f t="shared" si="2"/>
        <v>-7.5</v>
      </c>
    </row>
    <row r="40" spans="1:11">
      <c r="A40" s="3">
        <v>3.25</v>
      </c>
      <c r="B40" s="1">
        <v>38</v>
      </c>
      <c r="C40" s="3">
        <f t="shared" si="0"/>
        <v>123.5</v>
      </c>
      <c r="D40" s="3">
        <f t="shared" si="3"/>
        <v>-6</v>
      </c>
      <c r="E40" s="3">
        <v>100</v>
      </c>
      <c r="F40" s="3">
        <v>1</v>
      </c>
      <c r="G40" s="3">
        <f t="shared" si="1"/>
        <v>138</v>
      </c>
      <c r="H40" s="3">
        <f t="shared" si="4"/>
        <v>1</v>
      </c>
      <c r="I40" s="3">
        <f t="shared" si="2"/>
        <v>-14.5</v>
      </c>
    </row>
    <row r="41" spans="1:11">
      <c r="A41" s="3">
        <v>3</v>
      </c>
      <c r="B41" s="1">
        <v>39</v>
      </c>
      <c r="C41" s="3">
        <f t="shared" si="0"/>
        <v>117</v>
      </c>
      <c r="D41" s="3">
        <f t="shared" si="3"/>
        <v>-6.5</v>
      </c>
      <c r="E41" s="3">
        <v>100</v>
      </c>
      <c r="F41" s="3">
        <v>1</v>
      </c>
      <c r="G41" s="3">
        <f t="shared" si="1"/>
        <v>139</v>
      </c>
      <c r="H41" s="3">
        <f t="shared" si="4"/>
        <v>1</v>
      </c>
      <c r="I41" s="3">
        <f t="shared" si="2"/>
        <v>-22</v>
      </c>
    </row>
    <row r="42" spans="1:11">
      <c r="A42" s="3">
        <v>2.75</v>
      </c>
      <c r="B42" s="1">
        <v>40</v>
      </c>
      <c r="C42" s="3">
        <f t="shared" si="0"/>
        <v>110</v>
      </c>
      <c r="D42" s="3">
        <f t="shared" si="3"/>
        <v>-7</v>
      </c>
      <c r="E42" s="3">
        <v>100</v>
      </c>
      <c r="F42" s="3">
        <v>1</v>
      </c>
      <c r="G42" s="3">
        <f t="shared" si="1"/>
        <v>140</v>
      </c>
      <c r="H42" s="3">
        <f t="shared" si="4"/>
        <v>1</v>
      </c>
      <c r="I42" s="3">
        <f t="shared" si="2"/>
        <v>-30</v>
      </c>
    </row>
    <row r="43" spans="1:11">
      <c r="A43" s="3">
        <v>2.5</v>
      </c>
      <c r="B43" s="1">
        <v>41</v>
      </c>
      <c r="C43" s="3">
        <f t="shared" si="0"/>
        <v>102.5</v>
      </c>
      <c r="D43" s="3">
        <f t="shared" si="3"/>
        <v>-7.5</v>
      </c>
      <c r="E43" s="3">
        <v>100</v>
      </c>
      <c r="F43" s="3">
        <v>1</v>
      </c>
      <c r="G43" s="3">
        <f t="shared" si="1"/>
        <v>141</v>
      </c>
      <c r="H43" s="3">
        <f t="shared" si="4"/>
        <v>1</v>
      </c>
      <c r="I43" s="3">
        <f t="shared" si="2"/>
        <v>-38.5</v>
      </c>
    </row>
    <row r="44" spans="1:11">
      <c r="A44" s="3">
        <v>2.25</v>
      </c>
      <c r="B44" s="1">
        <v>42</v>
      </c>
      <c r="C44" s="3">
        <f t="shared" si="0"/>
        <v>94.5</v>
      </c>
      <c r="D44" s="3">
        <f t="shared" si="3"/>
        <v>-8</v>
      </c>
      <c r="E44" s="3">
        <v>100</v>
      </c>
      <c r="F44" s="3">
        <v>1</v>
      </c>
      <c r="G44" s="3">
        <f t="shared" si="1"/>
        <v>142</v>
      </c>
      <c r="H44" s="3">
        <f t="shared" si="4"/>
        <v>1</v>
      </c>
      <c r="I44" s="3">
        <f t="shared" si="2"/>
        <v>-47.5</v>
      </c>
    </row>
    <row r="45" spans="1:11">
      <c r="A45" s="3">
        <v>2</v>
      </c>
      <c r="B45" s="1">
        <v>43</v>
      </c>
      <c r="C45" s="3">
        <f t="shared" si="0"/>
        <v>86</v>
      </c>
      <c r="D45" s="3">
        <f t="shared" si="3"/>
        <v>-8.5</v>
      </c>
      <c r="E45" s="3">
        <v>100</v>
      </c>
      <c r="F45" s="3">
        <v>1</v>
      </c>
      <c r="G45" s="3">
        <f t="shared" si="1"/>
        <v>143</v>
      </c>
      <c r="H45" s="3">
        <f t="shared" si="4"/>
        <v>1</v>
      </c>
      <c r="I45" s="3">
        <f t="shared" si="2"/>
        <v>-57</v>
      </c>
    </row>
    <row r="46" spans="1:11">
      <c r="A46" s="3">
        <v>1.75</v>
      </c>
      <c r="B46" s="1">
        <v>44</v>
      </c>
      <c r="C46" s="3">
        <f t="shared" si="0"/>
        <v>77</v>
      </c>
      <c r="D46" s="3">
        <f t="shared" si="3"/>
        <v>-9</v>
      </c>
      <c r="E46" s="3">
        <v>100</v>
      </c>
      <c r="F46" s="3">
        <v>1</v>
      </c>
      <c r="G46" s="3">
        <f t="shared" si="1"/>
        <v>144</v>
      </c>
      <c r="H46" s="3">
        <f t="shared" si="4"/>
        <v>1</v>
      </c>
      <c r="I46" s="3">
        <f t="shared" si="2"/>
        <v>-67</v>
      </c>
    </row>
    <row r="47" spans="1:11">
      <c r="A47" s="3">
        <v>1.5</v>
      </c>
      <c r="B47" s="1">
        <v>45</v>
      </c>
      <c r="C47" s="3">
        <f t="shared" si="0"/>
        <v>67.5</v>
      </c>
      <c r="D47" s="3">
        <f t="shared" si="3"/>
        <v>-9.5</v>
      </c>
      <c r="E47" s="3">
        <v>100</v>
      </c>
      <c r="F47" s="3">
        <v>1</v>
      </c>
      <c r="G47" s="3">
        <f t="shared" si="1"/>
        <v>145</v>
      </c>
      <c r="H47" s="3">
        <f t="shared" si="4"/>
        <v>1</v>
      </c>
      <c r="I47" s="3">
        <f t="shared" si="2"/>
        <v>-77.5</v>
      </c>
    </row>
    <row r="48" spans="1:11">
      <c r="A48" s="3">
        <v>1.25</v>
      </c>
      <c r="B48" s="1">
        <v>46</v>
      </c>
      <c r="C48" s="3">
        <f t="shared" si="0"/>
        <v>57.5</v>
      </c>
      <c r="D48" s="3">
        <f t="shared" si="3"/>
        <v>-10</v>
      </c>
      <c r="E48" s="3">
        <v>100</v>
      </c>
      <c r="F48" s="3">
        <v>1</v>
      </c>
      <c r="G48" s="3">
        <f t="shared" si="1"/>
        <v>146</v>
      </c>
      <c r="H48" s="3">
        <f t="shared" si="4"/>
        <v>1</v>
      </c>
      <c r="I48" s="3">
        <f t="shared" si="2"/>
        <v>-88.5</v>
      </c>
    </row>
    <row r="49" spans="1:9">
      <c r="A49" s="3">
        <v>1</v>
      </c>
      <c r="B49" s="1">
        <v>47</v>
      </c>
      <c r="C49" s="3">
        <f t="shared" si="0"/>
        <v>47</v>
      </c>
      <c r="D49" s="3">
        <f t="shared" si="3"/>
        <v>-10.5</v>
      </c>
      <c r="E49" s="3">
        <v>100</v>
      </c>
      <c r="F49" s="3">
        <v>1</v>
      </c>
      <c r="G49" s="3">
        <f t="shared" si="1"/>
        <v>147</v>
      </c>
      <c r="H49" s="3">
        <f t="shared" si="4"/>
        <v>1</v>
      </c>
      <c r="I49" s="3">
        <f t="shared" si="2"/>
        <v>-100</v>
      </c>
    </row>
    <row r="50" spans="1:9">
      <c r="A50" s="3">
        <v>0.75</v>
      </c>
      <c r="B50" s="1">
        <v>48</v>
      </c>
      <c r="C50" s="3">
        <f t="shared" si="0"/>
        <v>36</v>
      </c>
      <c r="D50" s="3">
        <f t="shared" si="3"/>
        <v>-11</v>
      </c>
      <c r="E50" s="3">
        <v>100</v>
      </c>
      <c r="F50" s="3">
        <v>1</v>
      </c>
      <c r="G50" s="3">
        <f t="shared" si="1"/>
        <v>148</v>
      </c>
      <c r="H50" s="3">
        <f t="shared" si="4"/>
        <v>1</v>
      </c>
      <c r="I50" s="3">
        <f t="shared" si="2"/>
        <v>-112</v>
      </c>
    </row>
    <row r="51" spans="1:9">
      <c r="A51" s="3">
        <v>0.5</v>
      </c>
      <c r="B51" s="1">
        <v>49</v>
      </c>
      <c r="C51" s="3">
        <f t="shared" si="0"/>
        <v>24.5</v>
      </c>
      <c r="D51" s="3">
        <f t="shared" si="3"/>
        <v>-11.5</v>
      </c>
      <c r="E51" s="3">
        <v>100</v>
      </c>
      <c r="F51" s="3">
        <v>1</v>
      </c>
      <c r="G51" s="3">
        <f t="shared" si="1"/>
        <v>149</v>
      </c>
      <c r="H51" s="3">
        <f t="shared" si="4"/>
        <v>1</v>
      </c>
      <c r="I51" s="3">
        <f t="shared" si="2"/>
        <v>-124.5</v>
      </c>
    </row>
    <row r="52" spans="1:9">
      <c r="A52" s="3">
        <v>0.25</v>
      </c>
      <c r="B52" s="1">
        <v>50</v>
      </c>
      <c r="C52" s="3">
        <f t="shared" si="0"/>
        <v>12.5</v>
      </c>
      <c r="D52" s="3">
        <f t="shared" si="3"/>
        <v>-12</v>
      </c>
      <c r="E52" s="3">
        <v>100</v>
      </c>
      <c r="F52" s="3">
        <v>1</v>
      </c>
      <c r="G52" s="3">
        <f t="shared" si="1"/>
        <v>150</v>
      </c>
      <c r="H52" s="3">
        <f t="shared" si="4"/>
        <v>1</v>
      </c>
      <c r="I52" s="3">
        <f t="shared" si="2"/>
        <v>-137.5</v>
      </c>
    </row>
    <row r="53" spans="1:9">
      <c r="A53" s="7"/>
      <c r="C53" s="7"/>
      <c r="D53" s="7"/>
      <c r="E53" s="7"/>
      <c r="F53" s="7"/>
      <c r="G53" s="7"/>
      <c r="H53" s="7"/>
      <c r="I53" s="7"/>
    </row>
    <row r="54" spans="1:9">
      <c r="A54" s="7"/>
      <c r="C54" s="7"/>
      <c r="D54" s="7"/>
      <c r="E54" s="7"/>
      <c r="F54" s="7"/>
      <c r="G54" s="7"/>
      <c r="H54" s="7"/>
      <c r="I54" s="7"/>
    </row>
    <row r="55" spans="1:9">
      <c r="A55" s="7"/>
      <c r="C55" s="7"/>
      <c r="D55" s="7"/>
      <c r="E55" s="7"/>
      <c r="F55" s="7"/>
      <c r="G55" s="7"/>
      <c r="H55" s="7"/>
      <c r="I55" s="7"/>
    </row>
    <row r="56" spans="1:9">
      <c r="A56" s="7"/>
      <c r="C56" s="7"/>
      <c r="D56" s="7"/>
      <c r="E56" s="7"/>
      <c r="F56" s="7"/>
      <c r="G56" s="7"/>
      <c r="H56" s="7"/>
      <c r="I56" s="7"/>
    </row>
    <row r="57" spans="1:9">
      <c r="A57" s="7"/>
      <c r="C57" s="7"/>
      <c r="D57" s="7"/>
      <c r="E57" s="7"/>
      <c r="F57" s="7"/>
      <c r="G57" s="7"/>
      <c r="H57" s="7"/>
      <c r="I57" s="7"/>
    </row>
    <row r="58" spans="1:9">
      <c r="A58" s="7"/>
      <c r="C58" s="7"/>
      <c r="D58" s="7"/>
      <c r="E58" s="7"/>
      <c r="F58" s="7"/>
      <c r="G58" s="7"/>
      <c r="H58" s="7"/>
      <c r="I58" s="7"/>
    </row>
    <row r="59" spans="1:9">
      <c r="A59" s="7"/>
      <c r="C59" s="7"/>
      <c r="D59" s="7"/>
      <c r="E59" s="7"/>
      <c r="F59" s="7"/>
      <c r="G59" s="7"/>
      <c r="H59" s="7"/>
      <c r="I59" s="7"/>
    </row>
    <row r="60" spans="1:9">
      <c r="A60" s="7"/>
      <c r="C60" s="7"/>
      <c r="D60" s="7"/>
      <c r="E60" s="7"/>
      <c r="F60" s="7"/>
      <c r="G60" s="7"/>
      <c r="H60" s="7"/>
      <c r="I60" s="7"/>
    </row>
    <row r="61" spans="1:9">
      <c r="A61" s="7"/>
      <c r="C61" s="7"/>
      <c r="D61" s="7"/>
      <c r="E61" s="7"/>
      <c r="F61" s="7"/>
      <c r="G61" s="7"/>
      <c r="H61" s="7"/>
      <c r="I61" s="7"/>
    </row>
    <row r="62" spans="1:9">
      <c r="A62" s="7"/>
      <c r="C62" s="7"/>
      <c r="D62" s="7"/>
      <c r="E62" s="7"/>
      <c r="F62" s="7"/>
      <c r="G62" s="7"/>
      <c r="H62" s="7"/>
      <c r="I62" s="7"/>
    </row>
    <row r="63" spans="1:9">
      <c r="A63" s="7"/>
      <c r="C63" s="7"/>
      <c r="D63" s="7"/>
      <c r="E63" s="7"/>
      <c r="F63" s="7"/>
      <c r="G63" s="7"/>
      <c r="H63" s="7"/>
      <c r="I63" s="7"/>
    </row>
    <row r="64" spans="1:9">
      <c r="A64" s="7"/>
      <c r="C64" s="7"/>
      <c r="D64" s="7"/>
      <c r="E64" s="7"/>
      <c r="F64" s="7"/>
      <c r="G64" s="7"/>
      <c r="H64" s="7"/>
      <c r="I64" s="7"/>
    </row>
    <row r="65" spans="1:9">
      <c r="A65" s="7"/>
      <c r="C65" s="7"/>
      <c r="D65" s="7"/>
      <c r="E65" s="7"/>
      <c r="F65" s="7"/>
      <c r="G65" s="7"/>
      <c r="H65" s="7"/>
      <c r="I65" s="7"/>
    </row>
    <row r="66" spans="1:9">
      <c r="A66" s="7"/>
      <c r="C66" s="7"/>
      <c r="D66" s="7"/>
      <c r="E66" s="7"/>
      <c r="F66" s="7"/>
      <c r="G66" s="7"/>
      <c r="H66" s="7"/>
      <c r="I66" s="7"/>
    </row>
    <row r="67" spans="1:9">
      <c r="A67" s="7"/>
      <c r="C67" s="7"/>
      <c r="D67" s="7"/>
      <c r="E67" s="7"/>
      <c r="F67" s="7"/>
      <c r="G67" s="7"/>
      <c r="H67" s="7"/>
      <c r="I67" s="7"/>
    </row>
    <row r="68" spans="1:9">
      <c r="A68" s="7"/>
      <c r="C68" s="7"/>
      <c r="D68" s="7"/>
      <c r="E68" s="7"/>
      <c r="F68" s="7"/>
      <c r="G68" s="7"/>
      <c r="H68" s="7"/>
      <c r="I68" s="7"/>
    </row>
    <row r="69" spans="1:9">
      <c r="A69" s="7"/>
      <c r="C69" s="7"/>
      <c r="D69" s="7"/>
      <c r="E69" s="7"/>
      <c r="F69" s="7"/>
      <c r="G69" s="7"/>
      <c r="H69" s="7"/>
      <c r="I69" s="7"/>
    </row>
    <row r="70" spans="1:9">
      <c r="A70" s="7"/>
      <c r="C70" s="7"/>
      <c r="D70" s="7"/>
      <c r="E70" s="7"/>
      <c r="F70" s="7"/>
      <c r="G70" s="7"/>
      <c r="H70" s="7"/>
      <c r="I70" s="7"/>
    </row>
    <row r="71" spans="1:9">
      <c r="A71" s="7"/>
      <c r="C71" s="7"/>
      <c r="D71" s="7"/>
      <c r="E71" s="7"/>
      <c r="F71" s="7"/>
      <c r="G71" s="7"/>
      <c r="H71" s="7"/>
      <c r="I71" s="7"/>
    </row>
    <row r="72" spans="1:9">
      <c r="A72" s="7"/>
      <c r="C72" s="7"/>
      <c r="D72" s="7"/>
      <c r="E72" s="7"/>
      <c r="F72" s="7"/>
      <c r="G72" s="7"/>
      <c r="H72" s="7"/>
      <c r="I72" s="7"/>
    </row>
    <row r="73" spans="1:9">
      <c r="A73" s="7"/>
      <c r="C73" s="7"/>
      <c r="D73" s="7"/>
      <c r="E73" s="7"/>
      <c r="F73" s="7"/>
      <c r="G73" s="7"/>
      <c r="H73" s="7"/>
      <c r="I73" s="7"/>
    </row>
    <row r="74" spans="1:9">
      <c r="A74" s="7"/>
      <c r="C74" s="7"/>
      <c r="D74" s="7"/>
      <c r="E74" s="7"/>
      <c r="F74" s="7"/>
      <c r="G74" s="7"/>
      <c r="H74" s="7"/>
      <c r="I74" s="7"/>
    </row>
    <row r="75" spans="1:9">
      <c r="A75" s="7"/>
      <c r="C75" s="7"/>
      <c r="D75" s="7"/>
      <c r="E75" s="7"/>
      <c r="F75" s="7"/>
      <c r="G75" s="7"/>
      <c r="H75" s="7"/>
      <c r="I75" s="7"/>
    </row>
    <row r="76" spans="1:9">
      <c r="A76" s="7"/>
      <c r="C76" s="7"/>
      <c r="D76" s="7"/>
      <c r="E76" s="7"/>
      <c r="F76" s="7"/>
      <c r="G76" s="7"/>
      <c r="H76" s="7"/>
      <c r="I76" s="7"/>
    </row>
    <row r="77" spans="1:9">
      <c r="A77" s="7"/>
      <c r="C77" s="7"/>
      <c r="D77" s="7"/>
      <c r="E77" s="7"/>
      <c r="F77" s="7"/>
      <c r="G77" s="7"/>
      <c r="H77" s="7"/>
      <c r="I77" s="7"/>
    </row>
    <row r="78" spans="1:9">
      <c r="A78" s="7"/>
      <c r="C78" s="7"/>
      <c r="D78" s="7"/>
      <c r="E78" s="7"/>
      <c r="F78" s="7"/>
      <c r="G78" s="7"/>
      <c r="H78" s="7"/>
      <c r="I78" s="7"/>
    </row>
    <row r="79" spans="1:9">
      <c r="A79" s="7"/>
      <c r="C79" s="7"/>
      <c r="D79" s="7"/>
      <c r="E79" s="7"/>
      <c r="F79" s="7"/>
      <c r="G79" s="7"/>
      <c r="H79" s="7"/>
      <c r="I79" s="7"/>
    </row>
    <row r="80" spans="1:9">
      <c r="A80" s="7"/>
      <c r="C80" s="7"/>
      <c r="D80" s="7"/>
      <c r="E80" s="7"/>
      <c r="F80" s="7"/>
      <c r="G80" s="7"/>
      <c r="H80" s="7"/>
      <c r="I80" s="7"/>
    </row>
    <row r="81" spans="1:9">
      <c r="A81" s="7"/>
      <c r="C81" s="7"/>
      <c r="D81" s="7"/>
      <c r="E81" s="7"/>
      <c r="F81" s="7"/>
      <c r="G81" s="7"/>
      <c r="H81" s="7"/>
      <c r="I81" s="7"/>
    </row>
    <row r="82" spans="1:9">
      <c r="A82" s="7"/>
      <c r="C82" s="7"/>
      <c r="D82" s="7"/>
      <c r="E82" s="7"/>
      <c r="F82" s="7"/>
      <c r="G82" s="7"/>
      <c r="H82" s="7"/>
      <c r="I82" s="7"/>
    </row>
    <row r="83" spans="1:9">
      <c r="A83" s="7"/>
      <c r="C83" s="7"/>
      <c r="D83" s="7"/>
      <c r="E83" s="7"/>
      <c r="F83" s="7"/>
      <c r="G83" s="7"/>
      <c r="H83" s="7"/>
      <c r="I83" s="7"/>
    </row>
    <row r="84" spans="1:9">
      <c r="A84" s="7"/>
      <c r="C84" s="7"/>
      <c r="D84" s="7"/>
      <c r="E84" s="7"/>
      <c r="F84" s="7"/>
      <c r="G84" s="7"/>
      <c r="H84" s="7"/>
      <c r="I84" s="7"/>
    </row>
    <row r="85" spans="1:9">
      <c r="A85" s="7"/>
      <c r="C85" s="7"/>
      <c r="D85" s="7"/>
      <c r="E85" s="7"/>
      <c r="F85" s="7"/>
      <c r="G85" s="7"/>
      <c r="H85" s="7"/>
      <c r="I85" s="7"/>
    </row>
    <row r="86" spans="1:9">
      <c r="A86" s="7"/>
      <c r="C86" s="7"/>
      <c r="D86" s="7"/>
      <c r="E86" s="7"/>
      <c r="F86" s="7"/>
      <c r="G86" s="7"/>
      <c r="H86" s="7"/>
      <c r="I86" s="7"/>
    </row>
    <row r="87" spans="1:9">
      <c r="A87" s="7"/>
      <c r="C87" s="7"/>
      <c r="D87" s="7"/>
      <c r="E87" s="7"/>
      <c r="F87" s="7"/>
      <c r="G87" s="7"/>
      <c r="H87" s="7"/>
      <c r="I87" s="7"/>
    </row>
    <row r="88" spans="1:9">
      <c r="A88" s="7"/>
      <c r="C88" s="7"/>
      <c r="D88" s="7"/>
      <c r="E88" s="7"/>
      <c r="F88" s="7"/>
      <c r="G88" s="7"/>
      <c r="H88" s="7"/>
      <c r="I88" s="7"/>
    </row>
    <row r="89" spans="1:9">
      <c r="A89" s="7"/>
      <c r="C89" s="7"/>
      <c r="D89" s="7"/>
      <c r="E89" s="7"/>
      <c r="F89" s="7"/>
      <c r="G89" s="7"/>
      <c r="H89" s="7"/>
      <c r="I89" s="7"/>
    </row>
    <row r="90" spans="1:9">
      <c r="A90" s="7"/>
      <c r="C90" s="7"/>
      <c r="D90" s="7"/>
      <c r="E90" s="7"/>
      <c r="F90" s="7"/>
      <c r="G90" s="7"/>
      <c r="H90" s="7"/>
      <c r="I90" s="7"/>
    </row>
    <row r="91" spans="1:9">
      <c r="A91" s="7"/>
      <c r="C91" s="7"/>
      <c r="D91" s="7"/>
      <c r="E91" s="7"/>
      <c r="F91" s="7"/>
      <c r="G91" s="7"/>
      <c r="H91" s="7"/>
      <c r="I91" s="7"/>
    </row>
    <row r="92" spans="1:9">
      <c r="A92" s="7"/>
      <c r="C92" s="7"/>
      <c r="D92" s="7"/>
      <c r="E92" s="7"/>
      <c r="F92" s="7"/>
      <c r="G92" s="7"/>
      <c r="H92" s="7"/>
      <c r="I92" s="7"/>
    </row>
    <row r="93" spans="1:9">
      <c r="A93" s="7"/>
      <c r="C93" s="7"/>
      <c r="D93" s="7"/>
      <c r="E93" s="7"/>
      <c r="F93" s="7"/>
      <c r="G93" s="7"/>
      <c r="H93" s="7"/>
      <c r="I93" s="7"/>
    </row>
    <row r="94" spans="1:9">
      <c r="A94" s="7"/>
      <c r="C94" s="7"/>
      <c r="D94" s="7"/>
      <c r="E94" s="7"/>
      <c r="F94" s="7"/>
      <c r="G94" s="7"/>
      <c r="H94" s="7"/>
      <c r="I94" s="7"/>
    </row>
    <row r="95" spans="1:9">
      <c r="A95" s="7"/>
      <c r="C95" s="7"/>
      <c r="D95" s="7"/>
      <c r="E95" s="7"/>
      <c r="F95" s="7"/>
      <c r="G95" s="7"/>
      <c r="H95" s="7"/>
      <c r="I95" s="7"/>
    </row>
    <row r="96" spans="1:9">
      <c r="A96" s="7"/>
      <c r="C96" s="7"/>
      <c r="D96" s="7"/>
      <c r="E96" s="7"/>
      <c r="F96" s="7"/>
      <c r="G96" s="7"/>
      <c r="H96" s="7"/>
      <c r="I96" s="7"/>
    </row>
    <row r="97" spans="1:9">
      <c r="A97" s="7"/>
      <c r="C97" s="7"/>
      <c r="D97" s="7"/>
      <c r="E97" s="7"/>
      <c r="F97" s="7"/>
      <c r="G97" s="7"/>
      <c r="H97" s="7"/>
      <c r="I97" s="7"/>
    </row>
    <row r="98" spans="1:9">
      <c r="A98" s="7"/>
      <c r="C98" s="7"/>
      <c r="D98" s="7"/>
      <c r="E98" s="7"/>
      <c r="F98" s="7"/>
      <c r="G98" s="7"/>
      <c r="H98" s="7"/>
      <c r="I98" s="7"/>
    </row>
    <row r="99" spans="1:9">
      <c r="A99" s="7"/>
      <c r="C99" s="7"/>
      <c r="D99" s="7"/>
      <c r="E99" s="7"/>
      <c r="F99" s="7"/>
      <c r="G99" s="7"/>
      <c r="H99" s="7"/>
      <c r="I99" s="7"/>
    </row>
    <row r="100" spans="1:9">
      <c r="A100" s="7"/>
      <c r="C100" s="7"/>
      <c r="D100" s="7"/>
      <c r="E100" s="7"/>
      <c r="F100" s="7"/>
      <c r="G100" s="7"/>
      <c r="H100" s="7"/>
      <c r="I100" s="7"/>
    </row>
    <row r="101" spans="1:9">
      <c r="A101" s="7"/>
      <c r="C101" s="7"/>
      <c r="D101" s="7"/>
      <c r="E101" s="7"/>
      <c r="F101" s="7"/>
      <c r="G101" s="7"/>
      <c r="H101" s="7"/>
      <c r="I101" s="7"/>
    </row>
    <row r="102" spans="1:9">
      <c r="A102" s="7"/>
      <c r="C102" s="7"/>
      <c r="D102" s="7"/>
      <c r="E102" s="7"/>
      <c r="F102" s="7"/>
      <c r="G102" s="7"/>
      <c r="H102" s="7"/>
      <c r="I102" s="7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Ex-2-1-a1</vt:lpstr>
      <vt:lpstr>Ex-2-1-a2</vt:lpstr>
      <vt:lpstr>Ex-2-1-b </vt:lpstr>
      <vt:lpstr>Ex-2-1-c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佐藤 公俊(ft101958cu)</cp:lastModifiedBy>
  <dcterms:created xsi:type="dcterms:W3CDTF">2019-09-03T07:30:29Z</dcterms:created>
  <dcterms:modified xsi:type="dcterms:W3CDTF">2024-10-30T02:02:15Z</dcterms:modified>
</cp:coreProperties>
</file>