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58556c00c97d4720/Documents/data_projects/Sweepstake/EURO_2024/"/>
    </mc:Choice>
  </mc:AlternateContent>
  <xr:revisionPtr revIDLastSave="238" documentId="109_{97AB7D2C-101A-1D45-A7E5-18E35E01F0D3}" xr6:coauthVersionLast="47" xr6:coauthVersionMax="47" xr10:uidLastSave="{7506F6DF-E84E-B94C-A2A7-5FAEC7154E32}"/>
  <bookViews>
    <workbookView xWindow="0" yWindow="880" windowWidth="36000" windowHeight="20800" activeTab="2" xr2:uid="{00000000-000D-0000-FFFF-FFFF00000000}"/>
  </bookViews>
  <sheets>
    <sheet name="fixtures" sheetId="3" r:id="rId1"/>
    <sheet name="team_table" sheetId="2" r:id="rId2"/>
    <sheet name="draw" sheetId="5" r:id="rId3"/>
    <sheet name="people_table" sheetId="4" r:id="rId4"/>
  </sheets>
  <definedNames>
    <definedName name="_xlnm._FilterDatabase" localSheetId="1" hidden="1">team_table!$A$1:$G$33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2" i="4"/>
  <c r="B7" i="2"/>
  <c r="B9" i="2"/>
  <c r="B12" i="2"/>
  <c r="B15" i="2"/>
  <c r="B25" i="2"/>
  <c r="B11" i="2"/>
  <c r="B10" i="2"/>
  <c r="B3" i="2"/>
  <c r="B5" i="2"/>
  <c r="B22" i="2"/>
  <c r="B19" i="2"/>
  <c r="B2" i="2"/>
  <c r="B6" i="2"/>
  <c r="B23" i="2"/>
  <c r="B17" i="2"/>
  <c r="B20" i="2"/>
  <c r="B16" i="2"/>
  <c r="B13" i="2"/>
  <c r="B8" i="2"/>
  <c r="B18" i="2"/>
  <c r="B4" i="2"/>
  <c r="B21" i="2"/>
  <c r="B24" i="2"/>
  <c r="B14" i="2"/>
</calcChain>
</file>

<file path=xl/sharedStrings.xml><?xml version="1.0" encoding="utf-8"?>
<sst xmlns="http://schemas.openxmlformats.org/spreadsheetml/2006/main" count="348" uniqueCount="80">
  <si>
    <t>Group</t>
  </si>
  <si>
    <t>Russia</t>
  </si>
  <si>
    <t>Portugal</t>
  </si>
  <si>
    <t>Spain</t>
  </si>
  <si>
    <t>France</t>
  </si>
  <si>
    <t>Denmark</t>
  </si>
  <si>
    <t>Croatia</t>
  </si>
  <si>
    <t>Germany</t>
  </si>
  <si>
    <t>Switzerland</t>
  </si>
  <si>
    <t>Sweden</t>
  </si>
  <si>
    <t>Belgium</t>
  </si>
  <si>
    <t>England</t>
  </si>
  <si>
    <t>Poland</t>
  </si>
  <si>
    <t>Hugo</t>
  </si>
  <si>
    <t>PL</t>
  </si>
  <si>
    <t>W</t>
  </si>
  <si>
    <t>D</t>
  </si>
  <si>
    <t>L</t>
  </si>
  <si>
    <t>GD</t>
  </si>
  <si>
    <t>PNT</t>
  </si>
  <si>
    <t>Adrian</t>
  </si>
  <si>
    <t>Jacob</t>
  </si>
  <si>
    <t>Scott</t>
  </si>
  <si>
    <t>Alex</t>
  </si>
  <si>
    <t>Brendan</t>
  </si>
  <si>
    <t>Sam</t>
  </si>
  <si>
    <t>Isaac</t>
  </si>
  <si>
    <t>Fri</t>
  </si>
  <si>
    <t>Jun 11, 2021</t>
  </si>
  <si>
    <t>Turkey</t>
  </si>
  <si>
    <t>Italy</t>
  </si>
  <si>
    <t>Sat</t>
  </si>
  <si>
    <t>Jun 12, 2021</t>
  </si>
  <si>
    <t>Wales</t>
  </si>
  <si>
    <t>Finland</t>
  </si>
  <si>
    <t>Sun</t>
  </si>
  <si>
    <t>Jun 13, 2021</t>
  </si>
  <si>
    <t>Austria</t>
  </si>
  <si>
    <t>North Macedonia</t>
  </si>
  <si>
    <t>Netherlands</t>
  </si>
  <si>
    <t>Ukraine</t>
  </si>
  <si>
    <t>Mon</t>
  </si>
  <si>
    <t>Jun 14, 2021</t>
  </si>
  <si>
    <t>Scotland</t>
  </si>
  <si>
    <t>Czech Republic</t>
  </si>
  <si>
    <t>Slovakia</t>
  </si>
  <si>
    <t>Tue</t>
  </si>
  <si>
    <t>Jun 15, 2021</t>
  </si>
  <si>
    <t>Hungary</t>
  </si>
  <si>
    <t>Wed</t>
  </si>
  <si>
    <t>Jun 16, 2021</t>
  </si>
  <si>
    <t>Thu</t>
  </si>
  <si>
    <t>Jun 17, 2021</t>
  </si>
  <si>
    <t>Jun 18, 2021</t>
  </si>
  <si>
    <t>Jun 19, 2021</t>
  </si>
  <si>
    <t>Jun 20, 2021</t>
  </si>
  <si>
    <t>Jun 21, 2021</t>
  </si>
  <si>
    <t>Jun 22, 2021</t>
  </si>
  <si>
    <t>Jun 23, 2021</t>
  </si>
  <si>
    <t>Round</t>
  </si>
  <si>
    <t>Number</t>
  </si>
  <si>
    <t>Day</t>
  </si>
  <si>
    <t>Date</t>
  </si>
  <si>
    <t>Time</t>
  </si>
  <si>
    <t>Home team</t>
  </si>
  <si>
    <t>Away score</t>
  </si>
  <si>
    <t>Away team</t>
  </si>
  <si>
    <t>Home score</t>
  </si>
  <si>
    <t>Who</t>
  </si>
  <si>
    <t>Team</t>
  </si>
  <si>
    <t>Special</t>
  </si>
  <si>
    <t>aet</t>
  </si>
  <si>
    <t>pen</t>
  </si>
  <si>
    <t>Romania</t>
  </si>
  <si>
    <t>Serbia</t>
  </si>
  <si>
    <t>Georgia</t>
  </si>
  <si>
    <t>Slovenia</t>
  </si>
  <si>
    <t>Mary</t>
  </si>
  <si>
    <t>Czechia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</si>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</sst>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2" fillId="0" borderId="0" xfId="0" applyFont="1"/>
    <xf numFmtId="0" fontId="0" fillId="0" borderId="0" xfId="0" applyAlignment="1" applyProtection="1">
      <alignment vertical="center" shrinkToFit="1"/>
      <protection hidden="1"/>
    </xf>
  </cellXfs>
  <cellStyles count="1">
    <cellStyle name="Normal" xfId="0" builtinId="0"/>
  </cellStyles>
  <dxfs count="24">
    <dxf>
      <fill>
        <patternFill>
          <bgColor rgb="FFFFFF0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7DFF7D"/>
        </patternFill>
      </fill>
    </dxf>
    <dxf>
      <font>
        <color auto="1"/>
      </font>
      <fill>
        <patternFill>
          <bgColor rgb="FF09ADFF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9900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33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99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9ADFF"/>
        </patternFill>
      </fill>
    </dxf>
    <dxf>
      <font>
        <color auto="1"/>
      </font>
      <fill>
        <patternFill>
          <bgColor rgb="FF7DFF7D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FF33CC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7DFF7D"/>
        </patternFill>
      </fill>
    </dxf>
    <dxf>
      <font>
        <color auto="1"/>
      </font>
      <fill>
        <patternFill>
          <bgColor rgb="FF09ADFF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9900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33C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40C2-BDA8-0D43-A723-6EDE9B13EFC4}">
  <dimension ref="A1:J52"/>
  <sheetViews>
    <sheetView workbookViewId="0">
      <selection activeCell="F55" sqref="F55"/>
    </sheetView>
  </sheetViews>
  <sheetFormatPr baseColWidth="10" defaultRowHeight="15" x14ac:dyDescent="0.2"/>
  <cols>
    <col min="1" max="1" width="6.1640625" bestFit="1" customWidth="1"/>
    <col min="2" max="2" width="7.33203125" bestFit="1" customWidth="1"/>
    <col min="3" max="3" width="4.6640625" bestFit="1" customWidth="1"/>
    <col min="4" max="4" width="11" bestFit="1" customWidth="1"/>
    <col min="5" max="5" width="5.6640625" bestFit="1" customWidth="1"/>
    <col min="6" max="6" width="14.6640625" style="2" bestFit="1" customWidth="1"/>
    <col min="7" max="7" width="10.5" style="2" bestFit="1" customWidth="1"/>
    <col min="8" max="8" width="9.83203125" style="2" bestFit="1" customWidth="1"/>
    <col min="9" max="9" width="14.6640625" style="2" bestFit="1" customWidth="1"/>
  </cols>
  <sheetData>
    <row r="1" spans="1:10" s="4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67</v>
      </c>
      <c r="H1" s="4" t="s">
        <v>65</v>
      </c>
      <c r="I1" s="4" t="s">
        <v>66</v>
      </c>
      <c r="J1" s="4" t="s">
        <v>70</v>
      </c>
    </row>
    <row r="2" spans="1:10" x14ac:dyDescent="0.2">
      <c r="A2" t="s">
        <v>0</v>
      </c>
      <c r="B2">
        <v>1</v>
      </c>
      <c r="C2" t="s">
        <v>27</v>
      </c>
      <c r="D2" t="s">
        <v>28</v>
      </c>
      <c r="E2" s="3">
        <v>0.875</v>
      </c>
      <c r="F2" s="2" t="s">
        <v>29</v>
      </c>
      <c r="G2" s="2">
        <v>0</v>
      </c>
      <c r="H2" s="2">
        <v>3</v>
      </c>
      <c r="I2" s="2" t="s">
        <v>30</v>
      </c>
      <c r="J2" s="2"/>
    </row>
    <row r="3" spans="1:10" x14ac:dyDescent="0.2">
      <c r="A3" t="s">
        <v>0</v>
      </c>
      <c r="B3">
        <v>2</v>
      </c>
      <c r="C3" t="s">
        <v>31</v>
      </c>
      <c r="D3" t="s">
        <v>32</v>
      </c>
      <c r="E3" s="3">
        <v>0.625</v>
      </c>
      <c r="F3" s="2" t="s">
        <v>33</v>
      </c>
      <c r="G3" s="2">
        <v>1</v>
      </c>
      <c r="H3" s="2">
        <v>1</v>
      </c>
      <c r="I3" s="2" t="s">
        <v>8</v>
      </c>
    </row>
    <row r="4" spans="1:10" x14ac:dyDescent="0.2">
      <c r="A4" t="s">
        <v>0</v>
      </c>
      <c r="B4">
        <v>3</v>
      </c>
      <c r="C4" t="s">
        <v>31</v>
      </c>
      <c r="D4" t="s">
        <v>32</v>
      </c>
      <c r="E4" s="3">
        <v>0.75</v>
      </c>
      <c r="F4" s="2" t="s">
        <v>5</v>
      </c>
      <c r="G4" s="2">
        <v>0</v>
      </c>
      <c r="H4" s="2">
        <v>1</v>
      </c>
      <c r="I4" s="2" t="s">
        <v>34</v>
      </c>
    </row>
    <row r="5" spans="1:10" x14ac:dyDescent="0.2">
      <c r="A5" t="s">
        <v>0</v>
      </c>
      <c r="B5">
        <v>4</v>
      </c>
      <c r="C5" t="s">
        <v>31</v>
      </c>
      <c r="D5" t="s">
        <v>32</v>
      </c>
      <c r="E5" s="3">
        <v>0.875</v>
      </c>
      <c r="F5" s="2" t="s">
        <v>10</v>
      </c>
      <c r="G5" s="2">
        <v>3</v>
      </c>
      <c r="H5" s="2">
        <v>0</v>
      </c>
      <c r="I5" s="2" t="s">
        <v>1</v>
      </c>
    </row>
    <row r="6" spans="1:10" x14ac:dyDescent="0.2">
      <c r="A6" t="s">
        <v>0</v>
      </c>
      <c r="B6">
        <v>5</v>
      </c>
      <c r="C6" t="s">
        <v>35</v>
      </c>
      <c r="D6" t="s">
        <v>36</v>
      </c>
      <c r="E6" s="3">
        <v>0.625</v>
      </c>
      <c r="F6" s="2" t="s">
        <v>11</v>
      </c>
      <c r="G6" s="2">
        <v>1</v>
      </c>
      <c r="H6" s="2">
        <v>0</v>
      </c>
      <c r="I6" s="2" t="s">
        <v>6</v>
      </c>
    </row>
    <row r="7" spans="1:10" x14ac:dyDescent="0.2">
      <c r="A7" t="s">
        <v>0</v>
      </c>
      <c r="B7">
        <v>6</v>
      </c>
      <c r="C7" t="s">
        <v>35</v>
      </c>
      <c r="D7" t="s">
        <v>36</v>
      </c>
      <c r="E7" s="3">
        <v>0.75</v>
      </c>
      <c r="F7" s="2" t="s">
        <v>37</v>
      </c>
      <c r="G7" s="2">
        <v>3</v>
      </c>
      <c r="H7" s="2">
        <v>1</v>
      </c>
      <c r="I7" s="2" t="s">
        <v>38</v>
      </c>
    </row>
    <row r="8" spans="1:10" x14ac:dyDescent="0.2">
      <c r="A8" t="s">
        <v>0</v>
      </c>
      <c r="B8">
        <v>7</v>
      </c>
      <c r="C8" t="s">
        <v>35</v>
      </c>
      <c r="D8" t="s">
        <v>36</v>
      </c>
      <c r="E8" s="3">
        <v>0.875</v>
      </c>
      <c r="F8" s="2" t="s">
        <v>39</v>
      </c>
      <c r="G8" s="2">
        <v>3</v>
      </c>
      <c r="H8" s="2">
        <v>2</v>
      </c>
      <c r="I8" s="2" t="s">
        <v>40</v>
      </c>
    </row>
    <row r="9" spans="1:10" x14ac:dyDescent="0.2">
      <c r="A9" t="s">
        <v>0</v>
      </c>
      <c r="B9">
        <v>8</v>
      </c>
      <c r="C9" t="s">
        <v>41</v>
      </c>
      <c r="D9" t="s">
        <v>42</v>
      </c>
      <c r="E9" s="3">
        <v>0.625</v>
      </c>
      <c r="F9" s="2" t="s">
        <v>43</v>
      </c>
      <c r="G9" s="2">
        <v>0</v>
      </c>
      <c r="H9" s="2">
        <v>2</v>
      </c>
      <c r="I9" s="2" t="s">
        <v>44</v>
      </c>
    </row>
    <row r="10" spans="1:10" x14ac:dyDescent="0.2">
      <c r="A10" t="s">
        <v>0</v>
      </c>
      <c r="B10">
        <v>9</v>
      </c>
      <c r="C10" t="s">
        <v>41</v>
      </c>
      <c r="D10" t="s">
        <v>42</v>
      </c>
      <c r="E10" s="3">
        <v>0.75</v>
      </c>
      <c r="F10" s="2" t="s">
        <v>12</v>
      </c>
      <c r="G10" s="2">
        <v>1</v>
      </c>
      <c r="H10" s="2">
        <v>2</v>
      </c>
      <c r="I10" s="2" t="s">
        <v>45</v>
      </c>
      <c r="J10" s="2"/>
    </row>
    <row r="11" spans="1:10" x14ac:dyDescent="0.2">
      <c r="A11" t="s">
        <v>0</v>
      </c>
      <c r="B11">
        <v>10</v>
      </c>
      <c r="C11" t="s">
        <v>41</v>
      </c>
      <c r="D11" t="s">
        <v>42</v>
      </c>
      <c r="E11" s="3">
        <v>0.875</v>
      </c>
      <c r="F11" s="2" t="s">
        <v>3</v>
      </c>
      <c r="G11" s="2">
        <v>0</v>
      </c>
      <c r="H11" s="2">
        <v>0</v>
      </c>
      <c r="I11" s="2" t="s">
        <v>9</v>
      </c>
    </row>
    <row r="12" spans="1:10" x14ac:dyDescent="0.2">
      <c r="A12" t="s">
        <v>0</v>
      </c>
      <c r="B12">
        <v>11</v>
      </c>
      <c r="C12" t="s">
        <v>46</v>
      </c>
      <c r="D12" t="s">
        <v>47</v>
      </c>
      <c r="E12" s="3">
        <v>0.75</v>
      </c>
      <c r="F12" s="2" t="s">
        <v>48</v>
      </c>
      <c r="G12" s="2">
        <v>0</v>
      </c>
      <c r="H12" s="2">
        <v>3</v>
      </c>
      <c r="I12" s="2" t="s">
        <v>2</v>
      </c>
    </row>
    <row r="13" spans="1:10" x14ac:dyDescent="0.2">
      <c r="A13" t="s">
        <v>0</v>
      </c>
      <c r="B13">
        <v>12</v>
      </c>
      <c r="C13" t="s">
        <v>46</v>
      </c>
      <c r="D13" t="s">
        <v>47</v>
      </c>
      <c r="E13" s="3">
        <v>0.875</v>
      </c>
      <c r="F13" s="2" t="s">
        <v>4</v>
      </c>
      <c r="G13" s="2">
        <v>1</v>
      </c>
      <c r="H13" s="2">
        <v>0</v>
      </c>
      <c r="I13" s="2" t="s">
        <v>7</v>
      </c>
    </row>
    <row r="14" spans="1:10" x14ac:dyDescent="0.2">
      <c r="A14" t="s">
        <v>0</v>
      </c>
      <c r="B14">
        <v>13</v>
      </c>
      <c r="C14" t="s">
        <v>49</v>
      </c>
      <c r="D14" t="s">
        <v>50</v>
      </c>
      <c r="E14" s="3">
        <v>0.625</v>
      </c>
      <c r="F14" s="2" t="s">
        <v>34</v>
      </c>
      <c r="G14" s="2">
        <v>0</v>
      </c>
      <c r="H14" s="2">
        <v>1</v>
      </c>
      <c r="I14" s="2" t="s">
        <v>1</v>
      </c>
    </row>
    <row r="15" spans="1:10" x14ac:dyDescent="0.2">
      <c r="A15" t="s">
        <v>0</v>
      </c>
      <c r="B15">
        <v>14</v>
      </c>
      <c r="C15" t="s">
        <v>49</v>
      </c>
      <c r="D15" t="s">
        <v>50</v>
      </c>
      <c r="E15" s="3">
        <v>0.75</v>
      </c>
      <c r="F15" s="2" t="s">
        <v>29</v>
      </c>
      <c r="G15" s="2">
        <v>0</v>
      </c>
      <c r="H15" s="2">
        <v>2</v>
      </c>
      <c r="I15" s="2" t="s">
        <v>33</v>
      </c>
    </row>
    <row r="16" spans="1:10" x14ac:dyDescent="0.2">
      <c r="A16" t="s">
        <v>0</v>
      </c>
      <c r="B16">
        <v>15</v>
      </c>
      <c r="C16" t="s">
        <v>49</v>
      </c>
      <c r="D16" t="s">
        <v>50</v>
      </c>
      <c r="E16" s="3">
        <v>0.875</v>
      </c>
      <c r="F16" s="2" t="s">
        <v>30</v>
      </c>
      <c r="G16" s="2">
        <v>3</v>
      </c>
      <c r="H16" s="2">
        <v>0</v>
      </c>
      <c r="I16" s="2" t="s">
        <v>8</v>
      </c>
    </row>
    <row r="17" spans="1:9" x14ac:dyDescent="0.2">
      <c r="A17" t="s">
        <v>0</v>
      </c>
      <c r="B17">
        <v>16</v>
      </c>
      <c r="C17" t="s">
        <v>51</v>
      </c>
      <c r="D17" t="s">
        <v>52</v>
      </c>
      <c r="E17" s="3">
        <v>0.625</v>
      </c>
      <c r="F17" s="2" t="s">
        <v>40</v>
      </c>
      <c r="G17" s="2">
        <v>2</v>
      </c>
      <c r="H17" s="2">
        <v>1</v>
      </c>
      <c r="I17" s="2" t="s">
        <v>38</v>
      </c>
    </row>
    <row r="18" spans="1:9" x14ac:dyDescent="0.2">
      <c r="A18" t="s">
        <v>0</v>
      </c>
      <c r="B18">
        <v>17</v>
      </c>
      <c r="C18" t="s">
        <v>51</v>
      </c>
      <c r="D18" t="s">
        <v>52</v>
      </c>
      <c r="E18" s="3">
        <v>0.75</v>
      </c>
      <c r="F18" s="2" t="s">
        <v>5</v>
      </c>
      <c r="G18" s="2">
        <v>1</v>
      </c>
      <c r="H18" s="2">
        <v>2</v>
      </c>
      <c r="I18" s="2" t="s">
        <v>10</v>
      </c>
    </row>
    <row r="19" spans="1:9" x14ac:dyDescent="0.2">
      <c r="A19" t="s">
        <v>0</v>
      </c>
      <c r="B19">
        <v>18</v>
      </c>
      <c r="C19" t="s">
        <v>51</v>
      </c>
      <c r="D19" t="s">
        <v>52</v>
      </c>
      <c r="E19" s="3">
        <v>0.875</v>
      </c>
      <c r="F19" s="2" t="s">
        <v>39</v>
      </c>
      <c r="G19" s="2">
        <v>2</v>
      </c>
      <c r="H19" s="2">
        <v>0</v>
      </c>
      <c r="I19" s="2" t="s">
        <v>37</v>
      </c>
    </row>
    <row r="20" spans="1:9" x14ac:dyDescent="0.2">
      <c r="A20" t="s">
        <v>0</v>
      </c>
      <c r="B20">
        <v>19</v>
      </c>
      <c r="C20" t="s">
        <v>27</v>
      </c>
      <c r="D20" t="s">
        <v>53</v>
      </c>
      <c r="E20" s="3">
        <v>0.625</v>
      </c>
      <c r="F20" s="2" t="s">
        <v>9</v>
      </c>
      <c r="G20" s="2">
        <v>1</v>
      </c>
      <c r="H20" s="2">
        <v>0</v>
      </c>
      <c r="I20" s="2" t="s">
        <v>45</v>
      </c>
    </row>
    <row r="21" spans="1:9" x14ac:dyDescent="0.2">
      <c r="A21" t="s">
        <v>0</v>
      </c>
      <c r="B21">
        <v>20</v>
      </c>
      <c r="C21" t="s">
        <v>27</v>
      </c>
      <c r="D21" t="s">
        <v>53</v>
      </c>
      <c r="E21" s="3">
        <v>0.75</v>
      </c>
      <c r="F21" s="2" t="s">
        <v>6</v>
      </c>
      <c r="G21" s="2">
        <v>1</v>
      </c>
      <c r="H21" s="2">
        <v>1</v>
      </c>
      <c r="I21" s="2" t="s">
        <v>44</v>
      </c>
    </row>
    <row r="22" spans="1:9" x14ac:dyDescent="0.2">
      <c r="A22" t="s">
        <v>0</v>
      </c>
      <c r="B22">
        <v>21</v>
      </c>
      <c r="C22" t="s">
        <v>27</v>
      </c>
      <c r="D22" t="s">
        <v>53</v>
      </c>
      <c r="E22" s="3">
        <v>0.875</v>
      </c>
      <c r="F22" s="2" t="s">
        <v>11</v>
      </c>
      <c r="G22" s="2">
        <v>0</v>
      </c>
      <c r="H22" s="2">
        <v>0</v>
      </c>
      <c r="I22" s="2" t="s">
        <v>43</v>
      </c>
    </row>
    <row r="23" spans="1:9" x14ac:dyDescent="0.2">
      <c r="A23" t="s">
        <v>0</v>
      </c>
      <c r="B23">
        <v>22</v>
      </c>
      <c r="C23" t="s">
        <v>31</v>
      </c>
      <c r="D23" t="s">
        <v>54</v>
      </c>
      <c r="E23" s="3">
        <v>0.625</v>
      </c>
      <c r="F23" s="2" t="s">
        <v>48</v>
      </c>
      <c r="G23" s="2">
        <v>1</v>
      </c>
      <c r="H23" s="2">
        <v>1</v>
      </c>
      <c r="I23" s="2" t="s">
        <v>4</v>
      </c>
    </row>
    <row r="24" spans="1:9" x14ac:dyDescent="0.2">
      <c r="A24" t="s">
        <v>0</v>
      </c>
      <c r="B24">
        <v>23</v>
      </c>
      <c r="C24" t="s">
        <v>31</v>
      </c>
      <c r="D24" t="s">
        <v>54</v>
      </c>
      <c r="E24" s="3">
        <v>0.75</v>
      </c>
      <c r="F24" s="2" t="s">
        <v>2</v>
      </c>
      <c r="G24" s="2">
        <v>2</v>
      </c>
      <c r="H24" s="2">
        <v>4</v>
      </c>
      <c r="I24" s="2" t="s">
        <v>7</v>
      </c>
    </row>
    <row r="25" spans="1:9" x14ac:dyDescent="0.2">
      <c r="A25" t="s">
        <v>0</v>
      </c>
      <c r="B25">
        <v>24</v>
      </c>
      <c r="C25" t="s">
        <v>31</v>
      </c>
      <c r="D25" t="s">
        <v>54</v>
      </c>
      <c r="E25" s="3">
        <v>0.875</v>
      </c>
      <c r="F25" s="2" t="s">
        <v>3</v>
      </c>
      <c r="G25" s="2">
        <v>1</v>
      </c>
      <c r="H25" s="2">
        <v>1</v>
      </c>
      <c r="I25" s="2" t="s">
        <v>12</v>
      </c>
    </row>
    <row r="26" spans="1:9" x14ac:dyDescent="0.2">
      <c r="A26" t="s">
        <v>0</v>
      </c>
      <c r="B26">
        <v>25</v>
      </c>
      <c r="C26" t="s">
        <v>35</v>
      </c>
      <c r="D26" t="s">
        <v>55</v>
      </c>
      <c r="E26" s="3">
        <v>0.75</v>
      </c>
      <c r="F26" s="2" t="s">
        <v>30</v>
      </c>
      <c r="G26" s="2">
        <v>1</v>
      </c>
      <c r="H26" s="2">
        <v>0</v>
      </c>
      <c r="I26" s="2" t="s">
        <v>33</v>
      </c>
    </row>
    <row r="27" spans="1:9" x14ac:dyDescent="0.2">
      <c r="A27" t="s">
        <v>0</v>
      </c>
      <c r="B27">
        <v>26</v>
      </c>
      <c r="C27" t="s">
        <v>35</v>
      </c>
      <c r="D27" t="s">
        <v>55</v>
      </c>
      <c r="E27" s="3">
        <v>0.75</v>
      </c>
      <c r="F27" s="2" t="s">
        <v>8</v>
      </c>
      <c r="G27" s="2">
        <v>3</v>
      </c>
      <c r="H27" s="2">
        <v>1</v>
      </c>
      <c r="I27" s="2" t="s">
        <v>29</v>
      </c>
    </row>
    <row r="28" spans="1:9" x14ac:dyDescent="0.2">
      <c r="A28" t="s">
        <v>0</v>
      </c>
      <c r="B28">
        <v>27</v>
      </c>
      <c r="C28" t="s">
        <v>41</v>
      </c>
      <c r="D28" t="s">
        <v>56</v>
      </c>
      <c r="E28" s="3">
        <v>0.75</v>
      </c>
      <c r="F28" s="2" t="s">
        <v>40</v>
      </c>
      <c r="G28" s="2">
        <v>0</v>
      </c>
      <c r="H28" s="2">
        <v>1</v>
      </c>
      <c r="I28" s="2" t="s">
        <v>37</v>
      </c>
    </row>
    <row r="29" spans="1:9" x14ac:dyDescent="0.2">
      <c r="A29" t="s">
        <v>0</v>
      </c>
      <c r="B29">
        <v>28</v>
      </c>
      <c r="C29" t="s">
        <v>41</v>
      </c>
      <c r="D29" t="s">
        <v>56</v>
      </c>
      <c r="E29" s="3">
        <v>0.75</v>
      </c>
      <c r="F29" s="2" t="s">
        <v>38</v>
      </c>
      <c r="G29" s="2">
        <v>0</v>
      </c>
      <c r="H29" s="2">
        <v>3</v>
      </c>
      <c r="I29" s="2" t="s">
        <v>39</v>
      </c>
    </row>
    <row r="30" spans="1:9" x14ac:dyDescent="0.2">
      <c r="A30" t="s">
        <v>0</v>
      </c>
      <c r="B30">
        <v>29</v>
      </c>
      <c r="C30" t="s">
        <v>41</v>
      </c>
      <c r="D30" t="s">
        <v>56</v>
      </c>
      <c r="E30" s="3">
        <v>0.875</v>
      </c>
      <c r="F30" s="2" t="s">
        <v>34</v>
      </c>
      <c r="G30" s="2">
        <v>0</v>
      </c>
      <c r="H30" s="2">
        <v>2</v>
      </c>
      <c r="I30" s="2" t="s">
        <v>10</v>
      </c>
    </row>
    <row r="31" spans="1:9" x14ac:dyDescent="0.2">
      <c r="A31" t="s">
        <v>0</v>
      </c>
      <c r="B31">
        <v>30</v>
      </c>
      <c r="C31" t="s">
        <v>41</v>
      </c>
      <c r="D31" t="s">
        <v>56</v>
      </c>
      <c r="E31" s="3">
        <v>0.875</v>
      </c>
      <c r="F31" s="2" t="s">
        <v>1</v>
      </c>
      <c r="G31" s="2">
        <v>1</v>
      </c>
      <c r="H31" s="2">
        <v>4</v>
      </c>
      <c r="I31" s="2" t="s">
        <v>5</v>
      </c>
    </row>
    <row r="32" spans="1:9" x14ac:dyDescent="0.2">
      <c r="A32" t="s">
        <v>0</v>
      </c>
      <c r="B32">
        <v>31</v>
      </c>
      <c r="C32" t="s">
        <v>46</v>
      </c>
      <c r="D32" t="s">
        <v>57</v>
      </c>
      <c r="E32" s="3">
        <v>0.875</v>
      </c>
      <c r="F32" s="2" t="s">
        <v>44</v>
      </c>
      <c r="G32" s="2">
        <v>0</v>
      </c>
      <c r="H32" s="2">
        <v>1</v>
      </c>
      <c r="I32" s="2" t="s">
        <v>11</v>
      </c>
    </row>
    <row r="33" spans="1:10" x14ac:dyDescent="0.2">
      <c r="A33" t="s">
        <v>0</v>
      </c>
      <c r="B33">
        <v>32</v>
      </c>
      <c r="C33" t="s">
        <v>46</v>
      </c>
      <c r="D33" t="s">
        <v>57</v>
      </c>
      <c r="E33" s="3">
        <v>0.875</v>
      </c>
      <c r="F33" s="2" t="s">
        <v>6</v>
      </c>
      <c r="G33" s="2">
        <v>3</v>
      </c>
      <c r="H33" s="2">
        <v>1</v>
      </c>
      <c r="I33" s="2" t="s">
        <v>43</v>
      </c>
    </row>
    <row r="34" spans="1:10" x14ac:dyDescent="0.2">
      <c r="A34" t="s">
        <v>0</v>
      </c>
      <c r="B34">
        <v>33</v>
      </c>
      <c r="C34" t="s">
        <v>49</v>
      </c>
      <c r="D34" t="s">
        <v>58</v>
      </c>
      <c r="E34" s="3">
        <v>0.75</v>
      </c>
      <c r="F34" s="2" t="s">
        <v>9</v>
      </c>
      <c r="G34" s="2">
        <v>3</v>
      </c>
      <c r="H34" s="2">
        <v>2</v>
      </c>
      <c r="I34" s="2" t="s">
        <v>12</v>
      </c>
    </row>
    <row r="35" spans="1:10" x14ac:dyDescent="0.2">
      <c r="A35" t="s">
        <v>0</v>
      </c>
      <c r="B35">
        <v>34</v>
      </c>
      <c r="C35" t="s">
        <v>49</v>
      </c>
      <c r="D35" t="s">
        <v>58</v>
      </c>
      <c r="E35" s="3">
        <v>0.75</v>
      </c>
      <c r="F35" s="2" t="s">
        <v>45</v>
      </c>
      <c r="G35" s="2">
        <v>0</v>
      </c>
      <c r="H35" s="2">
        <v>5</v>
      </c>
      <c r="I35" s="2" t="s">
        <v>3</v>
      </c>
    </row>
    <row r="36" spans="1:10" x14ac:dyDescent="0.2">
      <c r="A36" t="s">
        <v>0</v>
      </c>
      <c r="B36">
        <v>35</v>
      </c>
      <c r="C36" t="s">
        <v>49</v>
      </c>
      <c r="D36" t="s">
        <v>58</v>
      </c>
      <c r="E36" s="3">
        <v>0.875</v>
      </c>
      <c r="F36" s="2" t="s">
        <v>7</v>
      </c>
      <c r="G36" s="2">
        <v>2</v>
      </c>
      <c r="H36" s="2">
        <v>2</v>
      </c>
      <c r="I36" s="2" t="s">
        <v>48</v>
      </c>
    </row>
    <row r="37" spans="1:10" x14ac:dyDescent="0.2">
      <c r="A37" s="1" t="s">
        <v>0</v>
      </c>
      <c r="B37">
        <v>36</v>
      </c>
      <c r="C37" t="s">
        <v>49</v>
      </c>
      <c r="D37" t="s">
        <v>58</v>
      </c>
      <c r="E37" s="3">
        <v>0.875</v>
      </c>
      <c r="F37" s="2" t="s">
        <v>2</v>
      </c>
      <c r="G37" s="2">
        <v>2</v>
      </c>
      <c r="H37" s="2">
        <v>2</v>
      </c>
      <c r="I37" s="2" t="s">
        <v>4</v>
      </c>
    </row>
    <row r="38" spans="1:10" x14ac:dyDescent="0.2">
      <c r="F38" s="2" t="s">
        <v>33</v>
      </c>
      <c r="G38" s="2">
        <v>0</v>
      </c>
      <c r="H38" s="2">
        <v>4</v>
      </c>
      <c r="I38" s="2" t="s">
        <v>5</v>
      </c>
    </row>
    <row r="39" spans="1:10" x14ac:dyDescent="0.2">
      <c r="F39" s="2" t="s">
        <v>30</v>
      </c>
      <c r="G39" s="2">
        <v>2</v>
      </c>
      <c r="H39" s="2">
        <v>1</v>
      </c>
      <c r="I39" s="2" t="s">
        <v>37</v>
      </c>
      <c r="J39" t="s">
        <v>71</v>
      </c>
    </row>
    <row r="40" spans="1:10" x14ac:dyDescent="0.2">
      <c r="F40" s="2" t="s">
        <v>39</v>
      </c>
      <c r="G40" s="2">
        <v>0</v>
      </c>
      <c r="H40" s="2">
        <v>2</v>
      </c>
      <c r="I40" s="2" t="s">
        <v>44</v>
      </c>
    </row>
    <row r="41" spans="1:10" x14ac:dyDescent="0.2">
      <c r="F41" s="2" t="s">
        <v>10</v>
      </c>
      <c r="G41" s="2">
        <v>1</v>
      </c>
      <c r="H41" s="2">
        <v>0</v>
      </c>
      <c r="I41" s="2" t="s">
        <v>2</v>
      </c>
    </row>
    <row r="42" spans="1:10" x14ac:dyDescent="0.2">
      <c r="F42" s="2" t="s">
        <v>6</v>
      </c>
      <c r="G42" s="2">
        <v>3</v>
      </c>
      <c r="H42" s="2">
        <v>5</v>
      </c>
      <c r="I42" s="2" t="s">
        <v>3</v>
      </c>
      <c r="J42" t="s">
        <v>71</v>
      </c>
    </row>
    <row r="43" spans="1:10" x14ac:dyDescent="0.2">
      <c r="F43" s="2" t="s">
        <v>4</v>
      </c>
      <c r="G43" s="2">
        <v>3</v>
      </c>
      <c r="H43" s="2">
        <v>4</v>
      </c>
      <c r="I43" s="2" t="s">
        <v>8</v>
      </c>
      <c r="J43" t="s">
        <v>72</v>
      </c>
    </row>
    <row r="44" spans="1:10" x14ac:dyDescent="0.2">
      <c r="F44" s="2" t="s">
        <v>11</v>
      </c>
      <c r="G44" s="2">
        <v>2</v>
      </c>
      <c r="H44" s="2">
        <v>0</v>
      </c>
      <c r="I44" s="2" t="s">
        <v>7</v>
      </c>
    </row>
    <row r="45" spans="1:10" x14ac:dyDescent="0.2">
      <c r="F45" s="2" t="s">
        <v>9</v>
      </c>
      <c r="G45" s="2">
        <v>1</v>
      </c>
      <c r="H45" s="2">
        <v>2</v>
      </c>
      <c r="I45" s="2" t="s">
        <v>40</v>
      </c>
      <c r="J45" t="s">
        <v>71</v>
      </c>
    </row>
    <row r="46" spans="1:10" x14ac:dyDescent="0.2">
      <c r="F46" s="2" t="s">
        <v>8</v>
      </c>
      <c r="G46" s="2">
        <v>1</v>
      </c>
      <c r="H46" s="2">
        <v>2</v>
      </c>
      <c r="I46" s="2" t="s">
        <v>3</v>
      </c>
      <c r="J46" t="s">
        <v>72</v>
      </c>
    </row>
    <row r="47" spans="1:10" x14ac:dyDescent="0.2">
      <c r="F47" s="2" t="s">
        <v>10</v>
      </c>
      <c r="G47" s="2">
        <v>1</v>
      </c>
      <c r="H47" s="2">
        <v>2</v>
      </c>
      <c r="I47" s="2" t="s">
        <v>30</v>
      </c>
    </row>
    <row r="48" spans="1:10" x14ac:dyDescent="0.2">
      <c r="F48" s="2" t="s">
        <v>44</v>
      </c>
      <c r="G48" s="2">
        <v>1</v>
      </c>
      <c r="H48" s="2">
        <v>2</v>
      </c>
      <c r="I48" s="2" t="s">
        <v>5</v>
      </c>
    </row>
    <row r="49" spans="6:10" x14ac:dyDescent="0.2">
      <c r="F49" s="2" t="s">
        <v>40</v>
      </c>
      <c r="G49" s="2">
        <v>0</v>
      </c>
      <c r="H49" s="2">
        <v>4</v>
      </c>
      <c r="I49" s="2" t="s">
        <v>11</v>
      </c>
    </row>
    <row r="50" spans="6:10" x14ac:dyDescent="0.2">
      <c r="F50" s="2" t="s">
        <v>30</v>
      </c>
      <c r="G50" s="2">
        <v>2</v>
      </c>
      <c r="H50" s="2">
        <v>1</v>
      </c>
      <c r="I50" s="2" t="s">
        <v>3</v>
      </c>
      <c r="J50" t="s">
        <v>72</v>
      </c>
    </row>
    <row r="51" spans="6:10" x14ac:dyDescent="0.2">
      <c r="F51" s="2" t="s">
        <v>11</v>
      </c>
      <c r="G51" s="2">
        <v>2</v>
      </c>
      <c r="H51" s="2">
        <v>1</v>
      </c>
      <c r="I51" s="2" t="s">
        <v>5</v>
      </c>
      <c r="J51" t="s">
        <v>71</v>
      </c>
    </row>
    <row r="52" spans="6:10" x14ac:dyDescent="0.2">
      <c r="F52" s="2" t="s">
        <v>30</v>
      </c>
      <c r="G52" s="2">
        <v>2</v>
      </c>
      <c r="H52" s="2">
        <v>1</v>
      </c>
      <c r="I52" s="2" t="s">
        <v>11</v>
      </c>
      <c r="J5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sqref="A1:H1"/>
    </sheetView>
  </sheetViews>
  <sheetFormatPr baseColWidth="10" defaultColWidth="8.83203125" defaultRowHeight="15" x14ac:dyDescent="0.2"/>
  <cols>
    <col min="1" max="1" width="14.5" bestFit="1" customWidth="1"/>
    <col min="2" max="7" width="5.33203125" customWidth="1"/>
    <col min="11" max="11" width="9.1640625" customWidth="1"/>
    <col min="12" max="17" width="5.33203125" customWidth="1"/>
  </cols>
  <sheetData>
    <row r="1" spans="1:8" s="2" customFormat="1" x14ac:dyDescent="0.2">
      <c r="A1" s="2" t="s">
        <v>69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68</v>
      </c>
    </row>
    <row r="2" spans="1:8" x14ac:dyDescent="0.2">
      <c r="A2" s="5" t="s">
        <v>30</v>
      </c>
      <c r="B2">
        <f t="shared" ref="B2:B25" si="0">SUM(C2:E2)</f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</row>
    <row r="3" spans="1:8" x14ac:dyDescent="0.2">
      <c r="A3" s="5" t="s">
        <v>37</v>
      </c>
      <c r="B3">
        <f t="shared" si="0"/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20</v>
      </c>
    </row>
    <row r="4" spans="1:8" x14ac:dyDescent="0.2">
      <c r="A4" s="5" t="s">
        <v>10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20</v>
      </c>
    </row>
    <row r="5" spans="1:8" x14ac:dyDescent="0.2">
      <c r="A5" s="5" t="s">
        <v>6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24</v>
      </c>
    </row>
    <row r="6" spans="1:8" x14ac:dyDescent="0.2">
      <c r="A6" s="5" t="s">
        <v>44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13</v>
      </c>
    </row>
    <row r="7" spans="1:8" x14ac:dyDescent="0.2">
      <c r="A7" s="5" t="s">
        <v>5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24</v>
      </c>
    </row>
    <row r="8" spans="1:8" x14ac:dyDescent="0.2">
      <c r="A8" s="5" t="s">
        <v>11</v>
      </c>
      <c r="B8">
        <f t="shared" si="0"/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25</v>
      </c>
    </row>
    <row r="9" spans="1:8" x14ac:dyDescent="0.2">
      <c r="A9" s="5" t="s">
        <v>34</v>
      </c>
      <c r="B9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20</v>
      </c>
    </row>
    <row r="10" spans="1:8" x14ac:dyDescent="0.2">
      <c r="A10" s="5" t="s">
        <v>4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13</v>
      </c>
    </row>
    <row r="11" spans="1:8" x14ac:dyDescent="0.2">
      <c r="A11" s="5" t="s">
        <v>7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23</v>
      </c>
    </row>
    <row r="12" spans="1:8" x14ac:dyDescent="0.2">
      <c r="A12" s="5" t="s">
        <v>48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24</v>
      </c>
    </row>
    <row r="13" spans="1:8" x14ac:dyDescent="0.2">
      <c r="A13" s="5" t="s">
        <v>39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22</v>
      </c>
    </row>
    <row r="14" spans="1:8" x14ac:dyDescent="0.2">
      <c r="A14" s="5" t="s">
        <v>38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22</v>
      </c>
    </row>
    <row r="15" spans="1:8" x14ac:dyDescent="0.2">
      <c r="A15" s="5" t="s">
        <v>12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25</v>
      </c>
    </row>
    <row r="16" spans="1:8" x14ac:dyDescent="0.2">
      <c r="A16" s="5" t="s">
        <v>2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22</v>
      </c>
    </row>
    <row r="17" spans="1:8" x14ac:dyDescent="0.2">
      <c r="A17" s="5" t="s">
        <v>1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23</v>
      </c>
    </row>
    <row r="18" spans="1:8" x14ac:dyDescent="0.2">
      <c r="A18" s="5" t="s">
        <v>43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25</v>
      </c>
    </row>
    <row r="19" spans="1:8" x14ac:dyDescent="0.2">
      <c r="A19" s="5" t="s">
        <v>45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</row>
    <row r="20" spans="1:8" x14ac:dyDescent="0.2">
      <c r="A20" s="5" t="s">
        <v>3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26</v>
      </c>
    </row>
    <row r="21" spans="1:8" x14ac:dyDescent="0.2">
      <c r="A21" s="5" t="s">
        <v>9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26</v>
      </c>
    </row>
    <row r="22" spans="1:8" x14ac:dyDescent="0.2">
      <c r="A22" s="5" t="s">
        <v>8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13</v>
      </c>
    </row>
    <row r="23" spans="1:8" x14ac:dyDescent="0.2">
      <c r="A23" s="5" t="s">
        <v>29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26</v>
      </c>
    </row>
    <row r="24" spans="1:8" x14ac:dyDescent="0.2">
      <c r="A24" s="5" t="s">
        <v>40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</row>
    <row r="25" spans="1:8" x14ac:dyDescent="0.2">
      <c r="A25" s="5" t="s">
        <v>33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23</v>
      </c>
    </row>
  </sheetData>
  <sortState xmlns:xlrd2="http://schemas.microsoft.com/office/spreadsheetml/2017/richdata2" ref="A3:H25">
    <sortCondition ref="A2:A25"/>
  </sortState>
  <conditionalFormatting sqref="A1:H25 I1:J9 R1:XFD9 I10:XFD27 B26:G35 I28:J35 S28:XFD52 A36:J52 A53:XFD1048576">
    <cfRule type="containsText" dxfId="23" priority="209" operator="containsText" text="Adrian">
      <formula>NOT(ISERROR(SEARCH("Adrian",A1)))</formula>
    </cfRule>
  </conditionalFormatting>
  <conditionalFormatting sqref="H2:H25">
    <cfRule type="containsText" dxfId="22" priority="2" operator="containsText" text="Brendan">
      <formula>NOT(ISERROR(SEARCH("Brendan",H2)))</formula>
    </cfRule>
    <cfRule type="containsText" dxfId="21" priority="3" operator="containsText" text="Jacob">
      <formula>NOT(ISERROR(SEARCH("Jacob",H2)))</formula>
    </cfRule>
    <cfRule type="containsText" dxfId="20" priority="4" operator="containsText" text="Sam">
      <formula>NOT(ISERROR(SEARCH("Sam",H2)))</formula>
    </cfRule>
    <cfRule type="containsText" dxfId="19" priority="5" operator="containsText" text="Scott">
      <formula>NOT(ISERROR(SEARCH("Scott",H2)))</formula>
    </cfRule>
    <cfRule type="containsText" dxfId="18" priority="6" operator="containsText" text="Isaac">
      <formula>NOT(ISERROR(SEARCH("Isaac",H2)))</formula>
    </cfRule>
    <cfRule type="containsText" dxfId="17" priority="7" operator="containsText" text="Alex">
      <formula>NOT(ISERROR(SEARCH("Alex",H2)))</formula>
    </cfRule>
    <cfRule type="containsText" dxfId="16" priority="8" operator="containsText" text="Hugo">
      <formula>NOT(ISERROR(SEARCH("Hugo",H2)))</formula>
    </cfRule>
  </conditionalFormatting>
  <conditionalFormatting sqref="H2:H57">
    <cfRule type="containsText" dxfId="15" priority="1" operator="containsText" text="Adrian">
      <formula>NOT(ISERROR(SEARCH("Adrian",H2)))</formula>
    </cfRule>
  </conditionalFormatting>
  <conditionalFormatting sqref="I1:J9 R1:XFD9 A1:H25 I10:XFD27 B26:G35 H26:H57 I28:J35 S28:XFD52 A36:J52 A53:XFD1048576">
    <cfRule type="containsText" dxfId="14" priority="216" operator="containsText" text="Hugo">
      <formula>NOT(ISERROR(SEARCH("Hugo",A1)))</formula>
    </cfRule>
    <cfRule type="containsText" dxfId="13" priority="215" operator="containsText" text="Alex">
      <formula>NOT(ISERROR(SEARCH("Alex",A1)))</formula>
    </cfRule>
    <cfRule type="containsText" dxfId="12" priority="214" operator="containsText" text="Isaac">
      <formula>NOT(ISERROR(SEARCH("Isaac",A1)))</formula>
    </cfRule>
    <cfRule type="containsText" dxfId="11" priority="213" operator="containsText" text="Scott">
      <formula>NOT(ISERROR(SEARCH("Scott",A1)))</formula>
    </cfRule>
    <cfRule type="containsText" dxfId="10" priority="212" operator="containsText" text="Sam">
      <formula>NOT(ISERROR(SEARCH("Sam",A1)))</formula>
    </cfRule>
    <cfRule type="containsText" dxfId="9" priority="211" operator="containsText" text="Jacob">
      <formula>NOT(ISERROR(SEARCH("Jacob",A1)))</formula>
    </cfRule>
    <cfRule type="containsText" dxfId="8" priority="210" operator="containsText" text="Brendan">
      <formula>NOT(ISERROR(SEARCH("Brendan",A1)))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D042-310D-5049-AF72-6FBF087FE990}">
  <dimension ref="A1:B25"/>
  <sheetViews>
    <sheetView tabSelected="1" workbookViewId="0">
      <selection activeCell="J14" sqref="J14"/>
    </sheetView>
  </sheetViews>
  <sheetFormatPr baseColWidth="10" defaultRowHeight="15" x14ac:dyDescent="0.2"/>
  <sheetData>
    <row r="1" spans="1:2" x14ac:dyDescent="0.2">
      <c r="A1" t="s">
        <v>68</v>
      </c>
      <c r="B1" t="s">
        <v>69</v>
      </c>
    </row>
    <row r="2" spans="1:2" x14ac:dyDescent="0.2">
      <c r="A2" t="s">
        <v>20</v>
      </c>
      <c r="B2" t="s">
        <v>4</v>
      </c>
    </row>
    <row r="3" spans="1:2" x14ac:dyDescent="0.2">
      <c r="A3" t="s">
        <v>20</v>
      </c>
      <c r="B3" t="s">
        <v>6</v>
      </c>
    </row>
    <row r="4" spans="1:2" x14ac:dyDescent="0.2">
      <c r="A4" t="s">
        <v>20</v>
      </c>
      <c r="B4" t="s">
        <v>73</v>
      </c>
    </row>
    <row r="5" spans="1:2" x14ac:dyDescent="0.2">
      <c r="A5" t="s">
        <v>23</v>
      </c>
      <c r="B5" t="s">
        <v>39</v>
      </c>
    </row>
    <row r="6" spans="1:2" x14ac:dyDescent="0.2">
      <c r="A6" t="s">
        <v>23</v>
      </c>
      <c r="B6" t="s">
        <v>74</v>
      </c>
    </row>
    <row r="7" spans="1:2" x14ac:dyDescent="0.2">
      <c r="A7" t="s">
        <v>23</v>
      </c>
      <c r="B7" t="s">
        <v>75</v>
      </c>
    </row>
    <row r="8" spans="1:2" x14ac:dyDescent="0.2">
      <c r="A8" t="s">
        <v>24</v>
      </c>
      <c r="B8" t="s">
        <v>3</v>
      </c>
    </row>
    <row r="9" spans="1:2" x14ac:dyDescent="0.2">
      <c r="A9" t="s">
        <v>24</v>
      </c>
      <c r="B9" t="s">
        <v>40</v>
      </c>
    </row>
    <row r="10" spans="1:2" x14ac:dyDescent="0.2">
      <c r="A10" t="s">
        <v>24</v>
      </c>
      <c r="B10" t="s">
        <v>43</v>
      </c>
    </row>
    <row r="11" spans="1:2" x14ac:dyDescent="0.2">
      <c r="A11" t="s">
        <v>13</v>
      </c>
      <c r="B11" t="s">
        <v>11</v>
      </c>
    </row>
    <row r="12" spans="1:2" x14ac:dyDescent="0.2">
      <c r="A12" t="s">
        <v>13</v>
      </c>
      <c r="B12" t="s">
        <v>8</v>
      </c>
    </row>
    <row r="13" spans="1:2" x14ac:dyDescent="0.2">
      <c r="A13" t="s">
        <v>13</v>
      </c>
      <c r="B13" t="s">
        <v>45</v>
      </c>
    </row>
    <row r="14" spans="1:2" x14ac:dyDescent="0.2">
      <c r="A14" t="s">
        <v>26</v>
      </c>
      <c r="B14" t="s">
        <v>30</v>
      </c>
    </row>
    <row r="15" spans="1:2" x14ac:dyDescent="0.2">
      <c r="A15" t="s">
        <v>26</v>
      </c>
      <c r="B15" t="s">
        <v>37</v>
      </c>
    </row>
    <row r="16" spans="1:2" x14ac:dyDescent="0.2">
      <c r="A16" t="s">
        <v>26</v>
      </c>
      <c r="B16" t="s">
        <v>76</v>
      </c>
    </row>
    <row r="17" spans="1:2" x14ac:dyDescent="0.2">
      <c r="A17" t="s">
        <v>77</v>
      </c>
      <c r="B17" t="s">
        <v>7</v>
      </c>
    </row>
    <row r="18" spans="1:2" x14ac:dyDescent="0.2">
      <c r="A18" t="s">
        <v>77</v>
      </c>
      <c r="B18" t="s">
        <v>12</v>
      </c>
    </row>
    <row r="19" spans="1:2" x14ac:dyDescent="0.2">
      <c r="A19" t="s">
        <v>77</v>
      </c>
      <c r="B19" t="s">
        <v>29</v>
      </c>
    </row>
    <row r="20" spans="1:2" x14ac:dyDescent="0.2">
      <c r="A20" t="s">
        <v>25</v>
      </c>
      <c r="B20" t="s">
        <v>10</v>
      </c>
    </row>
    <row r="21" spans="1:2" x14ac:dyDescent="0.2">
      <c r="A21" t="s">
        <v>25</v>
      </c>
      <c r="B21" t="s">
        <v>48</v>
      </c>
    </row>
    <row r="22" spans="1:2" x14ac:dyDescent="0.2">
      <c r="A22" t="s">
        <v>25</v>
      </c>
      <c r="B22" t="s">
        <v>78</v>
      </c>
    </row>
    <row r="23" spans="1:2" x14ac:dyDescent="0.2">
      <c r="A23" t="s">
        <v>22</v>
      </c>
      <c r="B23" t="s">
        <v>2</v>
      </c>
    </row>
    <row r="24" spans="1:2" x14ac:dyDescent="0.2">
      <c r="A24" t="s">
        <v>22</v>
      </c>
      <c r="B24" t="s">
        <v>5</v>
      </c>
    </row>
    <row r="25" spans="1:2" x14ac:dyDescent="0.2">
      <c r="A25" t="s">
        <v>22</v>
      </c>
      <c r="B2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A044-2B95-0F4A-8D58-98AD517BF325}">
  <dimension ref="A1:G9"/>
  <sheetViews>
    <sheetView workbookViewId="0">
      <selection activeCell="E21" sqref="E21"/>
    </sheetView>
  </sheetViews>
  <sheetFormatPr baseColWidth="10" defaultRowHeight="15" x14ac:dyDescent="0.2"/>
  <sheetData>
    <row r="1" spans="1:7" x14ac:dyDescent="0.2">
      <c r="A1" s="2"/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">
      <c r="A2" t="s">
        <v>20</v>
      </c>
      <c r="B2">
        <f t="shared" ref="B2:B9" si="0">SUM(C2:E2)</f>
        <v>12</v>
      </c>
      <c r="C2">
        <v>7</v>
      </c>
      <c r="D2">
        <v>0</v>
      </c>
      <c r="E2">
        <v>5</v>
      </c>
      <c r="F2">
        <v>5</v>
      </c>
      <c r="G2">
        <v>21</v>
      </c>
    </row>
    <row r="3" spans="1:7" x14ac:dyDescent="0.2">
      <c r="A3" t="s">
        <v>21</v>
      </c>
      <c r="B3">
        <f t="shared" si="0"/>
        <v>12</v>
      </c>
      <c r="C3">
        <v>6</v>
      </c>
      <c r="D3">
        <v>2</v>
      </c>
      <c r="E3">
        <v>4</v>
      </c>
      <c r="F3">
        <v>8</v>
      </c>
      <c r="G3">
        <v>20</v>
      </c>
    </row>
    <row r="4" spans="1:7" x14ac:dyDescent="0.2">
      <c r="A4" t="s">
        <v>22</v>
      </c>
      <c r="B4">
        <f t="shared" si="0"/>
        <v>12</v>
      </c>
      <c r="C4">
        <v>6</v>
      </c>
      <c r="D4">
        <v>2</v>
      </c>
      <c r="E4">
        <v>4</v>
      </c>
      <c r="F4">
        <v>4</v>
      </c>
      <c r="G4">
        <v>20</v>
      </c>
    </row>
    <row r="5" spans="1:7" x14ac:dyDescent="0.2">
      <c r="A5" t="s">
        <v>13</v>
      </c>
      <c r="B5">
        <f t="shared" si="0"/>
        <v>12</v>
      </c>
      <c r="C5">
        <v>5</v>
      </c>
      <c r="D5">
        <v>2</v>
      </c>
      <c r="E5">
        <v>5</v>
      </c>
      <c r="F5">
        <v>-4</v>
      </c>
      <c r="G5">
        <v>17</v>
      </c>
    </row>
    <row r="6" spans="1:7" x14ac:dyDescent="0.2">
      <c r="A6" t="s">
        <v>23</v>
      </c>
      <c r="B6">
        <f t="shared" si="0"/>
        <v>12</v>
      </c>
      <c r="C6">
        <v>4</v>
      </c>
      <c r="D6">
        <v>3</v>
      </c>
      <c r="E6">
        <v>5</v>
      </c>
      <c r="F6">
        <v>-3</v>
      </c>
      <c r="G6">
        <v>15</v>
      </c>
    </row>
    <row r="7" spans="1:7" x14ac:dyDescent="0.2">
      <c r="A7" t="s">
        <v>24</v>
      </c>
      <c r="B7">
        <f t="shared" si="0"/>
        <v>12</v>
      </c>
      <c r="C7">
        <v>4</v>
      </c>
      <c r="D7">
        <v>3</v>
      </c>
      <c r="E7">
        <v>5</v>
      </c>
      <c r="F7">
        <v>-4</v>
      </c>
      <c r="G7">
        <v>15</v>
      </c>
    </row>
    <row r="8" spans="1:7" x14ac:dyDescent="0.2">
      <c r="A8" t="s">
        <v>25</v>
      </c>
      <c r="B8">
        <f t="shared" si="0"/>
        <v>12</v>
      </c>
      <c r="C8">
        <v>4</v>
      </c>
      <c r="D8">
        <v>2</v>
      </c>
      <c r="E8">
        <v>6</v>
      </c>
      <c r="F8">
        <v>-3</v>
      </c>
      <c r="G8">
        <v>14</v>
      </c>
    </row>
    <row r="9" spans="1:7" x14ac:dyDescent="0.2">
      <c r="A9" t="s">
        <v>26</v>
      </c>
      <c r="B9">
        <f t="shared" si="0"/>
        <v>12</v>
      </c>
      <c r="C9">
        <v>3</v>
      </c>
      <c r="D9">
        <v>4</v>
      </c>
      <c r="E9">
        <v>5</v>
      </c>
      <c r="F9">
        <v>-3</v>
      </c>
      <c r="G9">
        <v>13</v>
      </c>
    </row>
  </sheetData>
  <conditionalFormatting sqref="A1:G9">
    <cfRule type="containsText" dxfId="7" priority="1" operator="containsText" text="Adrian">
      <formula>NOT(ISERROR(SEARCH("Adrian",A1)))</formula>
    </cfRule>
    <cfRule type="containsText" dxfId="6" priority="2" operator="containsText" text="Brendan">
      <formula>NOT(ISERROR(SEARCH("Brendan",A1)))</formula>
    </cfRule>
    <cfRule type="containsText" dxfId="5" priority="3" operator="containsText" text="Jacob">
      <formula>NOT(ISERROR(SEARCH("Jacob",A1)))</formula>
    </cfRule>
    <cfRule type="containsText" dxfId="4" priority="4" operator="containsText" text="Sam">
      <formula>NOT(ISERROR(SEARCH("Sam",A1)))</formula>
    </cfRule>
    <cfRule type="containsText" dxfId="3" priority="5" operator="containsText" text="Scott">
      <formula>NOT(ISERROR(SEARCH("Scott",A1)))</formula>
    </cfRule>
    <cfRule type="containsText" dxfId="2" priority="6" operator="containsText" text="Isaac">
      <formula>NOT(ISERROR(SEARCH("Isaac",A1)))</formula>
    </cfRule>
    <cfRule type="containsText" dxfId="1" priority="7" operator="containsText" text="Alex">
      <formula>NOT(ISERROR(SEARCH("Alex",A1)))</formula>
    </cfRule>
    <cfRule type="containsText" dxfId="0" priority="8" operator="containsText" text="Hugo">
      <formula>NOT(ISERROR(SEARCH("Hugo",A1)))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fixtures</vt:lpstr>
      <vt:lpstr>team_table</vt:lpstr>
      <vt:lpstr>draw</vt:lpstr>
      <vt:lpstr>people_table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Tomlins</cp:lastModifiedBy>
  <cp:revision/>
  <dcterms:created xsi:type="dcterms:W3CDTF">2015-06-05T18:17:20Z</dcterms:created>
  <dcterms:modified xsi:type="dcterms:W3CDTF">2024-06-08T19:59:04Z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e8bbd-df84-49ff-a05e-7819f670e0cf_Enabled">
    <vt:lpwstr>true</vt:lpwstr>
  </property>
  <property fmtid="{D5CDD505-2E9C-101B-9397-08002B2CF9AE}" pid="3" name="MSIP_Label_4fee8bbd-df84-49ff-a05e-7819f670e0cf_SetDate">
    <vt:lpwstr>2021-06-07T19:19:36Z</vt:lpwstr>
  </property>
  <property fmtid="{D5CDD505-2E9C-101B-9397-08002B2CF9AE}" pid="4" name="MSIP_Label_4fee8bbd-df84-49ff-a05e-7819f670e0cf_Method">
    <vt:lpwstr>Privileged</vt:lpwstr>
  </property>
  <property fmtid="{D5CDD505-2E9C-101B-9397-08002B2CF9AE}" pid="5" name="MSIP_Label_4fee8bbd-df84-49ff-a05e-7819f670e0cf_Name">
    <vt:lpwstr>4fee8bbd-df84-49ff-a05e-7819f670e0cf</vt:lpwstr>
  </property>
  <property fmtid="{D5CDD505-2E9C-101B-9397-08002B2CF9AE}" pid="6" name="MSIP_Label_4fee8bbd-df84-49ff-a05e-7819f670e0cf_SiteId">
    <vt:lpwstr>b6e8236b-ceb2-401d-9169-2917d0b07d48</vt:lpwstr>
  </property>
  <property fmtid="{D5CDD505-2E9C-101B-9397-08002B2CF9AE}" pid="7" name="MSIP_Label_4fee8bbd-df84-49ff-a05e-7819f670e0cf_ActionId">
    <vt:lpwstr>2fbded36-c020-46cc-83f7-c5a1e5433900</vt:lpwstr>
  </property>
  <property fmtid="{D5CDD505-2E9C-101B-9397-08002B2CF9AE}" pid="8" name="MSIP_Label_4fee8bbd-df84-49ff-a05e-7819f670e0cf_ContentBits">
    <vt:lpwstr>0</vt:lpwstr>
  </property>
</Properties>
</file>