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A31FBB74-7143-49FB-9293-36DA3C0D906B}" xr6:coauthVersionLast="47" xr6:coauthVersionMax="47" xr10:uidLastSave="{00000000-0000-0000-0000-000000000000}"/>
  <bookViews>
    <workbookView xWindow="-120" yWindow="-120" windowWidth="29040" windowHeight="15720" xr2:uid="{30994DF1-0BCB-424C-A5E9-BD42686768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7" i="1" s="1"/>
  <c r="L4" i="1" l="1"/>
</calcChain>
</file>

<file path=xl/sharedStrings.xml><?xml version="1.0" encoding="utf-8"?>
<sst xmlns="http://schemas.openxmlformats.org/spreadsheetml/2006/main" count="178" uniqueCount="127">
  <si>
    <t>mutant_DA_001</t>
  </si>
  <si>
    <t>mutant_DA_002</t>
  </si>
  <si>
    <t>mutant_DA_003</t>
  </si>
  <si>
    <t>mutant_DA_004</t>
  </si>
  <si>
    <t>mutant_DA_005</t>
  </si>
  <si>
    <t>mutant_DA_006</t>
  </si>
  <si>
    <t>mutant_DA_007</t>
  </si>
  <si>
    <t>mutant_DA_008</t>
  </si>
  <si>
    <t>mutant_DCS_001</t>
  </si>
  <si>
    <t>mutant_DCS_002</t>
  </si>
  <si>
    <t>mutant_DCS_003</t>
  </si>
  <si>
    <t>mutant_DCS_004</t>
  </si>
  <si>
    <t>mutant_DCS_005</t>
  </si>
  <si>
    <t>mutant_DCS_006</t>
  </si>
  <si>
    <t>mutant_DCS_007</t>
  </si>
  <si>
    <t>mutant_DCS_008</t>
  </si>
  <si>
    <t>mutant_DCS_009</t>
  </si>
  <si>
    <t>mutant_DCS_010</t>
  </si>
  <si>
    <t>mutant_DCS_011</t>
  </si>
  <si>
    <t>mutant_DCS_012</t>
  </si>
  <si>
    <t>mutant_DCS_013</t>
  </si>
  <si>
    <t>mutant_DCS_014</t>
  </si>
  <si>
    <t>mutant_DCS_015</t>
  </si>
  <si>
    <t>mutant_DCS_016</t>
  </si>
  <si>
    <t>mutant_DF_001</t>
  </si>
  <si>
    <t>mutant_DIP_001</t>
  </si>
  <si>
    <t>mutant_DIP_002</t>
  </si>
  <si>
    <t>mutant_DIP_003</t>
  </si>
  <si>
    <t>mutant_DPR_001</t>
  </si>
  <si>
    <t>mutant_DPR_002</t>
  </si>
  <si>
    <t>mutant_DSYN_001</t>
  </si>
  <si>
    <t>mutant_DSYN_002</t>
  </si>
  <si>
    <t>mutant_DSYN_003</t>
  </si>
  <si>
    <t>mutant_K2TP_001</t>
  </si>
  <si>
    <t>mutant_K2TP_002</t>
  </si>
  <si>
    <t>mutant_K2TP_003</t>
  </si>
  <si>
    <t>mutant_K2TP_004</t>
  </si>
  <si>
    <t>mutant_K2TP_005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</si>
  <si>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</si>
  <si>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</si>
  <si>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</si>
  <si>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</si>
  <si>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</si>
  <si>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</si>
  <si>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</si>
  <si>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</si>
  <si>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</si>
  <si>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</si>
  <si>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</si>
  <si>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</si>
  <si>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</si>
  <si>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</si>
  <si>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</si>
  <si>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</si>
  <si>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</si>
  <si>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</si>
  <si>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</si>
  <si>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</si>
  <si>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</si>
  <si>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</si>
  <si>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</si>
  <si>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</si>
  <si>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</si>
  <si>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</si>
  <si>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</si>
  <si>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</si>
  <si>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</si>
  <si>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mutant_SO_030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</si>
  <si>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</si>
  <si>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</si>
  <si>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</si>
  <si>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</si>
  <si>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</si>
  <si>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</si>
  <si>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</si>
  <si>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</si>
  <si>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</si>
  <si>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</si>
  <si>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</si>
  <si>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mutant_SO_042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</si>
  <si>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</si>
  <si>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</si>
  <si>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</si>
  <si>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</si>
  <si>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</si>
  <si>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</si>
  <si>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</si>
  <si>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</si>
  <si>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</si>
  <si>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</si>
  <si>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</si>
  <si>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</si>
  <si>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</si>
  <si>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</t>
  </si>
  <si>
    <t>status</t>
  </si>
  <si>
    <t>sensei chat</t>
  </si>
  <si>
    <t>sensei check</t>
  </si>
  <si>
    <t>botium</t>
  </si>
  <si>
    <t>notes</t>
  </si>
  <si>
    <t>Done</t>
  </si>
  <si>
    <t>survived</t>
  </si>
  <si>
    <t>se borra la respuesta de toppings, así que esos 7 tests dan timeout</t>
  </si>
  <si>
    <t>KILLED</t>
  </si>
  <si>
    <t>Hace que salte un intent distinto (expected toppings but found order drinks)</t>
  </si>
  <si>
    <t>Hace que salte un intent distinto</t>
  </si>
  <si>
    <t>Mut Score Botium</t>
  </si>
  <si>
    <t>Botium # tests = 52</t>
  </si>
  <si>
    <t xml:space="preserve">mutantes = </t>
  </si>
  <si>
    <t>Survived</t>
  </si>
  <si>
    <t>Mut Score SENSEI</t>
  </si>
  <si>
    <t>Notes</t>
  </si>
  <si>
    <t>empty response</t>
  </si>
  <si>
    <t>unfinished goal</t>
  </si>
  <si>
    <t>one goal not completed</t>
  </si>
  <si>
    <t>instead of fallback, the chatbot responds by offering a pizza</t>
  </si>
  <si>
    <t>Killing rule</t>
  </si>
  <si>
    <t>shows_fallback</t>
  </si>
  <si>
    <t>contains_requested_topings</t>
  </si>
  <si>
    <t>No coge los toppings</t>
  </si>
  <si>
    <t>Se borra simplemente el tipo de pizza de la pregunta de los toppings</t>
  </si>
  <si>
    <t>Se borra una confirmación parcial, pero no la final</t>
  </si>
  <si>
    <t>unfinished goals</t>
  </si>
  <si>
    <t>No entiende los toppings</t>
  </si>
  <si>
    <t>No entiende que pide un Sprite</t>
  </si>
  <si>
    <t>Le pide toppings en vez de preguntarle por la bebida</t>
  </si>
  <si>
    <t>EQUIVALENT?</t>
  </si>
  <si>
    <t>El sinónimo no se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</si>
</sst>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3457-99EE-4908-9FC8-7C7A14894CA8}">
  <dimension ref="A1:L94"/>
  <sheetViews>
    <sheetView tabSelected="1" workbookViewId="0">
      <selection activeCell="E26" sqref="E26"/>
    </sheetView>
  </sheetViews>
  <sheetFormatPr baseColWidth="10" defaultRowHeight="15" x14ac:dyDescent="0.25"/>
  <cols>
    <col min="1" max="1" width="19" customWidth="1"/>
    <col min="3" max="3" width="12.7109375" customWidth="1"/>
    <col min="4" max="7" width="14" customWidth="1"/>
    <col min="9" max="9" width="65.7109375" customWidth="1"/>
    <col min="11" max="11" width="23.42578125" customWidth="1"/>
    <col min="12" max="12" width="11.7109375" bestFit="1" customWidth="1"/>
  </cols>
  <sheetData>
    <row r="1" spans="1:12" x14ac:dyDescent="0.25">
      <c r="A1" s="3" t="s">
        <v>93</v>
      </c>
      <c r="B1" s="3" t="s">
        <v>94</v>
      </c>
      <c r="C1" s="3" t="s">
        <v>95</v>
      </c>
      <c r="D1" s="3" t="s">
        <v>96</v>
      </c>
      <c r="E1" s="3" t="s">
        <v>125</v>
      </c>
      <c r="F1" s="3" t="s">
        <v>115</v>
      </c>
      <c r="G1" s="3" t="s">
        <v>110</v>
      </c>
      <c r="H1" s="3" t="s">
        <v>97</v>
      </c>
      <c r="I1" s="3" t="s">
        <v>98</v>
      </c>
      <c r="J1" s="4"/>
    </row>
    <row r="2" spans="1:12" x14ac:dyDescent="0.25">
      <c r="A2" s="1" t="s">
        <v>0</v>
      </c>
      <c r="B2" s="1" t="s">
        <v>99</v>
      </c>
      <c r="C2" s="1" t="s">
        <v>108</v>
      </c>
      <c r="D2" s="1" t="s">
        <v>102</v>
      </c>
      <c r="E2" s="1"/>
      <c r="F2" s="1"/>
      <c r="G2" s="1" t="s">
        <v>111</v>
      </c>
      <c r="H2" s="1" t="s">
        <v>102</v>
      </c>
      <c r="I2" s="1" t="s">
        <v>101</v>
      </c>
      <c r="K2" t="s">
        <v>107</v>
      </c>
      <c r="L2" s="5">
        <f>(COUNTIF(H2:H94, "Killed")+COUNTIF(H2:H94, "survived"))-SUM(E2:E94)</f>
        <v>11</v>
      </c>
    </row>
    <row r="3" spans="1:12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K3" t="s">
        <v>106</v>
      </c>
    </row>
    <row r="4" spans="1:12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K4" t="s">
        <v>105</v>
      </c>
      <c r="L4">
        <f>COUNTIF(H2:H94, "Killed")/L2</f>
        <v>0.45454545454545453</v>
      </c>
    </row>
    <row r="5" spans="1:12" x14ac:dyDescent="0.25">
      <c r="A5" s="1" t="s">
        <v>3</v>
      </c>
      <c r="B5" s="1" t="s">
        <v>99</v>
      </c>
      <c r="C5" s="1" t="s">
        <v>102</v>
      </c>
      <c r="D5" s="1"/>
      <c r="E5" s="1"/>
      <c r="F5" s="1"/>
      <c r="G5" s="1" t="s">
        <v>112</v>
      </c>
      <c r="H5" s="1" t="s">
        <v>100</v>
      </c>
      <c r="I5" s="1"/>
    </row>
    <row r="6" spans="1:12" x14ac:dyDescent="0.25">
      <c r="A6" s="2" t="s">
        <v>4</v>
      </c>
      <c r="B6" s="2"/>
      <c r="C6" s="2"/>
      <c r="D6" s="2"/>
      <c r="E6" s="2"/>
      <c r="F6" s="2"/>
      <c r="G6" s="2"/>
      <c r="H6" s="2"/>
      <c r="I6" s="2"/>
    </row>
    <row r="7" spans="1:12" x14ac:dyDescent="0.25">
      <c r="A7" s="2" t="s">
        <v>5</v>
      </c>
      <c r="B7" s="2"/>
      <c r="C7" s="2"/>
      <c r="D7" s="2"/>
      <c r="E7" s="2"/>
      <c r="F7" s="2"/>
      <c r="G7" s="2"/>
      <c r="H7" s="2"/>
      <c r="I7" s="2"/>
      <c r="K7" t="s">
        <v>109</v>
      </c>
      <c r="L7">
        <f>(COUNTIF(C2:C94,"KILLED")+COUNTIF(D2:D94,"KILLED"))/L2</f>
        <v>0.81818181818181823</v>
      </c>
    </row>
    <row r="8" spans="1:12" x14ac:dyDescent="0.25">
      <c r="A8" s="2" t="s">
        <v>6</v>
      </c>
      <c r="B8" s="2"/>
      <c r="C8" s="2"/>
      <c r="D8" s="2"/>
      <c r="E8" s="2"/>
      <c r="F8" s="2"/>
      <c r="G8" s="2"/>
      <c r="H8" s="2"/>
      <c r="I8" s="2"/>
    </row>
    <row r="9" spans="1:12" x14ac:dyDescent="0.25">
      <c r="A9" s="2" t="s">
        <v>7</v>
      </c>
      <c r="B9" s="2"/>
      <c r="C9" s="2"/>
      <c r="D9" s="2"/>
      <c r="E9" s="2"/>
      <c r="F9" s="2"/>
      <c r="G9" s="2"/>
      <c r="H9" s="2"/>
      <c r="I9" s="2"/>
    </row>
    <row r="10" spans="1:12" x14ac:dyDescent="0.25">
      <c r="A10" s="2" t="s">
        <v>8</v>
      </c>
      <c r="B10" s="2"/>
      <c r="C10" s="2"/>
      <c r="D10" s="2"/>
      <c r="E10" s="2"/>
      <c r="F10" s="2"/>
      <c r="G10" s="2"/>
      <c r="H10" s="2"/>
      <c r="I10" s="2"/>
    </row>
    <row r="11" spans="1:12" x14ac:dyDescent="0.25">
      <c r="A11" s="2" t="s">
        <v>9</v>
      </c>
      <c r="B11" s="2"/>
      <c r="C11" s="2"/>
      <c r="D11" s="2"/>
      <c r="E11" s="2"/>
      <c r="F11" s="2"/>
      <c r="G11" s="2"/>
      <c r="H11" s="2"/>
      <c r="I11" s="2"/>
    </row>
    <row r="12" spans="1:12" x14ac:dyDescent="0.25">
      <c r="A12" s="1" t="s">
        <v>10</v>
      </c>
      <c r="B12" s="1" t="s">
        <v>99</v>
      </c>
      <c r="C12" s="1" t="s">
        <v>108</v>
      </c>
      <c r="D12" s="1" t="s">
        <v>108</v>
      </c>
      <c r="E12" s="1"/>
      <c r="F12" s="1"/>
      <c r="G12" s="1"/>
      <c r="H12" s="1" t="s">
        <v>100</v>
      </c>
      <c r="I12" s="1"/>
    </row>
    <row r="13" spans="1:12" x14ac:dyDescent="0.25">
      <c r="A13" s="2" t="s">
        <v>11</v>
      </c>
      <c r="B13" s="2"/>
      <c r="C13" s="2"/>
      <c r="D13" s="2"/>
      <c r="E13" s="2"/>
      <c r="F13" s="2"/>
      <c r="G13" s="2"/>
      <c r="H13" s="2"/>
      <c r="I13" s="2"/>
    </row>
    <row r="14" spans="1:12" x14ac:dyDescent="0.25">
      <c r="A14" s="2" t="s">
        <v>12</v>
      </c>
      <c r="B14" s="2"/>
      <c r="C14" s="2"/>
      <c r="D14" s="2"/>
      <c r="E14" s="2"/>
      <c r="F14" s="2"/>
      <c r="G14" s="2"/>
      <c r="H14" s="2"/>
      <c r="I14" s="2"/>
    </row>
    <row r="15" spans="1:12" x14ac:dyDescent="0.25">
      <c r="A15" s="2" t="s">
        <v>13</v>
      </c>
      <c r="B15" s="2"/>
      <c r="C15" s="2"/>
      <c r="D15" s="2"/>
      <c r="E15" s="2"/>
      <c r="F15" s="2"/>
      <c r="G15" s="2"/>
      <c r="H15" s="2"/>
      <c r="I15" s="2"/>
    </row>
    <row r="16" spans="1:12" x14ac:dyDescent="0.25">
      <c r="A16" s="2" t="s">
        <v>14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 t="s">
        <v>15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 t="s">
        <v>16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 t="s">
        <v>17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 t="s">
        <v>18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 t="s">
        <v>19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1" t="s">
        <v>20</v>
      </c>
      <c r="B22" s="1" t="s">
        <v>99</v>
      </c>
      <c r="C22" s="1" t="s">
        <v>108</v>
      </c>
      <c r="D22" s="1" t="s">
        <v>102</v>
      </c>
      <c r="E22" s="1"/>
      <c r="F22" s="1"/>
      <c r="G22" s="1" t="s">
        <v>113</v>
      </c>
      <c r="H22" s="1" t="s">
        <v>100</v>
      </c>
      <c r="I22" s="1"/>
    </row>
    <row r="23" spans="1:9" x14ac:dyDescent="0.25">
      <c r="A23" s="2" t="s">
        <v>21</v>
      </c>
      <c r="B23" s="2"/>
      <c r="C23" s="2"/>
      <c r="D23" s="9"/>
      <c r="E23" s="9"/>
      <c r="F23" s="9"/>
      <c r="G23" s="2"/>
      <c r="H23" s="2"/>
      <c r="I23" s="2"/>
    </row>
    <row r="24" spans="1:9" x14ac:dyDescent="0.25">
      <c r="A24" s="2" t="s">
        <v>22</v>
      </c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 t="s">
        <v>23</v>
      </c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1" t="s">
        <v>24</v>
      </c>
      <c r="B26" s="1" t="s">
        <v>99</v>
      </c>
      <c r="C26" s="1" t="s">
        <v>108</v>
      </c>
      <c r="D26" s="1" t="s">
        <v>102</v>
      </c>
      <c r="E26" s="1"/>
      <c r="F26" s="1" t="s">
        <v>116</v>
      </c>
      <c r="G26" s="1" t="s">
        <v>114</v>
      </c>
      <c r="H26" s="1" t="s">
        <v>100</v>
      </c>
      <c r="I26" s="1"/>
    </row>
    <row r="27" spans="1:9" x14ac:dyDescent="0.25">
      <c r="A27" s="2" t="s">
        <v>25</v>
      </c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1" t="s">
        <v>26</v>
      </c>
      <c r="B28" s="1" t="s">
        <v>99</v>
      </c>
      <c r="C28" s="1" t="s">
        <v>108</v>
      </c>
      <c r="D28" s="1" t="s">
        <v>102</v>
      </c>
      <c r="E28" s="1"/>
      <c r="F28" s="1" t="s">
        <v>117</v>
      </c>
      <c r="G28" s="1" t="s">
        <v>118</v>
      </c>
      <c r="H28" s="1" t="s">
        <v>102</v>
      </c>
      <c r="I28" s="1" t="s">
        <v>103</v>
      </c>
    </row>
    <row r="29" spans="1:9" x14ac:dyDescent="0.25">
      <c r="A29" s="1" t="s">
        <v>27</v>
      </c>
      <c r="B29" s="1" t="s">
        <v>99</v>
      </c>
      <c r="C29" s="1" t="s">
        <v>108</v>
      </c>
      <c r="D29" s="1" t="s">
        <v>108</v>
      </c>
      <c r="E29" s="1"/>
      <c r="F29" s="1"/>
      <c r="G29" s="1"/>
      <c r="H29" s="1" t="s">
        <v>102</v>
      </c>
      <c r="I29" s="1" t="s">
        <v>104</v>
      </c>
    </row>
    <row r="30" spans="1:9" x14ac:dyDescent="0.25">
      <c r="A30" s="1" t="s">
        <v>28</v>
      </c>
      <c r="B30" s="1" t="s">
        <v>99</v>
      </c>
      <c r="C30" s="1" t="s">
        <v>108</v>
      </c>
      <c r="D30" s="1" t="s">
        <v>108</v>
      </c>
      <c r="E30" s="1">
        <v>1</v>
      </c>
      <c r="F30" s="1"/>
      <c r="G30" s="1"/>
      <c r="H30" s="1" t="s">
        <v>100</v>
      </c>
      <c r="I30" s="1" t="s">
        <v>119</v>
      </c>
    </row>
    <row r="31" spans="1:9" x14ac:dyDescent="0.25">
      <c r="A31" s="1" t="s">
        <v>29</v>
      </c>
      <c r="B31" s="1" t="s">
        <v>99</v>
      </c>
      <c r="C31" s="1" t="s">
        <v>108</v>
      </c>
      <c r="D31" s="1" t="s">
        <v>108</v>
      </c>
      <c r="E31" s="1">
        <v>1</v>
      </c>
      <c r="F31" s="1"/>
      <c r="G31" s="1"/>
      <c r="H31" s="1" t="s">
        <v>100</v>
      </c>
      <c r="I31" s="1" t="s">
        <v>120</v>
      </c>
    </row>
    <row r="32" spans="1:9" x14ac:dyDescent="0.25">
      <c r="A32" s="1" t="s">
        <v>30</v>
      </c>
      <c r="B32" s="1" t="s">
        <v>99</v>
      </c>
      <c r="C32" s="1" t="s">
        <v>108</v>
      </c>
      <c r="D32" s="1"/>
      <c r="E32" s="1">
        <v>1</v>
      </c>
      <c r="F32" s="1" t="s">
        <v>121</v>
      </c>
      <c r="G32" s="1"/>
      <c r="H32" s="1" t="s">
        <v>100</v>
      </c>
      <c r="I32" s="1" t="s">
        <v>126</v>
      </c>
    </row>
    <row r="33" spans="1:9" x14ac:dyDescent="0.25">
      <c r="A33" s="1" t="s">
        <v>31</v>
      </c>
      <c r="B33" s="1" t="s">
        <v>99</v>
      </c>
      <c r="C33" s="1" t="s">
        <v>108</v>
      </c>
      <c r="D33" s="1"/>
      <c r="E33" s="1">
        <v>1</v>
      </c>
      <c r="F33" s="1"/>
      <c r="G33" s="1"/>
      <c r="H33" s="1" t="s">
        <v>100</v>
      </c>
      <c r="I33" s="1" t="s">
        <v>126</v>
      </c>
    </row>
    <row r="34" spans="1:9" x14ac:dyDescent="0.25">
      <c r="A34" s="2" t="s">
        <v>32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 t="s">
        <v>33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 t="s">
        <v>34</v>
      </c>
      <c r="B36" s="1" t="s">
        <v>99</v>
      </c>
      <c r="C36" s="1" t="s">
        <v>102</v>
      </c>
      <c r="D36" s="1"/>
      <c r="E36" s="1"/>
      <c r="F36" s="1"/>
      <c r="G36" s="1"/>
      <c r="H36" s="1" t="s">
        <v>102</v>
      </c>
      <c r="I36" s="1" t="s">
        <v>122</v>
      </c>
    </row>
    <row r="37" spans="1:9" x14ac:dyDescent="0.25">
      <c r="A37" s="2" t="s">
        <v>35</v>
      </c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 t="s">
        <v>36</v>
      </c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1" t="s">
        <v>37</v>
      </c>
      <c r="B39" s="1" t="s">
        <v>99</v>
      </c>
      <c r="C39" s="1" t="s">
        <v>102</v>
      </c>
      <c r="D39" s="1"/>
      <c r="E39" s="1"/>
      <c r="F39" s="1"/>
      <c r="G39" s="1"/>
      <c r="H39" s="1" t="s">
        <v>102</v>
      </c>
      <c r="I39" s="1" t="s">
        <v>123</v>
      </c>
    </row>
    <row r="40" spans="1:9" x14ac:dyDescent="0.25">
      <c r="A40" s="2" t="s">
        <v>38</v>
      </c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 t="s">
        <v>39</v>
      </c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 t="s">
        <v>40</v>
      </c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 t="s">
        <v>41</v>
      </c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 t="s">
        <v>42</v>
      </c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 t="s">
        <v>43</v>
      </c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 t="s">
        <v>44</v>
      </c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 t="s">
        <v>45</v>
      </c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 t="s">
        <v>46</v>
      </c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6" t="s">
        <v>47</v>
      </c>
      <c r="B49" s="6" t="s">
        <v>99</v>
      </c>
      <c r="C49" s="6" t="s">
        <v>102</v>
      </c>
      <c r="D49" s="6"/>
      <c r="E49" s="6"/>
      <c r="F49" s="6"/>
      <c r="G49" s="1" t="s">
        <v>124</v>
      </c>
      <c r="H49" s="6" t="s">
        <v>108</v>
      </c>
      <c r="I49" s="6"/>
    </row>
    <row r="50" spans="1:9" x14ac:dyDescent="0.25">
      <c r="A50" s="2" t="s">
        <v>48</v>
      </c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7" t="s">
        <v>49</v>
      </c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2" t="s">
        <v>50</v>
      </c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 t="s">
        <v>51</v>
      </c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 t="s">
        <v>52</v>
      </c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 t="s">
        <v>53</v>
      </c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 t="s">
        <v>54</v>
      </c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 t="s">
        <v>55</v>
      </c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 t="s">
        <v>56</v>
      </c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 t="s">
        <v>57</v>
      </c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 t="s">
        <v>58</v>
      </c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 t="s">
        <v>59</v>
      </c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 t="s">
        <v>60</v>
      </c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 t="s">
        <v>61</v>
      </c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 t="s">
        <v>62</v>
      </c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 t="s">
        <v>63</v>
      </c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 t="s">
        <v>64</v>
      </c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 t="s">
        <v>65</v>
      </c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 t="s">
        <v>66</v>
      </c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 t="s">
        <v>67</v>
      </c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 t="s">
        <v>68</v>
      </c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 t="s">
        <v>69</v>
      </c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 t="s">
        <v>70</v>
      </c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 t="s">
        <v>71</v>
      </c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 t="s">
        <v>72</v>
      </c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 t="s">
        <v>73</v>
      </c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 t="s">
        <v>74</v>
      </c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 t="s">
        <v>75</v>
      </c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 t="s">
        <v>76</v>
      </c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 t="s">
        <v>77</v>
      </c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 t="s">
        <v>78</v>
      </c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 t="s">
        <v>79</v>
      </c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 t="s">
        <v>80</v>
      </c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 t="s">
        <v>81</v>
      </c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 t="s">
        <v>82</v>
      </c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 t="s">
        <v>83</v>
      </c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 t="s">
        <v>84</v>
      </c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 t="s">
        <v>85</v>
      </c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1" t="s">
        <v>86</v>
      </c>
      <c r="B88" s="1" t="s">
        <v>99</v>
      </c>
      <c r="C88" s="1" t="s">
        <v>102</v>
      </c>
      <c r="D88" s="1"/>
      <c r="E88" s="1"/>
      <c r="F88" s="1" t="s">
        <v>112</v>
      </c>
      <c r="H88" s="1" t="s">
        <v>100</v>
      </c>
      <c r="I88" s="1"/>
    </row>
    <row r="89" spans="1:9" x14ac:dyDescent="0.25">
      <c r="A89" s="2" t="s">
        <v>87</v>
      </c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 t="s">
        <v>88</v>
      </c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 t="s">
        <v>89</v>
      </c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 t="s">
        <v>90</v>
      </c>
      <c r="B92" s="2"/>
      <c r="C92" s="2"/>
      <c r="D92" s="2"/>
      <c r="E92" s="2"/>
      <c r="F92" s="2"/>
      <c r="G92" s="2"/>
      <c r="H92" s="2"/>
      <c r="I92" s="2"/>
    </row>
    <row r="93" spans="1:9" s="8" customFormat="1" x14ac:dyDescent="0.25">
      <c r="A93" s="7" t="s">
        <v>91</v>
      </c>
      <c r="B93" s="7"/>
      <c r="C93" s="7"/>
      <c r="D93" s="7"/>
      <c r="E93" s="7"/>
      <c r="F93" s="7"/>
      <c r="G93" s="7"/>
      <c r="H93" s="7"/>
      <c r="I93" s="7"/>
    </row>
    <row r="94" spans="1:9" x14ac:dyDescent="0.25">
      <c r="A94" s="2" t="s">
        <v>92</v>
      </c>
      <c r="B94" s="2"/>
      <c r="C94" s="2"/>
      <c r="D94" s="2"/>
      <c r="E94" s="2"/>
      <c r="F94" s="2"/>
      <c r="G94" s="2"/>
      <c r="H94" s="2"/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from_atom3.py_import_atom3 from_atom3.py_import_atom3</dc:creator>
  <cp:lastModifiedBy>from_atom3.py_import_atom3 from_atom3.py_import_atom3</cp:lastModifiedBy>
  <dcterms:created xsi:type="dcterms:W3CDTF">2025-07-02T16:54:32Z</dcterms:created>
  <dcterms:modified xsi:type="dcterms:W3CDTF">2025-07-07T15:20:50Z</dcterms:modified>
</cp:coreProperties>
</file>