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2"/>
  </bookViews>
  <sheets>
    <sheet name="EMF_EMP_MASTER_FILE" sheetId="4" r:id="rId1"/>
    <sheet name="EMF_LEAVES" sheetId="1" r:id="rId2"/>
    <sheet name="EMF_BANKACC" sheetId="3" r:id="rId3"/>
    <sheet name="PAYROLL_PAYMENTS" sheetId="2" r:id="rId4"/>
    <sheet name="Acerno_Cache_XXXXX" sheetId="5" state="veryHidden" r:id="rId5"/>
    <sheet name="HR_501_FO" sheetId="6" r:id="rId6"/>
  </sheets>
  <calcPr calcId="145621"/>
</workbook>
</file>

<file path=xl/calcChain.xml><?xml version="1.0" encoding="utf-8"?>
<calcChain xmlns="http://schemas.openxmlformats.org/spreadsheetml/2006/main">
  <c r="B32" i="6" l="1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2" i="6"/>
</calcChain>
</file>

<file path=xl/sharedStrings.xml><?xml version="1.0" encoding="utf-8"?>
<sst xmlns="http://schemas.openxmlformats.org/spreadsheetml/2006/main" count="456" uniqueCount="230">
  <si>
    <t>Type</t>
  </si>
  <si>
    <t>Length</t>
  </si>
  <si>
    <t>Decimals</t>
  </si>
  <si>
    <t>Field explanation</t>
  </si>
  <si>
    <t>ASCII</t>
  </si>
  <si>
    <t>DATE</t>
  </si>
  <si>
    <t>Std_Fld_Nme</t>
  </si>
  <si>
    <t>Src_Fld_Nme</t>
  </si>
  <si>
    <t>Co_Emp_ID</t>
  </si>
  <si>
    <t>Emp_ID</t>
  </si>
  <si>
    <t>Employee Code</t>
  </si>
  <si>
    <t>Src_File</t>
  </si>
  <si>
    <t>Amount</t>
  </si>
  <si>
    <t>Unique Key / ID</t>
  </si>
  <si>
    <t>Cha_Field1</t>
  </si>
  <si>
    <t>Cha_Field2</t>
  </si>
  <si>
    <t>Cha_Field3</t>
  </si>
  <si>
    <t>Cha_Field4</t>
  </si>
  <si>
    <t>Cha_Field5</t>
  </si>
  <si>
    <t xml:space="preserve">Character Spare Field 1 </t>
  </si>
  <si>
    <t>Character Spare Field 4</t>
  </si>
  <si>
    <t>Character Spare Field 5</t>
  </si>
  <si>
    <t>Character Spare Field 2</t>
  </si>
  <si>
    <t xml:space="preserve">Character Spare Field 3 </t>
  </si>
  <si>
    <t>NUMERIC</t>
  </si>
  <si>
    <t>Created Date</t>
  </si>
  <si>
    <t>DET_NUMBERA</t>
  </si>
  <si>
    <t>EmplLeaveRequest</t>
  </si>
  <si>
    <t>LeaveType</t>
  </si>
  <si>
    <t>Leave Type</t>
  </si>
  <si>
    <t>LeaveTypeDesc</t>
  </si>
  <si>
    <t>Leave Type Desc</t>
  </si>
  <si>
    <t>StartDate</t>
  </si>
  <si>
    <t>Leave Start Date</t>
  </si>
  <si>
    <t>EndDate</t>
  </si>
  <si>
    <t>Leave End Date</t>
  </si>
  <si>
    <t>Units</t>
  </si>
  <si>
    <t>Leave Hours</t>
  </si>
  <si>
    <t>Leave paid amount</t>
  </si>
  <si>
    <t>Notes</t>
  </si>
  <si>
    <t>ApprovalStatus</t>
  </si>
  <si>
    <t>Approval Status</t>
  </si>
  <si>
    <t>ApprovedByCode</t>
  </si>
  <si>
    <t>Approved By</t>
  </si>
  <si>
    <t>ApprovedDate</t>
  </si>
  <si>
    <t>Approved Date</t>
  </si>
  <si>
    <t>CreatedDate</t>
  </si>
  <si>
    <t>CreatedBy</t>
  </si>
  <si>
    <t>Created By</t>
  </si>
  <si>
    <t>LAC_LVE_TYPEA</t>
  </si>
  <si>
    <t>LAC_ENT_DATED</t>
  </si>
  <si>
    <t>LAC_AS_AT_DTD</t>
  </si>
  <si>
    <t>LAC_CUR_AC_HN</t>
  </si>
  <si>
    <t>Currency</t>
  </si>
  <si>
    <t>Num_Field2</t>
  </si>
  <si>
    <t>Num_Field3</t>
  </si>
  <si>
    <t>Num_Field4</t>
  </si>
  <si>
    <t>Num_Field5</t>
  </si>
  <si>
    <t>Dt_Field1</t>
  </si>
  <si>
    <t>Dt_Field2</t>
  </si>
  <si>
    <t>Dt_Field3</t>
  </si>
  <si>
    <t>Numeric Spare Field 4</t>
  </si>
  <si>
    <t>Numeric Spare Field 5</t>
  </si>
  <si>
    <t>Date Spare Field 1</t>
  </si>
  <si>
    <t xml:space="preserve">Date Spare Field 2 </t>
  </si>
  <si>
    <t>Date Spare Field 3</t>
  </si>
  <si>
    <t xml:space="preserve">Numeric Spare Field 1 </t>
  </si>
  <si>
    <t>Numeric Spare Field 2</t>
  </si>
  <si>
    <t xml:space="preserve">Numeric Spare Field 3 </t>
  </si>
  <si>
    <t>Pay_Dt</t>
  </si>
  <si>
    <t>PayCode</t>
  </si>
  <si>
    <t>Line_No</t>
  </si>
  <si>
    <t>Ukey for Payroll Line Item</t>
  </si>
  <si>
    <t>Emp Unique Key / ID</t>
  </si>
  <si>
    <t>PayAmt_Loc</t>
  </si>
  <si>
    <t>Pay Code Local Amount</t>
  </si>
  <si>
    <t>PayAmt_Doc</t>
  </si>
  <si>
    <t xml:space="preserve">Pay Code Doc Amount </t>
  </si>
  <si>
    <t>ForPrd</t>
  </si>
  <si>
    <t>Payrun for Period</t>
  </si>
  <si>
    <t>Prd_Dt</t>
  </si>
  <si>
    <t>For Period Date/Payment Date</t>
  </si>
  <si>
    <t>InPrd</t>
  </si>
  <si>
    <t>Payrun in Period</t>
  </si>
  <si>
    <t>InPrd_Dt</t>
  </si>
  <si>
    <t>Payrun in Period Date</t>
  </si>
  <si>
    <t>PayCode_Desc</t>
  </si>
  <si>
    <t>PeriodStart_Dt</t>
  </si>
  <si>
    <t>PeriodEnd_Dt</t>
  </si>
  <si>
    <t>Period End Date</t>
  </si>
  <si>
    <t>Period Start Date</t>
  </si>
  <si>
    <t>Ord_Hrs</t>
  </si>
  <si>
    <t>SL_Hrs</t>
  </si>
  <si>
    <t>Worked_Days</t>
  </si>
  <si>
    <t>Worked Days</t>
  </si>
  <si>
    <t>Ordinary Hours</t>
  </si>
  <si>
    <t>SL hours</t>
  </si>
  <si>
    <t>OT_Hrs</t>
  </si>
  <si>
    <t>Overtime Hours</t>
  </si>
  <si>
    <t>PayPeriod Code</t>
  </si>
  <si>
    <t>PayPeriod Code Description</t>
  </si>
  <si>
    <t>Pay Date</t>
  </si>
  <si>
    <t xml:space="preserve">DaysWorked </t>
  </si>
  <si>
    <t>EMP_PR</t>
  </si>
  <si>
    <t>PIT_CODEA</t>
  </si>
  <si>
    <t>PIT_RUN_DATEC</t>
  </si>
  <si>
    <t>PIT_AMOUNTN</t>
  </si>
  <si>
    <t>PHQ_BASE_HRSN</t>
  </si>
  <si>
    <t>PHQ_OTME_HRSN</t>
  </si>
  <si>
    <t>PHQ_PAY_DATEC</t>
  </si>
  <si>
    <t>PHQ_PD_UP_TOD</t>
  </si>
  <si>
    <t>PayCode_Amount</t>
  </si>
  <si>
    <t>V_PERIOD</t>
  </si>
  <si>
    <t>Pay_Hrs</t>
  </si>
  <si>
    <t>Bnk_Acc_Num</t>
  </si>
  <si>
    <t>Bank Account Number</t>
  </si>
  <si>
    <t>BSB_NAME</t>
  </si>
  <si>
    <t>Bnk_Acc_Name</t>
  </si>
  <si>
    <t>BSB Name</t>
  </si>
  <si>
    <t>BSB Code</t>
  </si>
  <si>
    <t>Bank Account Name</t>
  </si>
  <si>
    <t>BSB</t>
  </si>
  <si>
    <t>Bnk_Acc_Type</t>
  </si>
  <si>
    <t>Bank Account Type</t>
  </si>
  <si>
    <t>Chg_Dt</t>
  </si>
  <si>
    <t>Changed Date</t>
  </si>
  <si>
    <t>Employee</t>
  </si>
  <si>
    <t>PYD_BRANCHA</t>
  </si>
  <si>
    <t>PYD_ACC_NUMA</t>
  </si>
  <si>
    <t>Modf_Dt</t>
  </si>
  <si>
    <t>ADD1</t>
  </si>
  <si>
    <t>ADD2</t>
  </si>
  <si>
    <t>ADD3</t>
  </si>
  <si>
    <t>City</t>
  </si>
  <si>
    <t>State</t>
  </si>
  <si>
    <t>Pcode</t>
  </si>
  <si>
    <t>Cntry</t>
  </si>
  <si>
    <t>TEL1</t>
  </si>
  <si>
    <t>TEL2</t>
  </si>
  <si>
    <t>TEL3</t>
  </si>
  <si>
    <t>Address 1</t>
  </si>
  <si>
    <t>Address 2</t>
  </si>
  <si>
    <t>Address 3</t>
  </si>
  <si>
    <t>Post Code</t>
  </si>
  <si>
    <t>Country</t>
  </si>
  <si>
    <t>Telephone 1</t>
  </si>
  <si>
    <t>Telephone 3</t>
  </si>
  <si>
    <t xml:space="preserve">Teltphone 2 </t>
  </si>
  <si>
    <t>Fax</t>
  </si>
  <si>
    <t>Modified Date</t>
  </si>
  <si>
    <t>Co</t>
  </si>
  <si>
    <t>COST_CENTRE</t>
  </si>
  <si>
    <t>Title</t>
  </si>
  <si>
    <t>Frst_Nme</t>
  </si>
  <si>
    <t>Second_Given_Name</t>
  </si>
  <si>
    <t>Email_Bus</t>
  </si>
  <si>
    <t>Email_Privt</t>
  </si>
  <si>
    <t>Tax_Fle_Num</t>
  </si>
  <si>
    <t>Tax_Scale</t>
  </si>
  <si>
    <t>DOB</t>
  </si>
  <si>
    <t>Sex</t>
  </si>
  <si>
    <t>Hire_Dt</t>
  </si>
  <si>
    <t>Trm_Dt</t>
  </si>
  <si>
    <t>Term_Reason_Desc</t>
  </si>
  <si>
    <t>Mrtl_Sts</t>
  </si>
  <si>
    <t>Pref_Nme</t>
  </si>
  <si>
    <t>Prev_Sur_Nme</t>
  </si>
  <si>
    <t>PAY_CLASS_CODE</t>
  </si>
  <si>
    <t>PAY_RATE</t>
  </si>
  <si>
    <t>AVG_TRANS_RATE</t>
  </si>
  <si>
    <t>YEARLY_SALARY</t>
  </si>
  <si>
    <t>AUTOPAY_HOURS_DAYS</t>
  </si>
  <si>
    <t>Company Code</t>
  </si>
  <si>
    <t>Cost Centre/Department</t>
  </si>
  <si>
    <t>First Name / Given Name</t>
  </si>
  <si>
    <t>Second Given Name</t>
  </si>
  <si>
    <t>Email (Business)</t>
  </si>
  <si>
    <t>Email (Private)</t>
  </si>
  <si>
    <t>Tax File Number</t>
  </si>
  <si>
    <t>Tax Scale</t>
  </si>
  <si>
    <t>Date of Birth</t>
  </si>
  <si>
    <t>Hired Date</t>
  </si>
  <si>
    <t>Prefer Name</t>
  </si>
  <si>
    <t>Pay Class Code</t>
  </si>
  <si>
    <t>Pay Rate</t>
  </si>
  <si>
    <t>Average Transaction Rate</t>
  </si>
  <si>
    <t>Yearly Salary</t>
  </si>
  <si>
    <t>Auto Pay Hours / Days</t>
  </si>
  <si>
    <t>Marital Status</t>
  </si>
  <si>
    <t>Emp_Catg</t>
  </si>
  <si>
    <t>EMP_Sts</t>
  </si>
  <si>
    <t>Employee Status</t>
  </si>
  <si>
    <t>Termination Date</t>
  </si>
  <si>
    <t>Termination Reason Description</t>
  </si>
  <si>
    <t>Created_Dt</t>
  </si>
  <si>
    <t>Sex/Gender</t>
  </si>
  <si>
    <t>Sur_Nme</t>
  </si>
  <si>
    <t>SurName / Family Name</t>
  </si>
  <si>
    <t>Prefer Surname (PreviousName)</t>
  </si>
  <si>
    <t>CommencementDate</t>
  </si>
  <si>
    <t>Position</t>
  </si>
  <si>
    <t>Commencement_Dt</t>
  </si>
  <si>
    <t>AnniversaryDate</t>
  </si>
  <si>
    <t>Anniversary_Dt</t>
  </si>
  <si>
    <t>Employee Type Description</t>
  </si>
  <si>
    <t>SLTotalUnits</t>
  </si>
  <si>
    <t>PYT_TAX_FILEA</t>
  </si>
  <si>
    <t>DET_G1_NAME1A</t>
  </si>
  <si>
    <t>DET_SURNAMEA</t>
  </si>
  <si>
    <t>ADR_LINE_1A</t>
  </si>
  <si>
    <t>ADR_LINE_2A</t>
  </si>
  <si>
    <t>ADR_LINE_3A</t>
  </si>
  <si>
    <t>ADR_PST_CODEA</t>
  </si>
  <si>
    <t>ADR_STATEA</t>
  </si>
  <si>
    <t>ADR_LINE_4A</t>
  </si>
  <si>
    <t>ADR_PHONEA</t>
  </si>
  <si>
    <t>ADR_MOBILEA</t>
  </si>
  <si>
    <t>DET_TER_DATED</t>
  </si>
  <si>
    <t>DET_SEXA</t>
  </si>
  <si>
    <t>DET_EMAIL_ADA</t>
  </si>
  <si>
    <t>PYD_NORM_SALN</t>
  </si>
  <si>
    <t>Total_PayAmt</t>
  </si>
  <si>
    <t>Total_Pay_Num</t>
  </si>
  <si>
    <t>DET_DATE_JNDD</t>
  </si>
  <si>
    <t>EM014_Tmp_No_EndDt</t>
  </si>
  <si>
    <t>EMP_TYPE</t>
  </si>
  <si>
    <t>POS_AV_HR_WKN</t>
  </si>
  <si>
    <t>PIT_COS_CENTA</t>
  </si>
  <si>
    <t>Field_Order</t>
  </si>
  <si>
    <t>Field_Description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</si>
</sst>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MS Sans Serif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5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5" xfId="0" applyFont="1" applyFill="1" applyBorder="1"/>
    <xf numFmtId="0" fontId="1" fillId="0" borderId="5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5" xfId="0" applyFill="1" applyBorder="1"/>
    <xf numFmtId="0" fontId="0" fillId="3" borderId="1" xfId="0" applyFill="1" applyBorder="1" applyAlignment="1">
      <alignment vertical="center" wrapText="1"/>
    </xf>
    <xf numFmtId="0" fontId="5" fillId="4" borderId="5" xfId="0" applyFont="1" applyFill="1" applyBorder="1"/>
    <xf numFmtId="0" fontId="6" fillId="3" borderId="5" xfId="0" applyFont="1" applyFill="1" applyBorder="1"/>
    <xf numFmtId="0" fontId="5" fillId="3" borderId="5" xfId="0" applyFont="1" applyFill="1" applyBorder="1"/>
    <xf numFmtId="0" fontId="1" fillId="5" borderId="5" xfId="0" applyFont="1" applyFill="1" applyBorder="1"/>
    <xf numFmtId="0" fontId="0" fillId="5" borderId="1" xfId="0" applyFill="1" applyBorder="1" applyAlignment="1">
      <alignment vertical="center" wrapText="1"/>
    </xf>
    <xf numFmtId="0" fontId="5" fillId="5" borderId="5" xfId="0" applyFont="1" applyFill="1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5" borderId="4" xfId="0" applyFont="1" applyFill="1" applyBorder="1"/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3" borderId="5" xfId="0" applyFont="1" applyFill="1" applyBorder="1"/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3" borderId="5" xfId="0" applyFont="1" applyFill="1" applyBorder="1"/>
    <xf numFmtId="0" fontId="5" fillId="0" borderId="0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7" fillId="5" borderId="5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vertical="center" wrapText="1"/>
    </xf>
    <xf numFmtId="0" fontId="5" fillId="0" borderId="0" xfId="0" applyFont="1"/>
    <xf numFmtId="0" fontId="5" fillId="5" borderId="1" xfId="0" applyFont="1" applyFill="1" applyBorder="1" applyAlignment="1">
      <alignment vertical="center" wrapText="1"/>
    </xf>
    <xf numFmtId="0" fontId="0" fillId="0" borderId="0" xfId="0" applyAlignment="1">
      <alignment shrinkToFit="1"/>
    </xf>
    <xf numFmtId="0" fontId="0" fillId="0" borderId="0" xfId="0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H48" sqref="H48"/>
    </sheetView>
  </sheetViews>
  <sheetFormatPr defaultColWidth="117.5703125" defaultRowHeight="15" x14ac:dyDescent="0.25"/>
  <cols>
    <col min="1" max="1" width="5" customWidth="1"/>
    <col min="2" max="2" width="19.42578125" bestFit="1" customWidth="1"/>
    <col min="3" max="3" width="8.28515625" bestFit="1" customWidth="1"/>
    <col min="4" max="4" width="6.42578125" bestFit="1" customWidth="1"/>
    <col min="5" max="5" width="7.85546875" bestFit="1" customWidth="1"/>
    <col min="6" max="6" width="26.85546875" bestFit="1" customWidth="1"/>
    <col min="7" max="7" width="8.42578125" bestFit="1" customWidth="1"/>
    <col min="8" max="8" width="14.85546875" bestFit="1" customWidth="1"/>
    <col min="9" max="9" width="19.28515625" bestFit="1" customWidth="1"/>
  </cols>
  <sheetData>
    <row r="1" spans="1:8" x14ac:dyDescent="0.25">
      <c r="B1" s="1" t="s">
        <v>6</v>
      </c>
      <c r="C1" s="1" t="s">
        <v>0</v>
      </c>
      <c r="D1" s="1" t="s">
        <v>1</v>
      </c>
      <c r="E1" s="1" t="s">
        <v>2</v>
      </c>
      <c r="F1" s="2" t="s">
        <v>3</v>
      </c>
      <c r="G1" s="3" t="s">
        <v>11</v>
      </c>
      <c r="H1" s="4" t="s">
        <v>7</v>
      </c>
    </row>
    <row r="2" spans="1:8" x14ac:dyDescent="0.25">
      <c r="A2">
        <v>1</v>
      </c>
      <c r="B2" s="28" t="s">
        <v>8</v>
      </c>
      <c r="C2" s="28" t="s">
        <v>4</v>
      </c>
      <c r="D2" s="28">
        <v>20</v>
      </c>
      <c r="E2" s="28"/>
      <c r="F2" s="29" t="s">
        <v>13</v>
      </c>
      <c r="G2" s="30" t="s">
        <v>126</v>
      </c>
      <c r="H2" s="30" t="s">
        <v>26</v>
      </c>
    </row>
    <row r="3" spans="1:8" x14ac:dyDescent="0.25">
      <c r="A3">
        <v>2</v>
      </c>
      <c r="B3" s="31" t="s">
        <v>150</v>
      </c>
      <c r="C3" s="31" t="s">
        <v>4</v>
      </c>
      <c r="D3" s="31">
        <v>20</v>
      </c>
      <c r="E3" s="31"/>
      <c r="F3" s="32" t="s">
        <v>172</v>
      </c>
      <c r="G3" s="16"/>
      <c r="H3" s="16"/>
    </row>
    <row r="4" spans="1:8" x14ac:dyDescent="0.25">
      <c r="A4">
        <v>3</v>
      </c>
      <c r="B4" s="31" t="s">
        <v>151</v>
      </c>
      <c r="C4" s="31" t="s">
        <v>4</v>
      </c>
      <c r="D4" s="31">
        <v>20</v>
      </c>
      <c r="E4" s="31"/>
      <c r="F4" s="32" t="s">
        <v>173</v>
      </c>
      <c r="G4" s="30" t="s">
        <v>126</v>
      </c>
      <c r="H4" s="16" t="s">
        <v>227</v>
      </c>
    </row>
    <row r="5" spans="1:8" x14ac:dyDescent="0.25">
      <c r="A5">
        <v>4</v>
      </c>
      <c r="B5" s="28" t="s">
        <v>190</v>
      </c>
      <c r="C5" s="28" t="s">
        <v>4</v>
      </c>
      <c r="D5" s="28">
        <v>1</v>
      </c>
      <c r="E5" s="28"/>
      <c r="F5" s="29" t="s">
        <v>191</v>
      </c>
      <c r="G5" s="30" t="s">
        <v>126</v>
      </c>
      <c r="H5" s="28" t="s">
        <v>190</v>
      </c>
    </row>
    <row r="6" spans="1:8" x14ac:dyDescent="0.25">
      <c r="A6">
        <v>5</v>
      </c>
      <c r="B6" s="28" t="s">
        <v>9</v>
      </c>
      <c r="C6" s="28" t="s">
        <v>4</v>
      </c>
      <c r="D6" s="28">
        <v>20</v>
      </c>
      <c r="E6" s="28"/>
      <c r="F6" s="29" t="s">
        <v>10</v>
      </c>
      <c r="G6" s="16" t="s">
        <v>126</v>
      </c>
      <c r="H6" s="30" t="s">
        <v>26</v>
      </c>
    </row>
    <row r="7" spans="1:8" x14ac:dyDescent="0.25">
      <c r="A7">
        <v>6</v>
      </c>
      <c r="B7" s="31" t="s">
        <v>157</v>
      </c>
      <c r="C7" s="31" t="s">
        <v>4</v>
      </c>
      <c r="D7" s="31">
        <v>20</v>
      </c>
      <c r="E7" s="31"/>
      <c r="F7" s="32" t="s">
        <v>178</v>
      </c>
      <c r="G7" s="16" t="s">
        <v>126</v>
      </c>
      <c r="H7" s="16" t="s">
        <v>206</v>
      </c>
    </row>
    <row r="8" spans="1:8" x14ac:dyDescent="0.25">
      <c r="A8">
        <v>7</v>
      </c>
      <c r="B8" s="31" t="s">
        <v>158</v>
      </c>
      <c r="C8" s="31" t="s">
        <v>4</v>
      </c>
      <c r="D8" s="31">
        <v>9</v>
      </c>
      <c r="E8" s="31"/>
      <c r="F8" s="32" t="s">
        <v>179</v>
      </c>
      <c r="G8" s="16"/>
      <c r="H8" s="16"/>
    </row>
    <row r="9" spans="1:8" x14ac:dyDescent="0.25">
      <c r="A9">
        <v>8</v>
      </c>
      <c r="B9" s="31" t="s">
        <v>152</v>
      </c>
      <c r="C9" s="31" t="s">
        <v>4</v>
      </c>
      <c r="D9" s="31">
        <v>5</v>
      </c>
      <c r="E9" s="31"/>
      <c r="F9" s="32" t="s">
        <v>200</v>
      </c>
      <c r="G9" s="16"/>
      <c r="H9" s="16"/>
    </row>
    <row r="10" spans="1:8" x14ac:dyDescent="0.25">
      <c r="A10">
        <v>9</v>
      </c>
      <c r="B10" s="33" t="s">
        <v>153</v>
      </c>
      <c r="C10" s="33" t="s">
        <v>4</v>
      </c>
      <c r="D10" s="33">
        <v>20</v>
      </c>
      <c r="E10" s="33"/>
      <c r="F10" s="34" t="s">
        <v>174</v>
      </c>
      <c r="G10" s="16" t="s">
        <v>126</v>
      </c>
      <c r="H10" s="35" t="s">
        <v>207</v>
      </c>
    </row>
    <row r="11" spans="1:8" x14ac:dyDescent="0.25">
      <c r="A11">
        <v>10</v>
      </c>
      <c r="B11" s="31" t="s">
        <v>154</v>
      </c>
      <c r="C11" s="31" t="s">
        <v>4</v>
      </c>
      <c r="D11" s="31">
        <v>20</v>
      </c>
      <c r="E11" s="31"/>
      <c r="F11" s="32" t="s">
        <v>175</v>
      </c>
      <c r="G11" s="16"/>
      <c r="H11" s="16"/>
    </row>
    <row r="12" spans="1:8" x14ac:dyDescent="0.25">
      <c r="A12">
        <v>11</v>
      </c>
      <c r="B12" s="36" t="s">
        <v>196</v>
      </c>
      <c r="C12" s="36" t="s">
        <v>4</v>
      </c>
      <c r="D12" s="36">
        <v>20</v>
      </c>
      <c r="E12" s="36"/>
      <c r="F12" s="36" t="s">
        <v>197</v>
      </c>
      <c r="G12" s="16" t="s">
        <v>126</v>
      </c>
      <c r="H12" s="16" t="s">
        <v>208</v>
      </c>
    </row>
    <row r="13" spans="1:8" x14ac:dyDescent="0.25">
      <c r="A13">
        <v>12</v>
      </c>
      <c r="B13" s="25" t="s">
        <v>130</v>
      </c>
      <c r="C13" s="25" t="s">
        <v>4</v>
      </c>
      <c r="D13" s="25">
        <v>61</v>
      </c>
      <c r="E13" s="25"/>
      <c r="F13" s="25" t="s">
        <v>140</v>
      </c>
      <c r="G13" s="16" t="s">
        <v>126</v>
      </c>
      <c r="H13" s="16" t="s">
        <v>209</v>
      </c>
    </row>
    <row r="14" spans="1:8" x14ac:dyDescent="0.25">
      <c r="A14">
        <v>13</v>
      </c>
      <c r="B14" s="37" t="s">
        <v>131</v>
      </c>
      <c r="C14" s="37" t="s">
        <v>4</v>
      </c>
      <c r="D14" s="37">
        <v>61</v>
      </c>
      <c r="E14" s="37"/>
      <c r="F14" s="37" t="s">
        <v>141</v>
      </c>
      <c r="G14" s="16" t="s">
        <v>126</v>
      </c>
      <c r="H14" s="16" t="s">
        <v>210</v>
      </c>
    </row>
    <row r="15" spans="1:8" x14ac:dyDescent="0.25">
      <c r="A15">
        <v>14</v>
      </c>
      <c r="B15" s="37" t="s">
        <v>132</v>
      </c>
      <c r="C15" s="37" t="s">
        <v>4</v>
      </c>
      <c r="D15" s="37">
        <v>61</v>
      </c>
      <c r="E15" s="37"/>
      <c r="F15" s="37" t="s">
        <v>142</v>
      </c>
      <c r="G15" s="16" t="s">
        <v>126</v>
      </c>
      <c r="H15" s="16" t="s">
        <v>211</v>
      </c>
    </row>
    <row r="16" spans="1:8" x14ac:dyDescent="0.25">
      <c r="A16">
        <v>15</v>
      </c>
      <c r="B16" s="37" t="s">
        <v>133</v>
      </c>
      <c r="C16" s="37" t="s">
        <v>4</v>
      </c>
      <c r="D16" s="37">
        <v>35</v>
      </c>
      <c r="E16" s="37"/>
      <c r="F16" s="37" t="s">
        <v>133</v>
      </c>
      <c r="G16" s="16"/>
      <c r="H16" s="16"/>
    </row>
    <row r="17" spans="1:8" x14ac:dyDescent="0.25">
      <c r="A17">
        <v>16</v>
      </c>
      <c r="B17" s="38" t="s">
        <v>134</v>
      </c>
      <c r="C17" s="38" t="s">
        <v>4</v>
      </c>
      <c r="D17" s="38">
        <v>29</v>
      </c>
      <c r="E17" s="38"/>
      <c r="F17" s="38" t="s">
        <v>134</v>
      </c>
      <c r="G17" s="16" t="s">
        <v>126</v>
      </c>
      <c r="H17" s="35" t="s">
        <v>213</v>
      </c>
    </row>
    <row r="18" spans="1:8" x14ac:dyDescent="0.25">
      <c r="A18">
        <v>17</v>
      </c>
      <c r="B18" s="38" t="s">
        <v>135</v>
      </c>
      <c r="C18" s="38" t="s">
        <v>4</v>
      </c>
      <c r="D18" s="38">
        <v>11</v>
      </c>
      <c r="E18" s="38"/>
      <c r="F18" s="38" t="s">
        <v>143</v>
      </c>
      <c r="G18" s="16" t="s">
        <v>126</v>
      </c>
      <c r="H18" s="30" t="s">
        <v>212</v>
      </c>
    </row>
    <row r="19" spans="1:8" x14ac:dyDescent="0.25">
      <c r="A19">
        <v>18</v>
      </c>
      <c r="B19" s="37" t="s">
        <v>136</v>
      </c>
      <c r="C19" s="37" t="s">
        <v>4</v>
      </c>
      <c r="D19" s="37">
        <v>61</v>
      </c>
      <c r="E19" s="37"/>
      <c r="F19" s="37" t="s">
        <v>144</v>
      </c>
      <c r="G19" s="16" t="s">
        <v>126</v>
      </c>
      <c r="H19" s="16" t="s">
        <v>214</v>
      </c>
    </row>
    <row r="20" spans="1:8" x14ac:dyDescent="0.25">
      <c r="A20">
        <v>19</v>
      </c>
      <c r="B20" s="39" t="s">
        <v>137</v>
      </c>
      <c r="C20" s="25" t="s">
        <v>4</v>
      </c>
      <c r="D20" s="25">
        <v>21</v>
      </c>
      <c r="E20" s="25"/>
      <c r="F20" s="25" t="s">
        <v>145</v>
      </c>
      <c r="G20" s="16" t="s">
        <v>126</v>
      </c>
      <c r="H20" s="16" t="s">
        <v>215</v>
      </c>
    </row>
    <row r="21" spans="1:8" x14ac:dyDescent="0.25">
      <c r="A21">
        <v>20</v>
      </c>
      <c r="B21" s="40" t="s">
        <v>138</v>
      </c>
      <c r="C21" s="37" t="s">
        <v>4</v>
      </c>
      <c r="D21" s="37">
        <v>21</v>
      </c>
      <c r="E21" s="37"/>
      <c r="F21" s="37" t="s">
        <v>147</v>
      </c>
      <c r="G21" s="16" t="s">
        <v>126</v>
      </c>
      <c r="H21" s="16" t="s">
        <v>216</v>
      </c>
    </row>
    <row r="22" spans="1:8" x14ac:dyDescent="0.25">
      <c r="A22">
        <v>21</v>
      </c>
      <c r="B22" s="40" t="s">
        <v>139</v>
      </c>
      <c r="C22" s="37" t="s">
        <v>4</v>
      </c>
      <c r="D22" s="37">
        <v>21</v>
      </c>
      <c r="E22" s="37"/>
      <c r="F22" s="37" t="s">
        <v>146</v>
      </c>
      <c r="G22" s="16"/>
      <c r="H22" s="16"/>
    </row>
    <row r="23" spans="1:8" x14ac:dyDescent="0.25">
      <c r="A23">
        <v>22</v>
      </c>
      <c r="B23" s="37" t="s">
        <v>148</v>
      </c>
      <c r="C23" s="37" t="s">
        <v>4</v>
      </c>
      <c r="D23" s="37">
        <v>21</v>
      </c>
      <c r="E23" s="37"/>
      <c r="F23" s="37" t="s">
        <v>148</v>
      </c>
      <c r="G23" s="16"/>
      <c r="H23" s="16"/>
    </row>
    <row r="24" spans="1:8" x14ac:dyDescent="0.25">
      <c r="A24">
        <v>23</v>
      </c>
      <c r="B24" s="31" t="s">
        <v>155</v>
      </c>
      <c r="C24" s="31" t="s">
        <v>4</v>
      </c>
      <c r="D24" s="31">
        <v>40</v>
      </c>
      <c r="E24" s="31"/>
      <c r="F24" s="32" t="s">
        <v>176</v>
      </c>
      <c r="G24" s="16" t="s">
        <v>126</v>
      </c>
      <c r="H24" s="16" t="s">
        <v>219</v>
      </c>
    </row>
    <row r="25" spans="1:8" x14ac:dyDescent="0.25">
      <c r="A25">
        <v>24</v>
      </c>
      <c r="B25" s="31" t="s">
        <v>156</v>
      </c>
      <c r="C25" s="31" t="s">
        <v>4</v>
      </c>
      <c r="D25" s="31">
        <v>36</v>
      </c>
      <c r="E25" s="31"/>
      <c r="F25" s="32" t="s">
        <v>177</v>
      </c>
      <c r="G25" s="16"/>
      <c r="H25" s="41"/>
    </row>
    <row r="26" spans="1:8" x14ac:dyDescent="0.25">
      <c r="A26">
        <v>25</v>
      </c>
      <c r="B26" s="31" t="s">
        <v>159</v>
      </c>
      <c r="C26" s="31" t="s">
        <v>5</v>
      </c>
      <c r="D26" s="31">
        <v>10</v>
      </c>
      <c r="E26" s="31"/>
      <c r="F26" s="32" t="s">
        <v>180</v>
      </c>
      <c r="G26" s="16"/>
      <c r="H26" s="16"/>
    </row>
    <row r="27" spans="1:8" x14ac:dyDescent="0.25">
      <c r="A27">
        <v>26</v>
      </c>
      <c r="B27" s="31" t="s">
        <v>160</v>
      </c>
      <c r="C27" s="31" t="s">
        <v>4</v>
      </c>
      <c r="D27" s="31">
        <v>3</v>
      </c>
      <c r="E27" s="31"/>
      <c r="F27" s="32" t="s">
        <v>195</v>
      </c>
      <c r="G27" s="16" t="s">
        <v>126</v>
      </c>
      <c r="H27" s="16" t="s">
        <v>218</v>
      </c>
    </row>
    <row r="28" spans="1:8" x14ac:dyDescent="0.25">
      <c r="A28">
        <v>27</v>
      </c>
      <c r="B28" s="42" t="s">
        <v>161</v>
      </c>
      <c r="C28" s="31" t="s">
        <v>5</v>
      </c>
      <c r="D28" s="31">
        <v>11</v>
      </c>
      <c r="E28" s="31"/>
      <c r="F28" s="32" t="s">
        <v>181</v>
      </c>
      <c r="G28" s="16" t="s">
        <v>126</v>
      </c>
      <c r="H28" s="16" t="s">
        <v>223</v>
      </c>
    </row>
    <row r="29" spans="1:8" x14ac:dyDescent="0.25">
      <c r="A29">
        <v>28</v>
      </c>
      <c r="B29" s="31" t="s">
        <v>162</v>
      </c>
      <c r="C29" s="31" t="s">
        <v>5</v>
      </c>
      <c r="D29" s="31">
        <v>11</v>
      </c>
      <c r="E29" s="31"/>
      <c r="F29" s="32" t="s">
        <v>192</v>
      </c>
      <c r="G29" s="16" t="s">
        <v>126</v>
      </c>
      <c r="H29" s="16" t="s">
        <v>217</v>
      </c>
    </row>
    <row r="30" spans="1:8" x14ac:dyDescent="0.25">
      <c r="A30">
        <v>29</v>
      </c>
      <c r="B30" s="31" t="s">
        <v>163</v>
      </c>
      <c r="C30" s="31" t="s">
        <v>4</v>
      </c>
      <c r="D30" s="31">
        <v>30</v>
      </c>
      <c r="E30" s="31"/>
      <c r="F30" s="32" t="s">
        <v>193</v>
      </c>
      <c r="G30" s="16"/>
      <c r="H30" s="16"/>
    </row>
    <row r="31" spans="1:8" x14ac:dyDescent="0.25">
      <c r="A31">
        <v>30</v>
      </c>
      <c r="B31" s="31" t="s">
        <v>164</v>
      </c>
      <c r="C31" s="31" t="s">
        <v>4</v>
      </c>
      <c r="D31" s="31">
        <v>14</v>
      </c>
      <c r="E31" s="31"/>
      <c r="F31" s="32" t="s">
        <v>188</v>
      </c>
      <c r="G31" s="16"/>
      <c r="H31" s="16"/>
    </row>
    <row r="32" spans="1:8" x14ac:dyDescent="0.25">
      <c r="A32">
        <v>31</v>
      </c>
      <c r="B32" s="31" t="s">
        <v>165</v>
      </c>
      <c r="C32" s="31" t="s">
        <v>4</v>
      </c>
      <c r="D32" s="31">
        <v>22</v>
      </c>
      <c r="E32" s="31"/>
      <c r="F32" s="32" t="s">
        <v>182</v>
      </c>
      <c r="G32" s="16"/>
      <c r="H32" s="16"/>
    </row>
    <row r="33" spans="1:9" x14ac:dyDescent="0.25">
      <c r="A33">
        <v>32</v>
      </c>
      <c r="B33" s="31" t="s">
        <v>166</v>
      </c>
      <c r="C33" s="31" t="s">
        <v>4</v>
      </c>
      <c r="D33" s="31">
        <v>16</v>
      </c>
      <c r="E33" s="31"/>
      <c r="F33" s="32" t="s">
        <v>198</v>
      </c>
      <c r="G33" s="16"/>
      <c r="H33" s="16"/>
      <c r="I33" s="41"/>
    </row>
    <row r="34" spans="1:9" x14ac:dyDescent="0.25">
      <c r="A34">
        <v>33</v>
      </c>
      <c r="B34" s="31" t="s">
        <v>167</v>
      </c>
      <c r="C34" s="31" t="s">
        <v>4</v>
      </c>
      <c r="D34" s="31">
        <v>14</v>
      </c>
      <c r="E34" s="31"/>
      <c r="F34" s="32" t="s">
        <v>183</v>
      </c>
      <c r="G34" s="16"/>
      <c r="H34" s="16"/>
      <c r="I34" s="41"/>
    </row>
    <row r="35" spans="1:9" x14ac:dyDescent="0.25">
      <c r="A35">
        <v>34</v>
      </c>
      <c r="B35" s="31" t="s">
        <v>168</v>
      </c>
      <c r="C35" s="31" t="s">
        <v>24</v>
      </c>
      <c r="D35" s="31">
        <v>11</v>
      </c>
      <c r="E35" s="31">
        <v>4</v>
      </c>
      <c r="F35" s="32" t="s">
        <v>184</v>
      </c>
      <c r="G35" s="16"/>
      <c r="H35" s="16"/>
      <c r="I35" s="41"/>
    </row>
    <row r="36" spans="1:9" x14ac:dyDescent="0.25">
      <c r="A36">
        <v>35</v>
      </c>
      <c r="B36" s="31" t="s">
        <v>169</v>
      </c>
      <c r="C36" s="31" t="s">
        <v>24</v>
      </c>
      <c r="D36" s="31">
        <v>14</v>
      </c>
      <c r="E36" s="31">
        <v>4</v>
      </c>
      <c r="F36" s="32" t="s">
        <v>185</v>
      </c>
      <c r="G36" s="16"/>
      <c r="H36" s="16"/>
      <c r="I36" s="41"/>
    </row>
    <row r="37" spans="1:9" x14ac:dyDescent="0.25">
      <c r="A37">
        <v>36</v>
      </c>
      <c r="B37" s="31" t="s">
        <v>170</v>
      </c>
      <c r="C37" s="31" t="s">
        <v>24</v>
      </c>
      <c r="D37" s="31">
        <v>13</v>
      </c>
      <c r="E37" s="31">
        <v>2</v>
      </c>
      <c r="F37" s="32" t="s">
        <v>186</v>
      </c>
      <c r="G37" s="16"/>
      <c r="H37" s="16"/>
      <c r="I37" s="41"/>
    </row>
    <row r="38" spans="1:9" x14ac:dyDescent="0.25">
      <c r="A38">
        <v>37</v>
      </c>
      <c r="B38" s="31" t="s">
        <v>171</v>
      </c>
      <c r="C38" s="31" t="s">
        <v>24</v>
      </c>
      <c r="D38" s="31">
        <v>15</v>
      </c>
      <c r="E38" s="31">
        <v>2</v>
      </c>
      <c r="F38" s="32" t="s">
        <v>187</v>
      </c>
      <c r="G38" s="16" t="s">
        <v>126</v>
      </c>
      <c r="H38" s="16" t="s">
        <v>226</v>
      </c>
      <c r="I38" s="41"/>
    </row>
    <row r="39" spans="1:9" x14ac:dyDescent="0.25">
      <c r="A39">
        <v>38</v>
      </c>
      <c r="B39" s="31" t="s">
        <v>189</v>
      </c>
      <c r="C39" s="31" t="s">
        <v>4</v>
      </c>
      <c r="D39" s="31">
        <v>40</v>
      </c>
      <c r="E39" s="31"/>
      <c r="F39" s="32" t="s">
        <v>204</v>
      </c>
      <c r="G39" s="16" t="s">
        <v>126</v>
      </c>
      <c r="H39" s="16" t="s">
        <v>225</v>
      </c>
      <c r="I39" s="41" t="s">
        <v>224</v>
      </c>
    </row>
    <row r="40" spans="1:9" x14ac:dyDescent="0.25">
      <c r="A40">
        <v>39</v>
      </c>
      <c r="B40" s="37" t="s">
        <v>194</v>
      </c>
      <c r="C40" s="37" t="s">
        <v>5</v>
      </c>
      <c r="D40" s="37">
        <v>10</v>
      </c>
      <c r="E40" s="37"/>
      <c r="F40" s="37" t="s">
        <v>25</v>
      </c>
      <c r="G40" s="16"/>
      <c r="H40" s="16"/>
      <c r="I40" s="41"/>
    </row>
    <row r="41" spans="1:9" x14ac:dyDescent="0.25">
      <c r="A41">
        <v>40</v>
      </c>
      <c r="B41" s="37" t="s">
        <v>129</v>
      </c>
      <c r="C41" s="37" t="s">
        <v>5</v>
      </c>
      <c r="D41" s="37">
        <v>10</v>
      </c>
      <c r="E41" s="37"/>
      <c r="F41" s="37" t="s">
        <v>149</v>
      </c>
      <c r="G41" s="16"/>
      <c r="H41" s="16"/>
      <c r="I41" s="41"/>
    </row>
    <row r="42" spans="1:9" x14ac:dyDescent="0.25">
      <c r="A42">
        <v>41</v>
      </c>
      <c r="B42" s="37" t="s">
        <v>201</v>
      </c>
      <c r="C42" s="37" t="s">
        <v>5</v>
      </c>
      <c r="D42" s="37">
        <v>10</v>
      </c>
      <c r="E42" s="37"/>
      <c r="F42" s="37" t="s">
        <v>199</v>
      </c>
      <c r="G42" s="16"/>
      <c r="H42" s="16"/>
      <c r="I42" s="41"/>
    </row>
    <row r="43" spans="1:9" x14ac:dyDescent="0.25">
      <c r="A43">
        <v>42</v>
      </c>
      <c r="B43" s="37" t="s">
        <v>203</v>
      </c>
      <c r="C43" s="37" t="s">
        <v>5</v>
      </c>
      <c r="D43" s="37">
        <v>10</v>
      </c>
      <c r="E43" s="37"/>
      <c r="F43" s="37" t="s">
        <v>202</v>
      </c>
      <c r="G43" s="16"/>
      <c r="H43" s="16"/>
      <c r="I43" s="41"/>
    </row>
    <row r="44" spans="1:9" x14ac:dyDescent="0.25">
      <c r="A44">
        <v>43</v>
      </c>
      <c r="B44" s="37" t="s">
        <v>205</v>
      </c>
      <c r="C44" s="37" t="s">
        <v>24</v>
      </c>
      <c r="D44" s="37">
        <v>10</v>
      </c>
      <c r="E44" s="37">
        <v>2</v>
      </c>
      <c r="F44" s="37" t="s">
        <v>205</v>
      </c>
      <c r="G44" s="16"/>
      <c r="H44" s="16"/>
      <c r="I44" s="41"/>
    </row>
    <row r="45" spans="1:9" x14ac:dyDescent="0.25">
      <c r="A45">
        <v>44</v>
      </c>
      <c r="B45" s="14" t="s">
        <v>221</v>
      </c>
      <c r="C45" s="37" t="s">
        <v>24</v>
      </c>
      <c r="D45" s="37">
        <v>10</v>
      </c>
      <c r="E45" s="37">
        <v>2</v>
      </c>
      <c r="F45" s="14" t="s">
        <v>221</v>
      </c>
      <c r="G45" s="16" t="s">
        <v>126</v>
      </c>
      <c r="H45" s="16" t="s">
        <v>220</v>
      </c>
      <c r="I45" s="41"/>
    </row>
    <row r="46" spans="1:9" x14ac:dyDescent="0.25">
      <c r="A46">
        <v>45</v>
      </c>
      <c r="B46" s="14" t="s">
        <v>222</v>
      </c>
      <c r="C46" s="37" t="s">
        <v>24</v>
      </c>
      <c r="D46" s="37">
        <v>10</v>
      </c>
      <c r="E46" s="37">
        <v>2</v>
      </c>
      <c r="F46" s="14" t="s">
        <v>222</v>
      </c>
      <c r="G46" s="16" t="s">
        <v>126</v>
      </c>
      <c r="H46" s="16" t="s">
        <v>220</v>
      </c>
      <c r="I46" s="41"/>
    </row>
    <row r="47" spans="1:9" x14ac:dyDescent="0.25">
      <c r="A47">
        <v>46</v>
      </c>
    </row>
    <row r="48" spans="1:9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8" sqref="D8"/>
    </sheetView>
  </sheetViews>
  <sheetFormatPr defaultColWidth="58" defaultRowHeight="15" x14ac:dyDescent="0.25"/>
  <cols>
    <col min="1" max="1" width="16.5703125" bestFit="1" customWidth="1"/>
    <col min="2" max="2" width="9.28515625" bestFit="1" customWidth="1"/>
    <col min="3" max="3" width="6.42578125" bestFit="1" customWidth="1"/>
    <col min="4" max="4" width="7.85546875" bestFit="1" customWidth="1"/>
    <col min="5" max="5" width="20" bestFit="1" customWidth="1"/>
    <col min="6" max="6" width="18.140625" bestFit="1" customWidth="1"/>
    <col min="7" max="7" width="16.140625" bestFit="1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2" t="s">
        <v>3</v>
      </c>
      <c r="F1" s="3" t="s">
        <v>11</v>
      </c>
      <c r="G1" s="4" t="s">
        <v>7</v>
      </c>
    </row>
    <row r="2" spans="1:7" x14ac:dyDescent="0.25">
      <c r="A2" s="5" t="s">
        <v>8</v>
      </c>
      <c r="B2" s="5" t="s">
        <v>4</v>
      </c>
      <c r="C2" s="5">
        <v>20</v>
      </c>
      <c r="D2" s="5"/>
      <c r="E2" s="6" t="s">
        <v>13</v>
      </c>
      <c r="F2" s="7" t="s">
        <v>27</v>
      </c>
      <c r="G2" s="7" t="s">
        <v>26</v>
      </c>
    </row>
    <row r="3" spans="1:7" x14ac:dyDescent="0.25">
      <c r="A3" s="8" t="s">
        <v>9</v>
      </c>
      <c r="B3" s="8" t="s">
        <v>4</v>
      </c>
      <c r="C3" s="8">
        <v>20</v>
      </c>
      <c r="D3" s="8"/>
      <c r="E3" s="8" t="s">
        <v>10</v>
      </c>
      <c r="F3" s="7" t="s">
        <v>27</v>
      </c>
      <c r="G3" s="7" t="s">
        <v>26</v>
      </c>
    </row>
    <row r="4" spans="1:7" x14ac:dyDescent="0.25">
      <c r="A4" s="5" t="s">
        <v>28</v>
      </c>
      <c r="B4" s="5" t="s">
        <v>4</v>
      </c>
      <c r="C4" s="5">
        <v>20</v>
      </c>
      <c r="D4" s="5"/>
      <c r="E4" s="6" t="s">
        <v>29</v>
      </c>
      <c r="F4" s="7" t="s">
        <v>27</v>
      </c>
      <c r="G4" s="7" t="s">
        <v>49</v>
      </c>
    </row>
    <row r="5" spans="1:7" x14ac:dyDescent="0.25">
      <c r="A5" s="5" t="s">
        <v>30</v>
      </c>
      <c r="B5" s="5" t="s">
        <v>4</v>
      </c>
      <c r="C5" s="5">
        <v>40</v>
      </c>
      <c r="D5" s="5"/>
      <c r="E5" s="6" t="s">
        <v>31</v>
      </c>
      <c r="F5" s="7" t="s">
        <v>27</v>
      </c>
      <c r="G5" s="7" t="s">
        <v>30</v>
      </c>
    </row>
    <row r="6" spans="1:7" x14ac:dyDescent="0.25">
      <c r="A6" s="5" t="s">
        <v>32</v>
      </c>
      <c r="B6" s="5" t="s">
        <v>5</v>
      </c>
      <c r="C6" s="5">
        <v>11</v>
      </c>
      <c r="D6" s="5">
        <v>2</v>
      </c>
      <c r="E6" s="6" t="s">
        <v>33</v>
      </c>
      <c r="F6" s="7" t="s">
        <v>27</v>
      </c>
      <c r="G6" s="7" t="s">
        <v>51</v>
      </c>
    </row>
    <row r="7" spans="1:7" x14ac:dyDescent="0.25">
      <c r="A7" s="5" t="s">
        <v>34</v>
      </c>
      <c r="B7" s="5" t="s">
        <v>5</v>
      </c>
      <c r="C7" s="5">
        <v>11</v>
      </c>
      <c r="D7" s="5">
        <v>2</v>
      </c>
      <c r="E7" s="6" t="s">
        <v>35</v>
      </c>
      <c r="F7" s="7" t="s">
        <v>27</v>
      </c>
      <c r="G7" s="9" t="s">
        <v>50</v>
      </c>
    </row>
    <row r="8" spans="1:7" x14ac:dyDescent="0.25">
      <c r="A8" s="5" t="s">
        <v>36</v>
      </c>
      <c r="B8" s="5" t="s">
        <v>24</v>
      </c>
      <c r="C8" s="5">
        <v>15</v>
      </c>
      <c r="D8" s="5">
        <v>2</v>
      </c>
      <c r="E8" s="6" t="s">
        <v>37</v>
      </c>
      <c r="F8" s="7" t="s">
        <v>27</v>
      </c>
      <c r="G8" s="9" t="s">
        <v>52</v>
      </c>
    </row>
    <row r="9" spans="1:7" x14ac:dyDescent="0.25">
      <c r="A9" s="10" t="s">
        <v>12</v>
      </c>
      <c r="B9" s="10" t="s">
        <v>24</v>
      </c>
      <c r="C9" s="10">
        <v>15</v>
      </c>
      <c r="D9" s="10">
        <v>2</v>
      </c>
      <c r="E9" s="11" t="s">
        <v>38</v>
      </c>
      <c r="F9" s="12"/>
      <c r="G9" s="13"/>
    </row>
    <row r="10" spans="1:7" x14ac:dyDescent="0.25">
      <c r="A10" s="10" t="s">
        <v>39</v>
      </c>
      <c r="B10" s="10" t="s">
        <v>4</v>
      </c>
      <c r="C10" s="10">
        <v>60</v>
      </c>
      <c r="D10" s="10"/>
      <c r="E10" s="11" t="s">
        <v>39</v>
      </c>
      <c r="F10" s="12"/>
      <c r="G10" s="13"/>
    </row>
    <row r="11" spans="1:7" x14ac:dyDescent="0.25">
      <c r="A11" s="10" t="s">
        <v>40</v>
      </c>
      <c r="B11" s="10" t="s">
        <v>4</v>
      </c>
      <c r="C11" s="10">
        <v>10</v>
      </c>
      <c r="D11" s="10"/>
      <c r="E11" s="11" t="s">
        <v>41</v>
      </c>
      <c r="F11" s="12"/>
      <c r="G11" s="13"/>
    </row>
    <row r="12" spans="1:7" x14ac:dyDescent="0.25">
      <c r="A12" s="10" t="s">
        <v>42</v>
      </c>
      <c r="B12" s="10" t="s">
        <v>4</v>
      </c>
      <c r="C12" s="10">
        <v>20</v>
      </c>
      <c r="D12" s="10"/>
      <c r="E12" s="11" t="s">
        <v>43</v>
      </c>
      <c r="F12" s="12"/>
      <c r="G12" s="13"/>
    </row>
    <row r="13" spans="1:7" x14ac:dyDescent="0.25">
      <c r="A13" s="10" t="s">
        <v>44</v>
      </c>
      <c r="B13" s="10" t="s">
        <v>5</v>
      </c>
      <c r="C13" s="10">
        <v>11</v>
      </c>
      <c r="D13" s="10"/>
      <c r="E13" s="11" t="s">
        <v>45</v>
      </c>
      <c r="F13" s="12"/>
      <c r="G13" s="13"/>
    </row>
    <row r="14" spans="1:7" x14ac:dyDescent="0.25">
      <c r="A14" s="10" t="s">
        <v>46</v>
      </c>
      <c r="B14" s="10" t="s">
        <v>5</v>
      </c>
      <c r="C14" s="10">
        <v>11</v>
      </c>
      <c r="D14" s="10"/>
      <c r="E14" s="11" t="s">
        <v>25</v>
      </c>
      <c r="F14" s="12"/>
      <c r="G14" s="13"/>
    </row>
    <row r="15" spans="1:7" x14ac:dyDescent="0.25">
      <c r="A15" s="10" t="s">
        <v>47</v>
      </c>
      <c r="B15" s="10" t="s">
        <v>4</v>
      </c>
      <c r="C15" s="10">
        <v>20</v>
      </c>
      <c r="D15" s="10"/>
      <c r="E15" s="11" t="s">
        <v>48</v>
      </c>
      <c r="F15" s="12"/>
      <c r="G15" s="13"/>
    </row>
    <row r="16" spans="1:7" x14ac:dyDescent="0.25">
      <c r="A16" s="14" t="s">
        <v>14</v>
      </c>
      <c r="B16" s="14" t="s">
        <v>4</v>
      </c>
      <c r="C16" s="14">
        <v>20</v>
      </c>
      <c r="D16" s="14"/>
      <c r="E16" s="14" t="s">
        <v>19</v>
      </c>
      <c r="F16" s="15"/>
      <c r="G16" s="16"/>
    </row>
    <row r="17" spans="1:7" x14ac:dyDescent="0.25">
      <c r="A17" s="14" t="s">
        <v>15</v>
      </c>
      <c r="B17" s="14" t="s">
        <v>4</v>
      </c>
      <c r="C17" s="14">
        <v>20</v>
      </c>
      <c r="D17" s="14"/>
      <c r="E17" s="14" t="s">
        <v>22</v>
      </c>
      <c r="F17" s="15"/>
      <c r="G17" s="16"/>
    </row>
    <row r="18" spans="1:7" x14ac:dyDescent="0.25">
      <c r="A18" s="14" t="s">
        <v>16</v>
      </c>
      <c r="B18" s="14" t="s">
        <v>4</v>
      </c>
      <c r="C18" s="14">
        <v>20</v>
      </c>
      <c r="D18" s="14"/>
      <c r="E18" s="14" t="s">
        <v>23</v>
      </c>
      <c r="F18" s="15"/>
      <c r="G18" s="16"/>
    </row>
    <row r="19" spans="1:7" x14ac:dyDescent="0.25">
      <c r="A19" s="14" t="s">
        <v>17</v>
      </c>
      <c r="B19" s="14" t="s">
        <v>4</v>
      </c>
      <c r="C19" s="14">
        <v>20</v>
      </c>
      <c r="D19" s="14"/>
      <c r="E19" s="14" t="s">
        <v>20</v>
      </c>
      <c r="F19" s="15"/>
      <c r="G19" s="16"/>
    </row>
    <row r="20" spans="1:7" x14ac:dyDescent="0.25">
      <c r="A20" s="14" t="s">
        <v>18</v>
      </c>
      <c r="B20" s="14" t="s">
        <v>4</v>
      </c>
      <c r="C20" s="14">
        <v>20</v>
      </c>
      <c r="D20" s="14"/>
      <c r="E20" s="14" t="s">
        <v>21</v>
      </c>
      <c r="F20" s="15"/>
      <c r="G2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H29" sqref="H29"/>
    </sheetView>
  </sheetViews>
  <sheetFormatPr defaultColWidth="80" defaultRowHeight="15" x14ac:dyDescent="0.25"/>
  <cols>
    <col min="1" max="1" width="14.7109375" bestFit="1" customWidth="1"/>
    <col min="2" max="2" width="5.5703125" bestFit="1" customWidth="1"/>
    <col min="3" max="3" width="6.42578125" bestFit="1" customWidth="1"/>
    <col min="4" max="4" width="7.85546875" bestFit="1" customWidth="1"/>
    <col min="5" max="5" width="20.85546875" bestFit="1" customWidth="1"/>
    <col min="6" max="6" width="9.85546875" bestFit="1" customWidth="1"/>
    <col min="7" max="7" width="15.85546875" bestFit="1" customWidth="1"/>
  </cols>
  <sheetData>
    <row r="1" spans="1:7" x14ac:dyDescent="0.25">
      <c r="A1" s="23" t="s">
        <v>6</v>
      </c>
      <c r="B1" s="23" t="s">
        <v>0</v>
      </c>
      <c r="C1" s="23" t="s">
        <v>1</v>
      </c>
      <c r="D1" s="23" t="s">
        <v>2</v>
      </c>
      <c r="E1" s="24" t="s">
        <v>3</v>
      </c>
      <c r="F1" s="3" t="s">
        <v>11</v>
      </c>
      <c r="G1" s="4" t="s">
        <v>7</v>
      </c>
    </row>
    <row r="2" spans="1:7" x14ac:dyDescent="0.25">
      <c r="A2" s="25" t="s">
        <v>8</v>
      </c>
      <c r="B2" s="25" t="s">
        <v>4</v>
      </c>
      <c r="C2" s="25">
        <v>20</v>
      </c>
      <c r="D2" s="25"/>
      <c r="E2" s="25" t="s">
        <v>13</v>
      </c>
      <c r="F2" s="26" t="s">
        <v>126</v>
      </c>
      <c r="G2" s="26" t="s">
        <v>26</v>
      </c>
    </row>
    <row r="3" spans="1:7" x14ac:dyDescent="0.25">
      <c r="A3" s="8" t="s">
        <v>9</v>
      </c>
      <c r="B3" s="8" t="s">
        <v>4</v>
      </c>
      <c r="C3" s="8">
        <v>20</v>
      </c>
      <c r="D3" s="8"/>
      <c r="E3" s="8" t="s">
        <v>10</v>
      </c>
      <c r="F3" s="7" t="s">
        <v>126</v>
      </c>
      <c r="G3" s="7" t="s">
        <v>26</v>
      </c>
    </row>
    <row r="4" spans="1:7" x14ac:dyDescent="0.25">
      <c r="A4" s="8" t="s">
        <v>121</v>
      </c>
      <c r="B4" s="8" t="s">
        <v>4</v>
      </c>
      <c r="C4" s="8">
        <v>20</v>
      </c>
      <c r="D4" s="8"/>
      <c r="E4" s="8" t="s">
        <v>119</v>
      </c>
      <c r="F4" s="7" t="s">
        <v>126</v>
      </c>
      <c r="G4" s="7" t="s">
        <v>127</v>
      </c>
    </row>
    <row r="5" spans="1:7" x14ac:dyDescent="0.25">
      <c r="A5" s="8" t="s">
        <v>114</v>
      </c>
      <c r="B5" s="8" t="s">
        <v>4</v>
      </c>
      <c r="C5" s="8">
        <v>30</v>
      </c>
      <c r="D5" s="8"/>
      <c r="E5" s="8" t="s">
        <v>115</v>
      </c>
      <c r="F5" s="7" t="s">
        <v>126</v>
      </c>
      <c r="G5" s="7" t="s">
        <v>128</v>
      </c>
    </row>
    <row r="6" spans="1:7" x14ac:dyDescent="0.25">
      <c r="A6" s="27" t="s">
        <v>116</v>
      </c>
      <c r="B6" s="27" t="s">
        <v>4</v>
      </c>
      <c r="C6" s="27">
        <v>60</v>
      </c>
      <c r="D6" s="27"/>
      <c r="E6" s="27" t="s">
        <v>118</v>
      </c>
      <c r="F6" s="12" t="s">
        <v>126</v>
      </c>
      <c r="G6" s="12"/>
    </row>
    <row r="7" spans="1:7" x14ac:dyDescent="0.25">
      <c r="A7" s="27" t="s">
        <v>117</v>
      </c>
      <c r="B7" s="27" t="s">
        <v>4</v>
      </c>
      <c r="C7" s="27">
        <v>60</v>
      </c>
      <c r="D7" s="27"/>
      <c r="E7" s="27" t="s">
        <v>120</v>
      </c>
      <c r="F7" s="12" t="s">
        <v>126</v>
      </c>
      <c r="G7" s="12"/>
    </row>
    <row r="8" spans="1:7" x14ac:dyDescent="0.25">
      <c r="A8" s="27" t="s">
        <v>122</v>
      </c>
      <c r="B8" s="27" t="s">
        <v>4</v>
      </c>
      <c r="C8" s="27">
        <v>20</v>
      </c>
      <c r="D8" s="27"/>
      <c r="E8" s="27" t="s">
        <v>123</v>
      </c>
      <c r="F8" s="12" t="s">
        <v>126</v>
      </c>
      <c r="G8" s="12"/>
    </row>
    <row r="9" spans="1:7" x14ac:dyDescent="0.25">
      <c r="A9" s="27" t="s">
        <v>124</v>
      </c>
      <c r="B9" s="27" t="s">
        <v>5</v>
      </c>
      <c r="C9" s="27">
        <v>10</v>
      </c>
      <c r="D9" s="27"/>
      <c r="E9" s="27" t="s">
        <v>125</v>
      </c>
      <c r="F9" s="12" t="s">
        <v>126</v>
      </c>
      <c r="G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12" sqref="E12"/>
    </sheetView>
  </sheetViews>
  <sheetFormatPr defaultColWidth="152.140625" defaultRowHeight="15" x14ac:dyDescent="0.25"/>
  <cols>
    <col min="1" max="1" width="17" bestFit="1" customWidth="1"/>
    <col min="2" max="2" width="9.28515625" bestFit="1" customWidth="1"/>
    <col min="3" max="3" width="6.42578125" bestFit="1" customWidth="1"/>
    <col min="4" max="4" width="7.85546875" bestFit="1" customWidth="1"/>
    <col min="5" max="5" width="28.5703125" bestFit="1" customWidth="1"/>
    <col min="6" max="6" width="8.140625" bestFit="1" customWidth="1"/>
    <col min="7" max="7" width="16.28515625" bestFit="1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2" t="s">
        <v>3</v>
      </c>
      <c r="F1" s="3" t="s">
        <v>11</v>
      </c>
      <c r="G1" s="4" t="s">
        <v>7</v>
      </c>
    </row>
    <row r="2" spans="1:7" x14ac:dyDescent="0.25">
      <c r="A2" s="5" t="s">
        <v>71</v>
      </c>
      <c r="B2" s="5" t="s">
        <v>4</v>
      </c>
      <c r="C2" s="5">
        <v>20</v>
      </c>
      <c r="D2" s="5"/>
      <c r="E2" s="6" t="s">
        <v>72</v>
      </c>
      <c r="F2" s="7"/>
      <c r="G2" s="17"/>
    </row>
    <row r="3" spans="1:7" x14ac:dyDescent="0.25">
      <c r="A3" s="5" t="s">
        <v>8</v>
      </c>
      <c r="B3" s="5" t="s">
        <v>4</v>
      </c>
      <c r="C3" s="5">
        <v>20</v>
      </c>
      <c r="D3" s="5"/>
      <c r="E3" s="6" t="s">
        <v>73</v>
      </c>
      <c r="F3" s="7" t="s">
        <v>103</v>
      </c>
      <c r="G3" s="15" t="s">
        <v>26</v>
      </c>
    </row>
    <row r="4" spans="1:7" x14ac:dyDescent="0.25">
      <c r="A4" s="8" t="s">
        <v>9</v>
      </c>
      <c r="B4" s="8" t="s">
        <v>4</v>
      </c>
      <c r="C4" s="8">
        <v>20</v>
      </c>
      <c r="D4" s="8"/>
      <c r="E4" s="8" t="s">
        <v>10</v>
      </c>
      <c r="F4" s="7" t="s">
        <v>103</v>
      </c>
      <c r="G4" s="7" t="s">
        <v>26</v>
      </c>
    </row>
    <row r="5" spans="1:7" x14ac:dyDescent="0.25">
      <c r="A5" s="5" t="s">
        <v>70</v>
      </c>
      <c r="B5" s="5" t="s">
        <v>4</v>
      </c>
      <c r="C5" s="5">
        <v>20</v>
      </c>
      <c r="D5" s="5"/>
      <c r="E5" s="6" t="s">
        <v>99</v>
      </c>
      <c r="F5" s="7" t="s">
        <v>103</v>
      </c>
      <c r="G5" s="7" t="s">
        <v>104</v>
      </c>
    </row>
    <row r="6" spans="1:7" x14ac:dyDescent="0.25">
      <c r="A6" s="5" t="s">
        <v>111</v>
      </c>
      <c r="B6" s="5" t="s">
        <v>24</v>
      </c>
      <c r="C6" s="5">
        <v>15</v>
      </c>
      <c r="D6" s="5">
        <v>2</v>
      </c>
      <c r="E6" s="6" t="s">
        <v>99</v>
      </c>
      <c r="F6" s="7" t="s">
        <v>103</v>
      </c>
      <c r="G6" s="7" t="s">
        <v>106</v>
      </c>
    </row>
    <row r="7" spans="1:7" x14ac:dyDescent="0.25">
      <c r="A7" s="5" t="s">
        <v>69</v>
      </c>
      <c r="B7" s="5" t="s">
        <v>5</v>
      </c>
      <c r="C7" s="5">
        <v>10</v>
      </c>
      <c r="D7" s="5"/>
      <c r="E7" s="6" t="s">
        <v>101</v>
      </c>
      <c r="F7" s="7" t="s">
        <v>103</v>
      </c>
      <c r="G7" s="7" t="s">
        <v>105</v>
      </c>
    </row>
    <row r="8" spans="1:7" x14ac:dyDescent="0.25">
      <c r="A8" s="5" t="s">
        <v>74</v>
      </c>
      <c r="B8" s="5" t="s">
        <v>24</v>
      </c>
      <c r="C8" s="5">
        <v>15</v>
      </c>
      <c r="D8" s="5">
        <v>2</v>
      </c>
      <c r="E8" s="6" t="s">
        <v>75</v>
      </c>
      <c r="F8" s="7" t="s">
        <v>103</v>
      </c>
      <c r="G8" s="7" t="s">
        <v>106</v>
      </c>
    </row>
    <row r="9" spans="1:7" x14ac:dyDescent="0.25">
      <c r="A9" s="5" t="s">
        <v>53</v>
      </c>
      <c r="B9" s="5" t="s">
        <v>4</v>
      </c>
      <c r="C9" s="5">
        <v>10</v>
      </c>
      <c r="D9" s="5"/>
      <c r="E9" s="6" t="s">
        <v>53</v>
      </c>
      <c r="F9" s="7"/>
      <c r="G9" s="13"/>
    </row>
    <row r="10" spans="1:7" x14ac:dyDescent="0.25">
      <c r="A10" s="5" t="s">
        <v>76</v>
      </c>
      <c r="B10" s="5" t="s">
        <v>24</v>
      </c>
      <c r="C10" s="5">
        <v>15</v>
      </c>
      <c r="D10" s="5">
        <v>2</v>
      </c>
      <c r="E10" s="6" t="s">
        <v>77</v>
      </c>
      <c r="F10" s="7" t="s">
        <v>103</v>
      </c>
      <c r="G10" s="7" t="s">
        <v>106</v>
      </c>
    </row>
    <row r="11" spans="1:7" x14ac:dyDescent="0.25">
      <c r="A11" s="5" t="s">
        <v>78</v>
      </c>
      <c r="B11" s="5" t="s">
        <v>4</v>
      </c>
      <c r="C11" s="5">
        <v>10</v>
      </c>
      <c r="D11" s="5"/>
      <c r="E11" s="6" t="s">
        <v>79</v>
      </c>
      <c r="F11" s="7" t="s">
        <v>103</v>
      </c>
      <c r="G11" s="18" t="s">
        <v>112</v>
      </c>
    </row>
    <row r="12" spans="1:7" x14ac:dyDescent="0.25">
      <c r="A12" s="5" t="s">
        <v>80</v>
      </c>
      <c r="B12" s="5" t="s">
        <v>5</v>
      </c>
      <c r="C12" s="5">
        <v>10</v>
      </c>
      <c r="D12" s="5"/>
      <c r="E12" s="6" t="s">
        <v>81</v>
      </c>
      <c r="F12" s="7" t="s">
        <v>103</v>
      </c>
      <c r="G12" s="18" t="s">
        <v>109</v>
      </c>
    </row>
    <row r="13" spans="1:7" x14ac:dyDescent="0.25">
      <c r="A13" s="10" t="s">
        <v>82</v>
      </c>
      <c r="B13" s="5" t="s">
        <v>4</v>
      </c>
      <c r="C13" s="5">
        <v>10</v>
      </c>
      <c r="D13" s="5"/>
      <c r="E13" s="11" t="s">
        <v>83</v>
      </c>
      <c r="F13" s="7" t="s">
        <v>103</v>
      </c>
      <c r="G13" s="17" t="s">
        <v>112</v>
      </c>
    </row>
    <row r="14" spans="1:7" x14ac:dyDescent="0.25">
      <c r="A14" s="10" t="s">
        <v>84</v>
      </c>
      <c r="B14" s="5" t="s">
        <v>5</v>
      </c>
      <c r="C14" s="5">
        <v>10</v>
      </c>
      <c r="D14" s="10"/>
      <c r="E14" s="11" t="s">
        <v>85</v>
      </c>
      <c r="F14" s="7" t="s">
        <v>103</v>
      </c>
      <c r="G14" s="18" t="s">
        <v>105</v>
      </c>
    </row>
    <row r="15" spans="1:7" x14ac:dyDescent="0.25">
      <c r="A15" s="10" t="s">
        <v>93</v>
      </c>
      <c r="B15" s="5" t="s">
        <v>24</v>
      </c>
      <c r="C15" s="5">
        <v>10</v>
      </c>
      <c r="D15" s="10">
        <v>2</v>
      </c>
      <c r="E15" s="11" t="s">
        <v>94</v>
      </c>
      <c r="F15" s="7" t="s">
        <v>103</v>
      </c>
      <c r="G15" s="18" t="s">
        <v>102</v>
      </c>
    </row>
    <row r="16" spans="1:7" x14ac:dyDescent="0.25">
      <c r="A16" s="10" t="s">
        <v>91</v>
      </c>
      <c r="B16" s="10" t="s">
        <v>24</v>
      </c>
      <c r="C16" s="10">
        <v>10</v>
      </c>
      <c r="D16" s="10">
        <v>2</v>
      </c>
      <c r="E16" s="11" t="s">
        <v>95</v>
      </c>
      <c r="F16" s="7" t="s">
        <v>103</v>
      </c>
      <c r="G16" s="13" t="s">
        <v>107</v>
      </c>
    </row>
    <row r="17" spans="1:7" x14ac:dyDescent="0.25">
      <c r="A17" s="10" t="s">
        <v>92</v>
      </c>
      <c r="B17" s="10" t="s">
        <v>24</v>
      </c>
      <c r="C17" s="10">
        <v>10</v>
      </c>
      <c r="D17" s="10">
        <v>2</v>
      </c>
      <c r="E17" s="11" t="s">
        <v>96</v>
      </c>
      <c r="F17" s="7" t="s">
        <v>103</v>
      </c>
      <c r="G17" s="18" t="s">
        <v>107</v>
      </c>
    </row>
    <row r="18" spans="1:7" x14ac:dyDescent="0.25">
      <c r="A18" s="10" t="s">
        <v>97</v>
      </c>
      <c r="B18" s="10" t="s">
        <v>24</v>
      </c>
      <c r="C18" s="10">
        <v>10</v>
      </c>
      <c r="D18" s="10">
        <v>2</v>
      </c>
      <c r="E18" s="11" t="s">
        <v>98</v>
      </c>
      <c r="F18" s="7" t="s">
        <v>103</v>
      </c>
      <c r="G18" s="19" t="s">
        <v>108</v>
      </c>
    </row>
    <row r="19" spans="1:7" x14ac:dyDescent="0.25">
      <c r="A19" s="10" t="s">
        <v>86</v>
      </c>
      <c r="B19" s="10" t="s">
        <v>4</v>
      </c>
      <c r="C19" s="10">
        <v>20</v>
      </c>
      <c r="D19" s="10"/>
      <c r="E19" s="11" t="s">
        <v>100</v>
      </c>
      <c r="F19" s="7" t="s">
        <v>103</v>
      </c>
      <c r="G19" s="7" t="s">
        <v>104</v>
      </c>
    </row>
    <row r="20" spans="1:7" x14ac:dyDescent="0.25">
      <c r="A20" s="20" t="s">
        <v>87</v>
      </c>
      <c r="B20" s="20" t="s">
        <v>5</v>
      </c>
      <c r="C20" s="20">
        <v>10</v>
      </c>
      <c r="D20" s="20"/>
      <c r="E20" s="21" t="s">
        <v>90</v>
      </c>
      <c r="F20" s="7" t="s">
        <v>103</v>
      </c>
      <c r="G20" s="18" t="s">
        <v>109</v>
      </c>
    </row>
    <row r="21" spans="1:7" x14ac:dyDescent="0.25">
      <c r="A21" s="20" t="s">
        <v>88</v>
      </c>
      <c r="B21" s="20" t="s">
        <v>5</v>
      </c>
      <c r="C21" s="20">
        <v>10</v>
      </c>
      <c r="D21" s="20"/>
      <c r="E21" s="21" t="s">
        <v>89</v>
      </c>
      <c r="F21" s="7" t="s">
        <v>103</v>
      </c>
      <c r="G21" s="22" t="s">
        <v>110</v>
      </c>
    </row>
    <row r="22" spans="1:7" x14ac:dyDescent="0.25">
      <c r="A22" s="14" t="s">
        <v>113</v>
      </c>
      <c r="B22" s="14" t="s">
        <v>24</v>
      </c>
      <c r="C22" s="14">
        <v>10</v>
      </c>
      <c r="D22" s="14">
        <v>0</v>
      </c>
      <c r="E22" s="14" t="s">
        <v>66</v>
      </c>
      <c r="F22" s="7" t="s">
        <v>103</v>
      </c>
      <c r="G22" s="13" t="s">
        <v>107</v>
      </c>
    </row>
    <row r="23" spans="1:7" x14ac:dyDescent="0.25">
      <c r="A23" s="14" t="s">
        <v>54</v>
      </c>
      <c r="B23" s="14" t="s">
        <v>24</v>
      </c>
      <c r="C23" s="14">
        <v>10</v>
      </c>
      <c r="D23" s="14">
        <v>0</v>
      </c>
      <c r="E23" s="14" t="s">
        <v>67</v>
      </c>
      <c r="F23" s="7"/>
      <c r="G23" s="14"/>
    </row>
    <row r="24" spans="1:7" x14ac:dyDescent="0.25">
      <c r="A24" s="14" t="s">
        <v>55</v>
      </c>
      <c r="B24" s="14" t="s">
        <v>24</v>
      </c>
      <c r="C24" s="14">
        <v>10</v>
      </c>
      <c r="D24" s="14">
        <v>2</v>
      </c>
      <c r="E24" s="14" t="s">
        <v>68</v>
      </c>
      <c r="F24" s="7"/>
      <c r="G24" s="14"/>
    </row>
    <row r="25" spans="1:7" x14ac:dyDescent="0.25">
      <c r="A25" s="14" t="s">
        <v>56</v>
      </c>
      <c r="B25" s="14" t="s">
        <v>24</v>
      </c>
      <c r="C25" s="14">
        <v>10</v>
      </c>
      <c r="D25" s="14">
        <v>2</v>
      </c>
      <c r="E25" s="14" t="s">
        <v>61</v>
      </c>
      <c r="F25" s="7"/>
      <c r="G25" s="14"/>
    </row>
    <row r="26" spans="1:7" x14ac:dyDescent="0.25">
      <c r="A26" s="14" t="s">
        <v>57</v>
      </c>
      <c r="B26" s="14" t="s">
        <v>24</v>
      </c>
      <c r="C26" s="14">
        <v>10</v>
      </c>
      <c r="D26" s="14">
        <v>2</v>
      </c>
      <c r="E26" s="14" t="s">
        <v>62</v>
      </c>
      <c r="F26" s="7"/>
      <c r="G26" s="14"/>
    </row>
    <row r="27" spans="1:7" x14ac:dyDescent="0.25">
      <c r="A27" s="14" t="s">
        <v>58</v>
      </c>
      <c r="B27" s="14" t="s">
        <v>5</v>
      </c>
      <c r="C27" s="14">
        <v>10</v>
      </c>
      <c r="D27" s="14"/>
      <c r="E27" s="14" t="s">
        <v>63</v>
      </c>
      <c r="F27" s="7"/>
      <c r="G27" s="14"/>
    </row>
    <row r="28" spans="1:7" x14ac:dyDescent="0.25">
      <c r="A28" s="14" t="s">
        <v>59</v>
      </c>
      <c r="B28" s="14" t="s">
        <v>5</v>
      </c>
      <c r="C28" s="14">
        <v>10</v>
      </c>
      <c r="D28" s="14"/>
      <c r="E28" s="14" t="s">
        <v>64</v>
      </c>
      <c r="F28" s="7"/>
      <c r="G28" s="14"/>
    </row>
    <row r="29" spans="1:7" x14ac:dyDescent="0.25">
      <c r="A29" s="14" t="s">
        <v>60</v>
      </c>
      <c r="B29" s="14" t="s">
        <v>5</v>
      </c>
      <c r="C29" s="14">
        <v>10</v>
      </c>
      <c r="D29" s="14"/>
      <c r="E29" s="14" t="s">
        <v>65</v>
      </c>
      <c r="F29" s="7"/>
      <c r="G29" s="14"/>
    </row>
    <row r="30" spans="1:7" x14ac:dyDescent="0.25">
      <c r="A30" s="14" t="s">
        <v>14</v>
      </c>
      <c r="B30" s="14" t="s">
        <v>4</v>
      </c>
      <c r="C30" s="14">
        <v>20</v>
      </c>
      <c r="D30" s="14"/>
      <c r="E30" s="14" t="s">
        <v>19</v>
      </c>
      <c r="F30" s="7"/>
      <c r="G30" s="14"/>
    </row>
    <row r="31" spans="1:7" x14ac:dyDescent="0.25">
      <c r="A31" s="14" t="s">
        <v>15</v>
      </c>
      <c r="B31" s="14" t="s">
        <v>4</v>
      </c>
      <c r="C31" s="14">
        <v>20</v>
      </c>
      <c r="D31" s="14"/>
      <c r="E31" s="14" t="s">
        <v>22</v>
      </c>
      <c r="F31" s="7"/>
      <c r="G31" s="14"/>
    </row>
    <row r="32" spans="1:7" x14ac:dyDescent="0.25">
      <c r="A32" s="14" t="s">
        <v>16</v>
      </c>
      <c r="B32" s="14" t="s">
        <v>4</v>
      </c>
      <c r="C32" s="14">
        <v>20</v>
      </c>
      <c r="D32" s="14"/>
      <c r="E32" s="14" t="s">
        <v>23</v>
      </c>
      <c r="F32" s="7"/>
      <c r="G32" s="14"/>
    </row>
    <row r="33" spans="1:7" x14ac:dyDescent="0.25">
      <c r="A33" s="14" t="s">
        <v>17</v>
      </c>
      <c r="B33" s="14" t="s">
        <v>4</v>
      </c>
      <c r="C33" s="14">
        <v>20</v>
      </c>
      <c r="D33" s="14"/>
      <c r="E33" s="14" t="s">
        <v>20</v>
      </c>
      <c r="F33" s="7"/>
      <c r="G33" s="14"/>
    </row>
    <row r="34" spans="1:7" x14ac:dyDescent="0.25">
      <c r="A34" s="14" t="s">
        <v>18</v>
      </c>
      <c r="B34" s="14" t="s">
        <v>4</v>
      </c>
      <c r="C34" s="14">
        <v>20</v>
      </c>
      <c r="D34" s="14"/>
      <c r="E34" s="14" t="s">
        <v>21</v>
      </c>
      <c r="F34" s="7"/>
      <c r="G34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43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opLeftCell="A31" workbookViewId="0">
      <selection activeCell="B58" sqref="B58"/>
    </sheetView>
  </sheetViews>
  <sheetFormatPr defaultRowHeight="15" x14ac:dyDescent="0.25"/>
  <cols>
    <col min="1" max="1" width="11.5703125" style="44" bestFit="1" customWidth="1"/>
    <col min="2" max="2" width="20.140625" bestFit="1" customWidth="1"/>
  </cols>
  <sheetData>
    <row r="1" spans="1:2" x14ac:dyDescent="0.25">
      <c r="A1" s="44" t="s">
        <v>228</v>
      </c>
      <c r="B1" t="s">
        <v>229</v>
      </c>
    </row>
    <row r="2" spans="1:2" x14ac:dyDescent="0.25">
      <c r="A2" s="44">
        <v>1</v>
      </c>
      <c r="B2" t="str">
        <f>VLOOKUP(A2,EMF_EMP_MASTER_FILE!A:H,2)</f>
        <v>Co_Emp_ID</v>
      </c>
    </row>
    <row r="3" spans="1:2" x14ac:dyDescent="0.25">
      <c r="A3" s="44">
        <v>2</v>
      </c>
      <c r="B3" t="str">
        <f>VLOOKUP(A3,EMF_EMP_MASTER_FILE!A:H,2)</f>
        <v>Co</v>
      </c>
    </row>
    <row r="4" spans="1:2" x14ac:dyDescent="0.25">
      <c r="A4" s="44">
        <v>3</v>
      </c>
      <c r="B4" t="str">
        <f>VLOOKUP(A4,EMF_EMP_MASTER_FILE!A:H,2)</f>
        <v>COST_CENTRE</v>
      </c>
    </row>
    <row r="5" spans="1:2" x14ac:dyDescent="0.25">
      <c r="A5" s="44">
        <v>4</v>
      </c>
      <c r="B5" t="str">
        <f>VLOOKUP(A5,EMF_EMP_MASTER_FILE!A:H,2)</f>
        <v>EMP_Sts</v>
      </c>
    </row>
    <row r="6" spans="1:2" x14ac:dyDescent="0.25">
      <c r="A6" s="44">
        <v>5</v>
      </c>
      <c r="B6" t="str">
        <f>VLOOKUP(A6,EMF_EMP_MASTER_FILE!A:H,2)</f>
        <v>Emp_ID</v>
      </c>
    </row>
    <row r="7" spans="1:2" x14ac:dyDescent="0.25">
      <c r="A7" s="44">
        <v>6</v>
      </c>
      <c r="B7" t="str">
        <f>VLOOKUP(A7,EMF_EMP_MASTER_FILE!A:H,2)</f>
        <v>Tax_Fle_Num</v>
      </c>
    </row>
    <row r="8" spans="1:2" x14ac:dyDescent="0.25">
      <c r="A8" s="44">
        <v>7</v>
      </c>
      <c r="B8" t="str">
        <f>VLOOKUP(A8,EMF_EMP_MASTER_FILE!A:H,2)</f>
        <v>Tax_Scale</v>
      </c>
    </row>
    <row r="9" spans="1:2" x14ac:dyDescent="0.25">
      <c r="A9" s="44">
        <v>8</v>
      </c>
      <c r="B9" t="str">
        <f>VLOOKUP(A9,EMF_EMP_MASTER_FILE!A:H,2)</f>
        <v>Title</v>
      </c>
    </row>
    <row r="10" spans="1:2" x14ac:dyDescent="0.25">
      <c r="A10" s="44">
        <v>9</v>
      </c>
      <c r="B10" t="str">
        <f>VLOOKUP(A10,EMF_EMP_MASTER_FILE!A:H,2)</f>
        <v>Frst_Nme</v>
      </c>
    </row>
    <row r="11" spans="1:2" x14ac:dyDescent="0.25">
      <c r="A11" s="44">
        <v>10</v>
      </c>
      <c r="B11" t="str">
        <f>VLOOKUP(A11,EMF_EMP_MASTER_FILE!A:H,2)</f>
        <v>Second_Given_Name</v>
      </c>
    </row>
    <row r="12" spans="1:2" x14ac:dyDescent="0.25">
      <c r="A12" s="44">
        <v>11</v>
      </c>
      <c r="B12" t="str">
        <f>VLOOKUP(A12,EMF_EMP_MASTER_FILE!A:H,2)</f>
        <v>Sur_Nme</v>
      </c>
    </row>
    <row r="13" spans="1:2" x14ac:dyDescent="0.25">
      <c r="A13" s="44">
        <v>12</v>
      </c>
      <c r="B13" t="str">
        <f>VLOOKUP(A13,EMF_EMP_MASTER_FILE!A:H,2)</f>
        <v>ADD1</v>
      </c>
    </row>
    <row r="14" spans="1:2" x14ac:dyDescent="0.25">
      <c r="A14" s="44">
        <v>13</v>
      </c>
      <c r="B14" t="str">
        <f>VLOOKUP(A14,EMF_EMP_MASTER_FILE!A:H,2)</f>
        <v>ADD2</v>
      </c>
    </row>
    <row r="15" spans="1:2" x14ac:dyDescent="0.25">
      <c r="A15" s="44">
        <v>14</v>
      </c>
      <c r="B15" t="str">
        <f>VLOOKUP(A15,EMF_EMP_MASTER_FILE!A:H,2)</f>
        <v>ADD3</v>
      </c>
    </row>
    <row r="16" spans="1:2" x14ac:dyDescent="0.25">
      <c r="A16" s="44">
        <v>15</v>
      </c>
      <c r="B16" t="str">
        <f>VLOOKUP(A16,EMF_EMP_MASTER_FILE!A:H,2)</f>
        <v>City</v>
      </c>
    </row>
    <row r="17" spans="1:2" x14ac:dyDescent="0.25">
      <c r="A17" s="44">
        <v>16</v>
      </c>
      <c r="B17" t="str">
        <f>VLOOKUP(A17,EMF_EMP_MASTER_FILE!A:H,2)</f>
        <v>State</v>
      </c>
    </row>
    <row r="18" spans="1:2" x14ac:dyDescent="0.25">
      <c r="A18" s="44">
        <v>17</v>
      </c>
      <c r="B18" t="str">
        <f>VLOOKUP(A18,EMF_EMP_MASTER_FILE!A:H,2)</f>
        <v>Pcode</v>
      </c>
    </row>
    <row r="19" spans="1:2" x14ac:dyDescent="0.25">
      <c r="A19" s="44">
        <v>18</v>
      </c>
      <c r="B19" t="str">
        <f>VLOOKUP(A19,EMF_EMP_MASTER_FILE!A:H,2)</f>
        <v>Cntry</v>
      </c>
    </row>
    <row r="20" spans="1:2" x14ac:dyDescent="0.25">
      <c r="A20" s="44">
        <v>19</v>
      </c>
      <c r="B20" t="str">
        <f>VLOOKUP(A20,EMF_EMP_MASTER_FILE!A:H,2)</f>
        <v>TEL1</v>
      </c>
    </row>
    <row r="21" spans="1:2" x14ac:dyDescent="0.25">
      <c r="A21" s="44">
        <v>20</v>
      </c>
      <c r="B21" t="str">
        <f>VLOOKUP(A21,EMF_EMP_MASTER_FILE!A:H,2)</f>
        <v>TEL2</v>
      </c>
    </row>
    <row r="22" spans="1:2" x14ac:dyDescent="0.25">
      <c r="A22" s="44">
        <v>21</v>
      </c>
      <c r="B22" t="str">
        <f>VLOOKUP(A22,EMF_EMP_MASTER_FILE!A:H,2)</f>
        <v>TEL3</v>
      </c>
    </row>
    <row r="23" spans="1:2" x14ac:dyDescent="0.25">
      <c r="A23" s="44">
        <v>22</v>
      </c>
      <c r="B23" t="str">
        <f>VLOOKUP(A23,EMF_EMP_MASTER_FILE!A:H,2)</f>
        <v>Fax</v>
      </c>
    </row>
    <row r="24" spans="1:2" x14ac:dyDescent="0.25">
      <c r="A24" s="44">
        <v>23</v>
      </c>
      <c r="B24" t="str">
        <f>VLOOKUP(A24,EMF_EMP_MASTER_FILE!A:H,2)</f>
        <v>Email_Bus</v>
      </c>
    </row>
    <row r="25" spans="1:2" x14ac:dyDescent="0.25">
      <c r="A25" s="44">
        <v>24</v>
      </c>
      <c r="B25" t="str">
        <f>VLOOKUP(A25,EMF_EMP_MASTER_FILE!A:H,2)</f>
        <v>Email_Privt</v>
      </c>
    </row>
    <row r="26" spans="1:2" x14ac:dyDescent="0.25">
      <c r="A26" s="44">
        <v>25</v>
      </c>
      <c r="B26" t="str">
        <f>VLOOKUP(A26,EMF_EMP_MASTER_FILE!A:H,2)</f>
        <v>DOB</v>
      </c>
    </row>
    <row r="27" spans="1:2" x14ac:dyDescent="0.25">
      <c r="A27" s="44">
        <v>26</v>
      </c>
      <c r="B27" t="str">
        <f>VLOOKUP(A27,EMF_EMP_MASTER_FILE!A:H,2)</f>
        <v>Sex</v>
      </c>
    </row>
    <row r="28" spans="1:2" x14ac:dyDescent="0.25">
      <c r="A28" s="44">
        <v>27</v>
      </c>
      <c r="B28" t="str">
        <f>VLOOKUP(A28,EMF_EMP_MASTER_FILE!A:H,2)</f>
        <v>Hire_Dt</v>
      </c>
    </row>
    <row r="29" spans="1:2" x14ac:dyDescent="0.25">
      <c r="A29" s="44">
        <v>28</v>
      </c>
      <c r="B29" t="str">
        <f>VLOOKUP(A29,EMF_EMP_MASTER_FILE!A:H,2)</f>
        <v>Trm_Dt</v>
      </c>
    </row>
    <row r="30" spans="1:2" x14ac:dyDescent="0.25">
      <c r="A30" s="44">
        <v>29</v>
      </c>
      <c r="B30" t="str">
        <f>VLOOKUP(A30,EMF_EMP_MASTER_FILE!A:H,2)</f>
        <v>Term_Reason_Desc</v>
      </c>
    </row>
    <row r="31" spans="1:2" x14ac:dyDescent="0.25">
      <c r="A31" s="44">
        <v>30</v>
      </c>
      <c r="B31" t="str">
        <f>VLOOKUP(A31,EMF_EMP_MASTER_FILE!A:H,2)</f>
        <v>Mrtl_Sts</v>
      </c>
    </row>
    <row r="32" spans="1:2" x14ac:dyDescent="0.25">
      <c r="A32" s="44">
        <v>31</v>
      </c>
      <c r="B32" t="str">
        <f>VLOOKUP(A32,EMF_EMP_MASTER_FILE!A:H,2)</f>
        <v>Pref_Nme</v>
      </c>
    </row>
    <row r="33" spans="1:2" x14ac:dyDescent="0.25">
      <c r="A33" s="44">
        <v>32</v>
      </c>
      <c r="B33" t="str">
        <f>VLOOKUP(A33,EMF_EMP_MASTER_FILE!A:H,2)</f>
        <v>Prev_Sur_Nme</v>
      </c>
    </row>
    <row r="34" spans="1:2" x14ac:dyDescent="0.25">
      <c r="A34" s="44">
        <v>33</v>
      </c>
      <c r="B34" t="str">
        <f>VLOOKUP(A34,EMF_EMP_MASTER_FILE!A:H,2)</f>
        <v>PAY_CLASS_CODE</v>
      </c>
    </row>
    <row r="35" spans="1:2" x14ac:dyDescent="0.25">
      <c r="A35" s="44">
        <v>34</v>
      </c>
      <c r="B35" t="str">
        <f>VLOOKUP(A35,EMF_EMP_MASTER_FILE!A:H,2)</f>
        <v>PAY_RATE</v>
      </c>
    </row>
    <row r="36" spans="1:2" x14ac:dyDescent="0.25">
      <c r="A36" s="44">
        <v>35</v>
      </c>
      <c r="B36" t="str">
        <f>VLOOKUP(A36,EMF_EMP_MASTER_FILE!A:H,2)</f>
        <v>AVG_TRANS_RATE</v>
      </c>
    </row>
    <row r="37" spans="1:2" x14ac:dyDescent="0.25">
      <c r="A37" s="44">
        <v>36</v>
      </c>
      <c r="B37" t="str">
        <f>VLOOKUP(A37,EMF_EMP_MASTER_FILE!A:H,2)</f>
        <v>YEARLY_SALARY</v>
      </c>
    </row>
    <row r="38" spans="1:2" x14ac:dyDescent="0.25">
      <c r="A38" s="44">
        <v>37</v>
      </c>
      <c r="B38" t="str">
        <f>VLOOKUP(A38,EMF_EMP_MASTER_FILE!A:H,2)</f>
        <v>AUTOPAY_HOURS_DAYS</v>
      </c>
    </row>
    <row r="39" spans="1:2" x14ac:dyDescent="0.25">
      <c r="A39" s="44">
        <v>38</v>
      </c>
      <c r="B39" t="str">
        <f>VLOOKUP(A39,EMF_EMP_MASTER_FILE!A:H,2)</f>
        <v>Emp_Catg</v>
      </c>
    </row>
    <row r="40" spans="1:2" x14ac:dyDescent="0.25">
      <c r="A40" s="44">
        <v>39</v>
      </c>
      <c r="B40" t="str">
        <f>VLOOKUP(A40,EMF_EMP_MASTER_FILE!A:H,2)</f>
        <v>Created_Dt</v>
      </c>
    </row>
    <row r="41" spans="1:2" x14ac:dyDescent="0.25">
      <c r="A41" s="44">
        <v>40</v>
      </c>
      <c r="B41" t="str">
        <f>VLOOKUP(A41,EMF_EMP_MASTER_FILE!A:H,2)</f>
        <v>Modf_Dt</v>
      </c>
    </row>
    <row r="42" spans="1:2" x14ac:dyDescent="0.25">
      <c r="A42" s="44">
        <v>41</v>
      </c>
      <c r="B42" t="str">
        <f>VLOOKUP(A42,EMF_EMP_MASTER_FILE!A:H,2)</f>
        <v>Commencement_Dt</v>
      </c>
    </row>
    <row r="43" spans="1:2" x14ac:dyDescent="0.25">
      <c r="A43" s="44">
        <v>42</v>
      </c>
      <c r="B43" t="str">
        <f>VLOOKUP(A43,EMF_EMP_MASTER_FILE!A:H,2)</f>
        <v>Anniversary_Dt</v>
      </c>
    </row>
    <row r="44" spans="1:2" x14ac:dyDescent="0.25">
      <c r="A44" s="44">
        <v>43</v>
      </c>
      <c r="B44" t="str">
        <f>VLOOKUP(A44,EMF_EMP_MASTER_FILE!A:H,2)</f>
        <v>SLTotalUnits</v>
      </c>
    </row>
    <row r="45" spans="1:2" x14ac:dyDescent="0.25">
      <c r="A45" s="44">
        <v>44</v>
      </c>
      <c r="B45" t="str">
        <f>VLOOKUP(A45,EMF_EMP_MASTER_FILE!A:H,2)</f>
        <v>Total_PayAmt</v>
      </c>
    </row>
    <row r="46" spans="1:2" x14ac:dyDescent="0.25">
      <c r="A46" s="44">
        <v>45</v>
      </c>
      <c r="B46" t="str">
        <f>VLOOKUP(A46,EMF_EMP_MASTER_FILE!A:H,2)</f>
        <v>Total_Pay_Num</v>
      </c>
    </row>
    <row r="47" spans="1:2" x14ac:dyDescent="0.25">
      <c r="A47" s="44">
        <v>46</v>
      </c>
      <c r="B47">
        <f>VLOOKUP(A47,EMF_EMP_MASTER_FILE!A:H,2)</f>
        <v>0</v>
      </c>
    </row>
    <row r="48" spans="1:2" x14ac:dyDescent="0.25">
      <c r="A48" s="44">
        <v>47</v>
      </c>
      <c r="B48">
        <f>VLOOKUP(A48,EMF_EMP_MASTER_FILE!A:H,2)</f>
        <v>0</v>
      </c>
    </row>
    <row r="49" spans="1:2" x14ac:dyDescent="0.25">
      <c r="A49" s="44">
        <v>48</v>
      </c>
      <c r="B49">
        <f>VLOOKUP(A49,EMF_EMP_MASTER_FILE!A:H,2)</f>
        <v>0</v>
      </c>
    </row>
    <row r="50" spans="1:2" x14ac:dyDescent="0.25">
      <c r="A50" s="44">
        <v>49</v>
      </c>
      <c r="B50">
        <f>VLOOKUP(A50,EMF_EMP_MASTER_FILE!A:H,2)</f>
        <v>0</v>
      </c>
    </row>
    <row r="51" spans="1:2" x14ac:dyDescent="0.25">
      <c r="A51" s="44">
        <v>50</v>
      </c>
      <c r="B51">
        <f>VLOOKUP(A51,EMF_EMP_MASTER_FILE!A:H,2)</f>
        <v>0</v>
      </c>
    </row>
    <row r="52" spans="1:2" x14ac:dyDescent="0.25">
      <c r="A52" s="44">
        <v>51</v>
      </c>
      <c r="B52">
        <f>VLOOKUP(A52,EMF_EMP_MASTER_FILE!A:H,2)</f>
        <v>0</v>
      </c>
    </row>
    <row r="53" spans="1:2" x14ac:dyDescent="0.25">
      <c r="A53" s="44">
        <v>52</v>
      </c>
      <c r="B53">
        <f>VLOOKUP(A53,EMF_EMP_MASTER_FILE!A:H,2)</f>
        <v>0</v>
      </c>
    </row>
    <row r="54" spans="1:2" x14ac:dyDescent="0.25">
      <c r="A54" s="44">
        <v>53</v>
      </c>
      <c r="B54">
        <f>VLOOKUP(A54,EMF_EMP_MASTER_FILE!A:H,2)</f>
        <v>0</v>
      </c>
    </row>
    <row r="55" spans="1:2" x14ac:dyDescent="0.25">
      <c r="A55" s="44">
        <v>54</v>
      </c>
      <c r="B55">
        <f>VLOOKUP(A55,EMF_EMP_MASTER_FILE!A:H,2)</f>
        <v>0</v>
      </c>
    </row>
    <row r="56" spans="1:2" x14ac:dyDescent="0.25">
      <c r="A56" s="44">
        <v>55</v>
      </c>
      <c r="B56">
        <f>VLOOKUP(A56,EMF_EMP_MASTER_FILE!A:H,2)</f>
        <v>0</v>
      </c>
    </row>
    <row r="57" spans="1:2" x14ac:dyDescent="0.25">
      <c r="A57" s="44">
        <v>56</v>
      </c>
      <c r="B57">
        <f>VLOOKUP(A57,EMF_EMP_MASTER_FILE!A:H,2)</f>
        <v>0</v>
      </c>
    </row>
    <row r="58" spans="1:2" x14ac:dyDescent="0.25">
      <c r="A58" s="44">
        <v>57</v>
      </c>
      <c r="B58">
        <f>VLOOKUP(A58,EMF_EMP_MASTER_FILE!A:H,2)</f>
        <v>0</v>
      </c>
    </row>
    <row r="59" spans="1:2" x14ac:dyDescent="0.25">
      <c r="A59" s="44">
        <v>58</v>
      </c>
      <c r="B59">
        <f>VLOOKUP(A59,EMF_EMP_MASTER_FILE!A:H,2)</f>
        <v>0</v>
      </c>
    </row>
    <row r="60" spans="1:2" x14ac:dyDescent="0.25">
      <c r="A60" s="44">
        <v>59</v>
      </c>
      <c r="B60">
        <f>VLOOKUP(A60,EMF_EMP_MASTER_FILE!A:H,2)</f>
        <v>0</v>
      </c>
    </row>
    <row r="61" spans="1:2" x14ac:dyDescent="0.25">
      <c r="A61" s="44">
        <v>60</v>
      </c>
      <c r="B61">
        <f>VLOOKUP(A61,EMF_EMP_MASTER_FILE!A:H,2)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EMF_EMP_MASTER_FILE</vt:lpstr>
      <vt:lpstr>EMF_LEAVES</vt:lpstr>
      <vt:lpstr>EMF_BANKACC</vt:lpstr>
      <vt:lpstr>PAYROLL_PAYMENTS</vt:lpstr>
      <vt:lpstr>HR_501_FO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Satchin Rabikissoon</dc:creator>
  <cp:lastModifiedBy>Satchin Rabikissoon</cp:lastModifiedBy>
  <dcterms:created xsi:type="dcterms:W3CDTF">2016-02-25T04:31:03Z</dcterms:created>
  <dcterms:modified xsi:type="dcterms:W3CDTF">2016-03-14T08:40:26Z</dcterms:modified>
</cp:coreProperties>
</file>