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30.240\share\第二教場・個別\2017夏期講習個別\"/>
    </mc:Choice>
  </mc:AlternateContent>
  <xr:revisionPtr revIDLastSave="0" documentId="13_ncr:1_{4645FEE8-292D-4AD3-9293-8CCBEC112225}" xr6:coauthVersionLast="34" xr6:coauthVersionMax="34" xr10:uidLastSave="{00000000-0000-0000-0000-000000000000}"/>
  <bookViews>
    <workbookView showHorizontalScroll="0" showVerticalScroll="0" showSheetTabs="0" xWindow="0" yWindow="0" windowWidth="26925" windowHeight="9480" xr2:uid="{00000000-000D-0000-FFFF-FFFF00000000}"/>
  </bookViews>
  <sheets>
    <sheet name="Sheet1" sheetId="1" r:id="rId1"/>
    <sheet name="Sheet2" sheetId="2" r:id="rId2"/>
    <sheet name="Sheet3" sheetId="3" r:id="rId3"/>
  </sheets>
  <calcPr calcId="179017"/>
  <fileRecoveryPr autoRecover="0"/>
</workbook>
</file>

<file path=xl/calcChain.xml><?xml version="1.0" encoding="utf-8"?>
<calcChain xmlns="http://schemas.openxmlformats.org/spreadsheetml/2006/main">
  <c r="H4" i="1" l="1"/>
  <c r="H5" i="1"/>
  <c r="H7" i="1"/>
  <c r="I7" i="1" l="1"/>
  <c r="I5" i="1"/>
  <c r="I3" i="1"/>
  <c r="I4" i="1"/>
  <c r="H2" i="1"/>
  <c r="I2" i="1" s="1"/>
  <c r="H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2" i="1"/>
</calcChain>
</file>

<file path=xl/sharedStrings.xml><?xml version="1.0" encoding="utf-8"?>
<sst xmlns="http://schemas.openxmlformats.org/spreadsheetml/2006/main" count="107" uniqueCount="28">
  <si>
    <t>岩田</t>
    <rPh sb="0" eb="2">
      <t>イワタ</t>
    </rPh>
    <phoneticPr fontId="1"/>
  </si>
  <si>
    <t>西畑</t>
    <rPh sb="0" eb="2">
      <t>ニシハタ</t>
    </rPh>
    <phoneticPr fontId="1"/>
  </si>
  <si>
    <t>火</t>
    <rPh sb="0" eb="1">
      <t>カ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</si>
  <si>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</si>
  <si>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</si>
  <si>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</si>
  <si>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月</t>
    <rPh sb="0" eb="1">
      <t>ゲツ</t>
    </rPh>
    <phoneticPr fontId="1"/>
  </si>
  <si>
    <t>水</t>
    <phoneticPr fontId="1"/>
  </si>
  <si>
    <t xml:space="preserve">7月24日
</t>
    <phoneticPr fontId="1"/>
  </si>
  <si>
    <t xml:space="preserve">7月27日
</t>
    <phoneticPr fontId="1"/>
  </si>
  <si>
    <t xml:space="preserve">7月26日
</t>
    <phoneticPr fontId="1"/>
  </si>
  <si>
    <t>戸田</t>
    <rPh sb="0" eb="2">
      <t>トダ</t>
    </rPh>
    <phoneticPr fontId="1"/>
  </si>
  <si>
    <t>田口</t>
    <rPh sb="0" eb="2">
      <t>タグチ</t>
    </rPh>
    <phoneticPr fontId="1"/>
  </si>
  <si>
    <t>岩田</t>
    <rPh sb="0" eb="2">
      <t>イワタ</t>
    </rPh>
    <phoneticPr fontId="1"/>
  </si>
  <si>
    <t>戸田</t>
    <rPh sb="0" eb="2">
      <t>トダ</t>
    </rPh>
    <phoneticPr fontId="1"/>
  </si>
  <si>
    <t>月</t>
    <phoneticPr fontId="1"/>
  </si>
  <si>
    <t>岩田</t>
    <rPh sb="0" eb="2">
      <t>イワタ</t>
    </rPh>
    <phoneticPr fontId="1"/>
  </si>
  <si>
    <t>戸田</t>
    <rPh sb="0" eb="2">
      <t>トダ</t>
    </rPh>
    <phoneticPr fontId="1"/>
  </si>
  <si>
    <t>岩田</t>
    <rPh sb="0" eb="2">
      <t>イワタ</t>
    </rPh>
    <phoneticPr fontId="1"/>
  </si>
  <si>
    <t>空きコマ数</t>
    <rPh sb="0" eb="1">
      <t>ア</t>
    </rPh>
    <rPh sb="4" eb="5">
      <t>スウ</t>
    </rPh>
    <phoneticPr fontId="1"/>
  </si>
  <si>
    <t>稼働率（％）</t>
    <rPh sb="0" eb="2">
      <t>カドウ</t>
    </rPh>
    <rPh sb="2" eb="3">
      <t>リツ</t>
    </rPh>
    <phoneticPr fontId="1"/>
  </si>
  <si>
    <t>戸田</t>
    <rPh sb="0" eb="2">
      <t>トダ</t>
    </rPh>
    <phoneticPr fontId="1"/>
  </si>
  <si>
    <t>田口</t>
    <rPh sb="0" eb="2">
      <t>タグチ</t>
    </rPh>
    <phoneticPr fontId="1"/>
  </si>
  <si>
    <t>岩田　</t>
    <rPh sb="0" eb="2">
      <t>イワタ</t>
    </rPh>
    <phoneticPr fontId="1"/>
  </si>
  <si>
    <t>西畑</t>
    <rPh sb="0" eb="2">
      <t>ニシハタ</t>
    </rPh>
    <phoneticPr fontId="1"/>
  </si>
  <si>
    <t>全空きコマ</t>
    <rPh sb="0" eb="1">
      <t>ゼン</t>
    </rPh>
    <rPh sb="1" eb="2">
      <t>ア</t>
    </rPh>
    <phoneticPr fontId="1"/>
  </si>
  <si>
    <t>稼働率（％）</t>
    <rPh sb="0" eb="2">
      <t>カドウ</t>
    </rPh>
    <rPh sb="2" eb="3">
      <t>リツ</t>
    </rPh>
    <phoneticPr fontId="1"/>
  </si>
  <si>
    <t>平岡</t>
    <rPh sb="0" eb="2">
      <t>ヒラオカ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</si>
</sst>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0" xfId="0" applyNumberFormat="1">
      <alignment vertical="center"/>
    </xf>
    <xf numFmtId="56" fontId="0" fillId="0" borderId="3" xfId="0" applyNumberFormat="1" applyBorder="1" applyAlignment="1">
      <alignment horizontal="center" vertical="center" wrapText="1"/>
    </xf>
    <xf numFmtId="56" fontId="0" fillId="0" borderId="5" xfId="0" applyNumberFormat="1" applyBorder="1" applyAlignment="1">
      <alignment horizontal="center" vertical="center"/>
    </xf>
    <xf numFmtId="56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56" fontId="0" fillId="0" borderId="12" xfId="0" applyNumberFormat="1" applyBorder="1" applyAlignment="1">
      <alignment horizontal="center" vertical="center" wrapText="1"/>
    </xf>
    <xf numFmtId="56" fontId="0" fillId="0" borderId="10" xfId="0" applyNumberFormat="1" applyBorder="1" applyAlignment="1">
      <alignment horizontal="center" vertical="center" wrapText="1"/>
    </xf>
    <xf numFmtId="56" fontId="0" fillId="0" borderId="1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56" fontId="0" fillId="0" borderId="3" xfId="0" applyNumberFormat="1" applyBorder="1" applyAlignment="1">
      <alignment horizontal="center" vertical="center"/>
    </xf>
    <xf numFmtId="56" fontId="0" fillId="0" borderId="13" xfId="0" applyNumberFormat="1" applyBorder="1" applyAlignment="1">
      <alignment horizontal="center" vertical="center"/>
    </xf>
    <xf numFmtId="56" fontId="0" fillId="0" borderId="12" xfId="0" applyNumberFormat="1" applyBorder="1" applyAlignment="1">
      <alignment horizontal="center" vertical="center"/>
    </xf>
    <xf numFmtId="56" fontId="0" fillId="0" borderId="10" xfId="0" applyNumberFormat="1" applyBorder="1" applyAlignment="1">
      <alignment horizontal="center" vertical="center"/>
    </xf>
    <xf numFmtId="56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6" fontId="0" fillId="0" borderId="12" xfId="0" applyNumberFormat="1" applyFill="1" applyBorder="1" applyAlignment="1">
      <alignment horizontal="center" vertical="center"/>
    </xf>
    <xf numFmtId="56" fontId="0" fillId="0" borderId="10" xfId="0" applyNumberFormat="1" applyFill="1" applyBorder="1" applyAlignment="1">
      <alignment horizontal="center" vertical="center"/>
    </xf>
    <xf numFmtId="56" fontId="0" fillId="0" borderId="1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78"/>
  <sheetViews>
    <sheetView tabSelected="1" zoomScaleNormal="100" workbookViewId="0">
      <selection activeCell="H5" sqref="H5"/>
    </sheetView>
  </sheetViews>
  <sheetFormatPr defaultRowHeight="13.5" x14ac:dyDescent="0.15"/>
  <cols>
    <col min="1" max="1" width="9" style="1" customWidth="1"/>
    <col min="2" max="2" width="2.375" style="1" customWidth="1"/>
    <col min="3" max="3" width="5.875" style="1" customWidth="1"/>
    <col min="4" max="4" width="10.125" bestFit="1" customWidth="1"/>
    <col min="5" max="5" width="11.125" bestFit="1" customWidth="1"/>
  </cols>
  <sheetData>
    <row r="1" spans="1:9" ht="14.25" thickBot="1" x14ac:dyDescent="0.2">
      <c r="D1" t="s">
        <v>19</v>
      </c>
      <c r="E1" t="s">
        <v>20</v>
      </c>
      <c r="H1" t="s">
        <v>25</v>
      </c>
      <c r="I1" t="s">
        <v>26</v>
      </c>
    </row>
    <row r="2" spans="1:9" x14ac:dyDescent="0.15">
      <c r="A2" s="23">
        <v>43304</v>
      </c>
      <c r="B2" s="16" t="s">
        <v>15</v>
      </c>
      <c r="C2" s="8" t="s">
        <v>12</v>
      </c>
      <c r="D2">
        <v>4</v>
      </c>
      <c r="E2">
        <f>100-(D2/20*100)</f>
        <v>80</v>
      </c>
      <c r="G2" t="s">
        <v>22</v>
      </c>
      <c r="H2">
        <f>D2+D6+D10+D14+D18+D22+D26+D30+D34+D38+D42+D46+D50+D54+D58+D62+D66+D70+D74-6</f>
        <v>138</v>
      </c>
      <c r="I2">
        <f>(1-H2/(19*20))*100</f>
        <v>63.684210526315788</v>
      </c>
    </row>
    <row r="3" spans="1:9" x14ac:dyDescent="0.15">
      <c r="A3" s="24"/>
      <c r="B3" s="22"/>
      <c r="C3" s="11" t="s">
        <v>18</v>
      </c>
      <c r="D3">
        <v>7</v>
      </c>
      <c r="E3">
        <f t="shared" ref="E3:E55" si="0">100-(D3/20*100)</f>
        <v>65</v>
      </c>
      <c r="G3" t="s">
        <v>23</v>
      </c>
      <c r="H3">
        <f>D3+D7+D11+D15+D19+D23+D27+D31+D35+D39+D43+D47+D51+D55+D59+D63+D67+D71+D75-5</f>
        <v>55</v>
      </c>
      <c r="I3">
        <f t="shared" ref="I3:I7" si="1">(1-H3/(19*20))*100</f>
        <v>85.526315789473685</v>
      </c>
    </row>
    <row r="4" spans="1:9" x14ac:dyDescent="0.15">
      <c r="A4" s="14"/>
      <c r="B4" s="17"/>
      <c r="C4" s="2" t="s">
        <v>11</v>
      </c>
      <c r="D4">
        <v>15</v>
      </c>
      <c r="E4">
        <f t="shared" si="0"/>
        <v>25</v>
      </c>
      <c r="G4" t="s">
        <v>21</v>
      </c>
      <c r="H4">
        <f>D4+D8+D12+D16+D20+D24+D28+D32+D36+D40+D44+D48+D52+D56+D60+D64+D68+D72+D76-29-32</f>
        <v>269</v>
      </c>
      <c r="I4">
        <f t="shared" si="1"/>
        <v>29.210526315789476</v>
      </c>
    </row>
    <row r="5" spans="1:9" ht="14.25" thickBot="1" x14ac:dyDescent="0.2">
      <c r="A5" s="15"/>
      <c r="B5" s="18"/>
      <c r="C5" s="7" t="s">
        <v>1</v>
      </c>
      <c r="D5">
        <v>14</v>
      </c>
      <c r="E5">
        <f t="shared" si="0"/>
        <v>30</v>
      </c>
      <c r="G5" t="s">
        <v>24</v>
      </c>
      <c r="H5">
        <f>D5+D9+D13+D17+D21+D25+D29+D33+D37+D41+D45+D49+D53+D57+D61+D65+D69+D73+D77-10-5-10</f>
        <v>181</v>
      </c>
      <c r="I5">
        <f t="shared" si="1"/>
        <v>52.368421052631575</v>
      </c>
    </row>
    <row r="6" spans="1:9" x14ac:dyDescent="0.15">
      <c r="A6" s="13" t="s">
        <v>8</v>
      </c>
      <c r="B6" s="16" t="s">
        <v>2</v>
      </c>
      <c r="C6" s="4" t="s">
        <v>12</v>
      </c>
      <c r="D6">
        <v>8</v>
      </c>
      <c r="E6">
        <f t="shared" si="0"/>
        <v>60</v>
      </c>
    </row>
    <row r="7" spans="1:9" x14ac:dyDescent="0.15">
      <c r="A7" s="14"/>
      <c r="B7" s="17"/>
      <c r="C7" s="5" t="s">
        <v>0</v>
      </c>
      <c r="D7">
        <v>7</v>
      </c>
      <c r="E7">
        <f t="shared" si="0"/>
        <v>65</v>
      </c>
      <c r="G7" t="s">
        <v>27</v>
      </c>
      <c r="H7" s="12">
        <f>62-12-5</f>
        <v>45</v>
      </c>
      <c r="I7">
        <f t="shared" si="1"/>
        <v>88.157894736842096</v>
      </c>
    </row>
    <row r="8" spans="1:9" x14ac:dyDescent="0.15">
      <c r="A8" s="14"/>
      <c r="B8" s="17"/>
      <c r="C8" s="2" t="s">
        <v>11</v>
      </c>
      <c r="D8">
        <v>16</v>
      </c>
      <c r="E8">
        <f t="shared" si="0"/>
        <v>20</v>
      </c>
    </row>
    <row r="9" spans="1:9" ht="14.25" thickBot="1" x14ac:dyDescent="0.2">
      <c r="A9" s="15"/>
      <c r="B9" s="18"/>
      <c r="C9" s="6" t="s">
        <v>1</v>
      </c>
      <c r="D9">
        <v>13</v>
      </c>
      <c r="E9">
        <f t="shared" si="0"/>
        <v>35</v>
      </c>
    </row>
    <row r="10" spans="1:9" ht="14.25" customHeight="1" x14ac:dyDescent="0.15">
      <c r="A10" s="19" t="s">
        <v>10</v>
      </c>
      <c r="B10" s="16" t="s">
        <v>3</v>
      </c>
      <c r="C10" s="4" t="s">
        <v>12</v>
      </c>
      <c r="D10">
        <v>15</v>
      </c>
      <c r="E10">
        <f t="shared" si="0"/>
        <v>25</v>
      </c>
    </row>
    <row r="11" spans="1:9" ht="14.25" customHeight="1" x14ac:dyDescent="0.15">
      <c r="A11" s="20"/>
      <c r="B11" s="22"/>
      <c r="C11" s="9" t="s">
        <v>13</v>
      </c>
      <c r="D11">
        <v>4</v>
      </c>
      <c r="E11">
        <f t="shared" si="0"/>
        <v>80</v>
      </c>
    </row>
    <row r="12" spans="1:9" x14ac:dyDescent="0.15">
      <c r="A12" s="20"/>
      <c r="B12" s="17"/>
      <c r="C12" s="2" t="s">
        <v>11</v>
      </c>
      <c r="D12">
        <v>18</v>
      </c>
      <c r="E12">
        <f t="shared" si="0"/>
        <v>10</v>
      </c>
    </row>
    <row r="13" spans="1:9" ht="14.25" thickBot="1" x14ac:dyDescent="0.2">
      <c r="A13" s="21"/>
      <c r="B13" s="18"/>
      <c r="C13" s="6" t="s">
        <v>1</v>
      </c>
      <c r="D13">
        <v>10</v>
      </c>
      <c r="E13">
        <f t="shared" si="0"/>
        <v>50</v>
      </c>
    </row>
    <row r="14" spans="1:9" ht="14.25" customHeight="1" x14ac:dyDescent="0.15">
      <c r="A14" s="19" t="s">
        <v>9</v>
      </c>
      <c r="B14" s="16" t="s">
        <v>4</v>
      </c>
      <c r="C14" s="4" t="s">
        <v>12</v>
      </c>
      <c r="D14">
        <v>6</v>
      </c>
      <c r="E14">
        <f t="shared" si="0"/>
        <v>70</v>
      </c>
    </row>
    <row r="15" spans="1:9" x14ac:dyDescent="0.15">
      <c r="A15" s="20"/>
      <c r="B15" s="17"/>
      <c r="C15" s="5" t="s">
        <v>0</v>
      </c>
      <c r="D15">
        <v>2</v>
      </c>
      <c r="E15">
        <f t="shared" si="0"/>
        <v>90</v>
      </c>
    </row>
    <row r="16" spans="1:9" x14ac:dyDescent="0.15">
      <c r="A16" s="20"/>
      <c r="B16" s="17"/>
      <c r="C16" s="2" t="s">
        <v>11</v>
      </c>
      <c r="D16">
        <v>18</v>
      </c>
      <c r="E16">
        <f t="shared" si="0"/>
        <v>10</v>
      </c>
    </row>
    <row r="17" spans="1:5" ht="14.25" thickBot="1" x14ac:dyDescent="0.2">
      <c r="A17" s="21"/>
      <c r="B17" s="18"/>
      <c r="C17" s="6" t="s">
        <v>1</v>
      </c>
      <c r="D17">
        <v>10</v>
      </c>
      <c r="E17">
        <f t="shared" si="0"/>
        <v>50</v>
      </c>
    </row>
    <row r="18" spans="1:5" x14ac:dyDescent="0.15">
      <c r="A18" s="29">
        <v>42944</v>
      </c>
      <c r="B18" s="16" t="s">
        <v>5</v>
      </c>
      <c r="C18" s="4" t="s">
        <v>12</v>
      </c>
      <c r="D18">
        <v>10</v>
      </c>
      <c r="E18">
        <f t="shared" si="0"/>
        <v>50</v>
      </c>
    </row>
    <row r="19" spans="1:5" x14ac:dyDescent="0.15">
      <c r="A19" s="30"/>
      <c r="B19" s="17"/>
      <c r="C19" s="5" t="s">
        <v>0</v>
      </c>
      <c r="D19">
        <v>2</v>
      </c>
      <c r="E19">
        <f t="shared" si="0"/>
        <v>90</v>
      </c>
    </row>
    <row r="20" spans="1:5" x14ac:dyDescent="0.15">
      <c r="A20" s="30"/>
      <c r="B20" s="17"/>
      <c r="C20" s="2" t="s">
        <v>11</v>
      </c>
      <c r="D20">
        <v>17</v>
      </c>
      <c r="E20">
        <f t="shared" si="0"/>
        <v>15</v>
      </c>
    </row>
    <row r="21" spans="1:5" ht="14.25" thickBot="1" x14ac:dyDescent="0.2">
      <c r="A21" s="31"/>
      <c r="B21" s="18"/>
      <c r="C21" s="6" t="s">
        <v>1</v>
      </c>
      <c r="D21">
        <v>9</v>
      </c>
      <c r="E21">
        <f t="shared" si="0"/>
        <v>55</v>
      </c>
    </row>
    <row r="22" spans="1:5" x14ac:dyDescent="0.15">
      <c r="A22" s="25">
        <v>42946</v>
      </c>
      <c r="B22" s="16" t="s">
        <v>6</v>
      </c>
      <c r="C22" s="2" t="s">
        <v>12</v>
      </c>
      <c r="D22">
        <v>10</v>
      </c>
      <c r="E22">
        <f t="shared" si="0"/>
        <v>50</v>
      </c>
    </row>
    <row r="23" spans="1:5" x14ac:dyDescent="0.15">
      <c r="A23" s="26"/>
      <c r="B23" s="28"/>
      <c r="C23" s="2" t="s">
        <v>13</v>
      </c>
      <c r="D23">
        <v>2</v>
      </c>
      <c r="E23">
        <f t="shared" si="0"/>
        <v>90</v>
      </c>
    </row>
    <row r="24" spans="1:5" x14ac:dyDescent="0.15">
      <c r="A24" s="26"/>
      <c r="B24" s="28"/>
      <c r="C24" s="2" t="s">
        <v>14</v>
      </c>
      <c r="D24">
        <v>18</v>
      </c>
      <c r="E24">
        <f t="shared" si="0"/>
        <v>10</v>
      </c>
    </row>
    <row r="25" spans="1:5" ht="14.25" thickBot="1" x14ac:dyDescent="0.2">
      <c r="A25" s="27"/>
      <c r="B25" s="18"/>
      <c r="C25" s="6" t="s">
        <v>1</v>
      </c>
      <c r="D25">
        <v>9</v>
      </c>
      <c r="E25">
        <f t="shared" si="0"/>
        <v>55</v>
      </c>
    </row>
    <row r="26" spans="1:5" x14ac:dyDescent="0.15">
      <c r="A26" s="25">
        <v>42947</v>
      </c>
      <c r="B26" s="16" t="s">
        <v>2</v>
      </c>
      <c r="C26" s="4" t="s">
        <v>12</v>
      </c>
      <c r="D26">
        <v>2</v>
      </c>
      <c r="E26">
        <f t="shared" si="0"/>
        <v>90</v>
      </c>
    </row>
    <row r="27" spans="1:5" x14ac:dyDescent="0.15">
      <c r="A27" s="26"/>
      <c r="B27" s="17"/>
      <c r="C27" s="5" t="s">
        <v>0</v>
      </c>
      <c r="D27">
        <v>2</v>
      </c>
      <c r="E27">
        <f t="shared" si="0"/>
        <v>90</v>
      </c>
    </row>
    <row r="28" spans="1:5" x14ac:dyDescent="0.15">
      <c r="A28" s="26"/>
      <c r="B28" s="17"/>
      <c r="C28" s="2" t="s">
        <v>11</v>
      </c>
      <c r="D28">
        <v>19</v>
      </c>
      <c r="E28">
        <f t="shared" si="0"/>
        <v>5</v>
      </c>
    </row>
    <row r="29" spans="1:5" ht="14.25" thickBot="1" x14ac:dyDescent="0.2">
      <c r="A29" s="27"/>
      <c r="B29" s="18"/>
      <c r="C29" s="6" t="s">
        <v>1</v>
      </c>
      <c r="D29">
        <v>11</v>
      </c>
      <c r="E29">
        <f t="shared" si="0"/>
        <v>44.999999999999993</v>
      </c>
    </row>
    <row r="30" spans="1:5" x14ac:dyDescent="0.15">
      <c r="A30" s="25">
        <v>42949</v>
      </c>
      <c r="B30" s="16" t="s">
        <v>3</v>
      </c>
      <c r="C30" s="2" t="s">
        <v>12</v>
      </c>
      <c r="D30">
        <v>13</v>
      </c>
      <c r="E30">
        <f t="shared" si="0"/>
        <v>35</v>
      </c>
    </row>
    <row r="31" spans="1:5" x14ac:dyDescent="0.15">
      <c r="A31" s="26"/>
      <c r="B31" s="28"/>
      <c r="C31" s="2" t="s">
        <v>13</v>
      </c>
      <c r="D31">
        <v>1</v>
      </c>
      <c r="E31">
        <f t="shared" si="0"/>
        <v>95</v>
      </c>
    </row>
    <row r="32" spans="1:5" x14ac:dyDescent="0.15">
      <c r="A32" s="26"/>
      <c r="B32" s="28"/>
      <c r="C32" s="2" t="s">
        <v>14</v>
      </c>
      <c r="D32">
        <v>18</v>
      </c>
      <c r="E32">
        <f t="shared" si="0"/>
        <v>10</v>
      </c>
    </row>
    <row r="33" spans="1:5" ht="14.25" thickBot="1" x14ac:dyDescent="0.2">
      <c r="A33" s="27"/>
      <c r="B33" s="18"/>
      <c r="C33" s="6" t="s">
        <v>1</v>
      </c>
      <c r="D33">
        <v>8</v>
      </c>
      <c r="E33">
        <f t="shared" si="0"/>
        <v>60</v>
      </c>
    </row>
    <row r="34" spans="1:5" x14ac:dyDescent="0.15">
      <c r="A34" s="25">
        <v>42950</v>
      </c>
      <c r="B34" s="16" t="s">
        <v>4</v>
      </c>
      <c r="C34" s="4" t="s">
        <v>12</v>
      </c>
      <c r="D34">
        <v>14</v>
      </c>
      <c r="E34">
        <f t="shared" si="0"/>
        <v>30</v>
      </c>
    </row>
    <row r="35" spans="1:5" x14ac:dyDescent="0.15">
      <c r="A35" s="26"/>
      <c r="B35" s="22"/>
      <c r="C35" s="9" t="s">
        <v>13</v>
      </c>
      <c r="D35">
        <v>0</v>
      </c>
      <c r="E35">
        <f t="shared" si="0"/>
        <v>100</v>
      </c>
    </row>
    <row r="36" spans="1:5" x14ac:dyDescent="0.15">
      <c r="A36" s="26"/>
      <c r="B36" s="17"/>
      <c r="C36" s="2" t="s">
        <v>11</v>
      </c>
      <c r="D36">
        <v>20</v>
      </c>
      <c r="E36">
        <f t="shared" si="0"/>
        <v>0</v>
      </c>
    </row>
    <row r="37" spans="1:5" ht="14.25" thickBot="1" x14ac:dyDescent="0.2">
      <c r="A37" s="27"/>
      <c r="B37" s="18"/>
      <c r="C37" s="6" t="s">
        <v>1</v>
      </c>
      <c r="D37">
        <v>13</v>
      </c>
      <c r="E37">
        <f t="shared" si="0"/>
        <v>35</v>
      </c>
    </row>
    <row r="38" spans="1:5" x14ac:dyDescent="0.15">
      <c r="A38" s="29">
        <v>42951</v>
      </c>
      <c r="B38" s="16" t="s">
        <v>5</v>
      </c>
      <c r="C38" s="4" t="s">
        <v>12</v>
      </c>
      <c r="D38">
        <v>8</v>
      </c>
      <c r="E38">
        <f t="shared" si="0"/>
        <v>60</v>
      </c>
    </row>
    <row r="39" spans="1:5" x14ac:dyDescent="0.15">
      <c r="A39" s="30"/>
      <c r="B39" s="17"/>
      <c r="C39" s="5" t="s">
        <v>0</v>
      </c>
      <c r="D39">
        <v>6</v>
      </c>
      <c r="E39">
        <f t="shared" si="0"/>
        <v>70</v>
      </c>
    </row>
    <row r="40" spans="1:5" x14ac:dyDescent="0.15">
      <c r="A40" s="30"/>
      <c r="B40" s="17"/>
      <c r="C40" s="2" t="s">
        <v>11</v>
      </c>
      <c r="D40">
        <v>15</v>
      </c>
      <c r="E40">
        <f t="shared" si="0"/>
        <v>25</v>
      </c>
    </row>
    <row r="41" spans="1:5" ht="14.25" thickBot="1" x14ac:dyDescent="0.2">
      <c r="A41" s="31"/>
      <c r="B41" s="18"/>
      <c r="C41" s="6" t="s">
        <v>1</v>
      </c>
      <c r="D41">
        <v>14</v>
      </c>
      <c r="E41">
        <f t="shared" si="0"/>
        <v>30</v>
      </c>
    </row>
    <row r="42" spans="1:5" x14ac:dyDescent="0.15">
      <c r="A42" s="25">
        <v>42953</v>
      </c>
      <c r="B42" s="16" t="s">
        <v>6</v>
      </c>
      <c r="C42" s="4" t="s">
        <v>12</v>
      </c>
      <c r="D42">
        <v>5</v>
      </c>
      <c r="E42">
        <f t="shared" si="0"/>
        <v>75</v>
      </c>
    </row>
    <row r="43" spans="1:5" x14ac:dyDescent="0.15">
      <c r="A43" s="26"/>
      <c r="B43" s="17"/>
      <c r="C43" s="5" t="s">
        <v>0</v>
      </c>
      <c r="D43">
        <v>4</v>
      </c>
      <c r="E43">
        <f t="shared" si="0"/>
        <v>80</v>
      </c>
    </row>
    <row r="44" spans="1:5" x14ac:dyDescent="0.15">
      <c r="A44" s="26"/>
      <c r="B44" s="17"/>
      <c r="C44" s="2" t="s">
        <v>11</v>
      </c>
      <c r="D44">
        <v>18</v>
      </c>
      <c r="E44">
        <f t="shared" si="0"/>
        <v>10</v>
      </c>
    </row>
    <row r="45" spans="1:5" ht="14.25" thickBot="1" x14ac:dyDescent="0.2">
      <c r="A45" s="27"/>
      <c r="B45" s="18"/>
      <c r="C45" s="6" t="s">
        <v>1</v>
      </c>
      <c r="D45">
        <v>8</v>
      </c>
      <c r="E45">
        <f t="shared" si="0"/>
        <v>60</v>
      </c>
    </row>
    <row r="46" spans="1:5" x14ac:dyDescent="0.15">
      <c r="A46" s="25">
        <v>42954</v>
      </c>
      <c r="B46" s="16" t="s">
        <v>2</v>
      </c>
      <c r="C46" s="4" t="s">
        <v>12</v>
      </c>
      <c r="D46">
        <v>7</v>
      </c>
      <c r="E46">
        <f t="shared" si="0"/>
        <v>65</v>
      </c>
    </row>
    <row r="47" spans="1:5" x14ac:dyDescent="0.15">
      <c r="A47" s="26"/>
      <c r="B47" s="17"/>
      <c r="C47" s="5" t="s">
        <v>0</v>
      </c>
      <c r="D47">
        <v>5</v>
      </c>
      <c r="E47">
        <f t="shared" si="0"/>
        <v>75</v>
      </c>
    </row>
    <row r="48" spans="1:5" x14ac:dyDescent="0.15">
      <c r="A48" s="26"/>
      <c r="B48" s="17"/>
      <c r="C48" s="2" t="s">
        <v>11</v>
      </c>
      <c r="D48">
        <v>18</v>
      </c>
      <c r="E48">
        <f t="shared" si="0"/>
        <v>10</v>
      </c>
    </row>
    <row r="49" spans="1:5" ht="14.25" thickBot="1" x14ac:dyDescent="0.2">
      <c r="A49" s="27"/>
      <c r="B49" s="18"/>
      <c r="C49" s="6" t="s">
        <v>1</v>
      </c>
      <c r="D49">
        <v>14</v>
      </c>
      <c r="E49">
        <f t="shared" si="0"/>
        <v>30</v>
      </c>
    </row>
    <row r="50" spans="1:5" ht="14.25" customHeight="1" x14ac:dyDescent="0.15">
      <c r="A50" s="25">
        <v>42955</v>
      </c>
      <c r="B50" s="16" t="s">
        <v>7</v>
      </c>
      <c r="C50" s="4" t="s">
        <v>12</v>
      </c>
      <c r="D50">
        <v>7</v>
      </c>
      <c r="E50">
        <f t="shared" si="0"/>
        <v>65</v>
      </c>
    </row>
    <row r="51" spans="1:5" x14ac:dyDescent="0.15">
      <c r="A51" s="26"/>
      <c r="B51" s="17"/>
      <c r="C51" s="5" t="s">
        <v>0</v>
      </c>
      <c r="D51">
        <v>10</v>
      </c>
      <c r="E51">
        <f t="shared" si="0"/>
        <v>50</v>
      </c>
    </row>
    <row r="52" spans="1:5" x14ac:dyDescent="0.15">
      <c r="A52" s="26"/>
      <c r="B52" s="17"/>
      <c r="C52" s="2" t="s">
        <v>11</v>
      </c>
      <c r="D52">
        <v>15</v>
      </c>
      <c r="E52">
        <f t="shared" si="0"/>
        <v>25</v>
      </c>
    </row>
    <row r="53" spans="1:5" ht="14.25" thickBot="1" x14ac:dyDescent="0.2">
      <c r="A53" s="27"/>
      <c r="B53" s="18"/>
      <c r="C53" s="6" t="s">
        <v>1</v>
      </c>
      <c r="D53">
        <v>16</v>
      </c>
      <c r="E53">
        <f t="shared" si="0"/>
        <v>20</v>
      </c>
    </row>
    <row r="54" spans="1:5" x14ac:dyDescent="0.15">
      <c r="A54" s="25">
        <v>42963</v>
      </c>
      <c r="B54" s="16" t="s">
        <v>3</v>
      </c>
      <c r="C54" s="4" t="s">
        <v>12</v>
      </c>
      <c r="D54">
        <v>7</v>
      </c>
      <c r="E54">
        <f t="shared" si="0"/>
        <v>65</v>
      </c>
    </row>
    <row r="55" spans="1:5" x14ac:dyDescent="0.15">
      <c r="A55" s="26"/>
      <c r="B55" s="22"/>
      <c r="C55" s="10" t="s">
        <v>16</v>
      </c>
      <c r="D55">
        <v>0</v>
      </c>
      <c r="E55">
        <f t="shared" si="0"/>
        <v>100</v>
      </c>
    </row>
    <row r="56" spans="1:5" x14ac:dyDescent="0.15">
      <c r="A56" s="26"/>
      <c r="B56" s="17"/>
      <c r="C56" s="2" t="s">
        <v>11</v>
      </c>
      <c r="D56">
        <v>17</v>
      </c>
      <c r="E56">
        <f t="shared" ref="E56:E77" si="2">100-(D56/20*100)</f>
        <v>15</v>
      </c>
    </row>
    <row r="57" spans="1:5" ht="14.25" thickBot="1" x14ac:dyDescent="0.2">
      <c r="A57" s="27"/>
      <c r="B57" s="18"/>
      <c r="C57" s="6" t="s">
        <v>1</v>
      </c>
      <c r="D57">
        <v>9</v>
      </c>
      <c r="E57">
        <f t="shared" si="2"/>
        <v>55</v>
      </c>
    </row>
    <row r="58" spans="1:5" x14ac:dyDescent="0.15">
      <c r="A58" s="25">
        <v>42964</v>
      </c>
      <c r="B58" s="16" t="s">
        <v>4</v>
      </c>
      <c r="C58" s="4" t="s">
        <v>12</v>
      </c>
      <c r="D58">
        <v>2</v>
      </c>
      <c r="E58">
        <f t="shared" si="2"/>
        <v>90</v>
      </c>
    </row>
    <row r="59" spans="1:5" x14ac:dyDescent="0.15">
      <c r="A59" s="26"/>
      <c r="B59" s="22"/>
      <c r="C59" s="10" t="s">
        <v>16</v>
      </c>
      <c r="D59">
        <v>0</v>
      </c>
      <c r="E59">
        <f t="shared" si="2"/>
        <v>100</v>
      </c>
    </row>
    <row r="60" spans="1:5" x14ac:dyDescent="0.15">
      <c r="A60" s="26"/>
      <c r="B60" s="17"/>
      <c r="C60" s="2" t="s">
        <v>11</v>
      </c>
      <c r="D60">
        <v>18</v>
      </c>
      <c r="E60">
        <f t="shared" si="2"/>
        <v>10</v>
      </c>
    </row>
    <row r="61" spans="1:5" ht="14.25" thickBot="1" x14ac:dyDescent="0.2">
      <c r="A61" s="27"/>
      <c r="B61" s="18"/>
      <c r="C61" s="6" t="s">
        <v>1</v>
      </c>
      <c r="D61">
        <v>13</v>
      </c>
      <c r="E61">
        <f t="shared" si="2"/>
        <v>35</v>
      </c>
    </row>
    <row r="62" spans="1:5" x14ac:dyDescent="0.15">
      <c r="A62" s="25">
        <v>42965</v>
      </c>
      <c r="B62" s="16" t="s">
        <v>5</v>
      </c>
      <c r="C62" s="4" t="s">
        <v>12</v>
      </c>
      <c r="D62">
        <v>5</v>
      </c>
      <c r="E62">
        <f t="shared" si="2"/>
        <v>75</v>
      </c>
    </row>
    <row r="63" spans="1:5" x14ac:dyDescent="0.15">
      <c r="A63" s="26"/>
      <c r="B63" s="22"/>
      <c r="C63" s="10" t="s">
        <v>16</v>
      </c>
      <c r="D63">
        <v>2</v>
      </c>
      <c r="E63">
        <f t="shared" si="2"/>
        <v>90</v>
      </c>
    </row>
    <row r="64" spans="1:5" x14ac:dyDescent="0.15">
      <c r="A64" s="26"/>
      <c r="B64" s="17"/>
      <c r="C64" s="2" t="s">
        <v>11</v>
      </c>
      <c r="D64">
        <v>17</v>
      </c>
      <c r="E64">
        <f t="shared" si="2"/>
        <v>15</v>
      </c>
    </row>
    <row r="65" spans="1:5" ht="14.25" thickBot="1" x14ac:dyDescent="0.2">
      <c r="A65" s="27"/>
      <c r="B65" s="18"/>
      <c r="C65" s="6" t="s">
        <v>1</v>
      </c>
      <c r="D65">
        <v>8</v>
      </c>
      <c r="E65">
        <f t="shared" si="2"/>
        <v>60</v>
      </c>
    </row>
    <row r="66" spans="1:5" x14ac:dyDescent="0.15">
      <c r="A66" s="25">
        <v>42967</v>
      </c>
      <c r="B66" s="16" t="s">
        <v>6</v>
      </c>
      <c r="C66" s="2" t="s">
        <v>12</v>
      </c>
      <c r="D66">
        <v>8</v>
      </c>
      <c r="E66">
        <f t="shared" si="2"/>
        <v>60</v>
      </c>
    </row>
    <row r="67" spans="1:5" x14ac:dyDescent="0.15">
      <c r="A67" s="26"/>
      <c r="B67" s="28"/>
      <c r="C67" s="2" t="s">
        <v>16</v>
      </c>
      <c r="D67">
        <v>2</v>
      </c>
      <c r="E67">
        <f t="shared" si="2"/>
        <v>90</v>
      </c>
    </row>
    <row r="68" spans="1:5" x14ac:dyDescent="0.15">
      <c r="A68" s="26"/>
      <c r="B68" s="28"/>
      <c r="C68" s="2" t="s">
        <v>17</v>
      </c>
      <c r="D68">
        <v>15</v>
      </c>
      <c r="E68">
        <f t="shared" si="2"/>
        <v>25</v>
      </c>
    </row>
    <row r="69" spans="1:5" ht="14.25" thickBot="1" x14ac:dyDescent="0.2">
      <c r="A69" s="27"/>
      <c r="B69" s="18"/>
      <c r="C69" s="6" t="s">
        <v>1</v>
      </c>
      <c r="D69">
        <v>9</v>
      </c>
      <c r="E69">
        <f t="shared" si="2"/>
        <v>55</v>
      </c>
    </row>
    <row r="70" spans="1:5" x14ac:dyDescent="0.15">
      <c r="A70" s="25">
        <v>42968</v>
      </c>
      <c r="B70" s="16" t="s">
        <v>2</v>
      </c>
      <c r="C70" s="2" t="s">
        <v>12</v>
      </c>
      <c r="D70">
        <v>9</v>
      </c>
      <c r="E70">
        <f t="shared" si="2"/>
        <v>55</v>
      </c>
    </row>
    <row r="71" spans="1:5" x14ac:dyDescent="0.15">
      <c r="A71" s="26"/>
      <c r="B71" s="28"/>
      <c r="C71" s="2" t="s">
        <v>16</v>
      </c>
      <c r="D71">
        <v>0</v>
      </c>
      <c r="E71">
        <f t="shared" si="2"/>
        <v>100</v>
      </c>
    </row>
    <row r="72" spans="1:5" x14ac:dyDescent="0.15">
      <c r="A72" s="26"/>
      <c r="B72" s="28"/>
      <c r="C72" s="2" t="s">
        <v>17</v>
      </c>
      <c r="D72">
        <v>18</v>
      </c>
      <c r="E72">
        <f t="shared" si="2"/>
        <v>10</v>
      </c>
    </row>
    <row r="73" spans="1:5" ht="14.25" thickBot="1" x14ac:dyDescent="0.2">
      <c r="A73" s="27"/>
      <c r="B73" s="18"/>
      <c r="C73" s="6" t="s">
        <v>1</v>
      </c>
      <c r="D73">
        <v>8</v>
      </c>
      <c r="E73">
        <f t="shared" si="2"/>
        <v>60</v>
      </c>
    </row>
    <row r="74" spans="1:5" x14ac:dyDescent="0.15">
      <c r="A74" s="25">
        <v>42970</v>
      </c>
      <c r="B74" s="16" t="s">
        <v>3</v>
      </c>
      <c r="C74" s="4" t="s">
        <v>12</v>
      </c>
      <c r="D74">
        <v>4</v>
      </c>
      <c r="E74">
        <f t="shared" si="2"/>
        <v>80</v>
      </c>
    </row>
    <row r="75" spans="1:5" x14ac:dyDescent="0.15">
      <c r="A75" s="26"/>
      <c r="B75" s="17"/>
      <c r="C75" s="5" t="s">
        <v>0</v>
      </c>
      <c r="D75">
        <v>4</v>
      </c>
      <c r="E75">
        <f t="shared" si="2"/>
        <v>80</v>
      </c>
    </row>
    <row r="76" spans="1:5" x14ac:dyDescent="0.15">
      <c r="A76" s="26"/>
      <c r="B76" s="17"/>
      <c r="C76" s="2" t="s">
        <v>11</v>
      </c>
      <c r="D76">
        <v>20</v>
      </c>
      <c r="E76">
        <f t="shared" si="2"/>
        <v>0</v>
      </c>
    </row>
    <row r="77" spans="1:5" ht="14.25" thickBot="1" x14ac:dyDescent="0.2">
      <c r="A77" s="27"/>
      <c r="B77" s="18"/>
      <c r="C77" s="6" t="s">
        <v>1</v>
      </c>
      <c r="D77">
        <v>10</v>
      </c>
      <c r="E77">
        <f t="shared" si="2"/>
        <v>50</v>
      </c>
    </row>
    <row r="78" spans="1:5" x14ac:dyDescent="0.15">
      <c r="A78" s="3"/>
      <c r="B78" s="3"/>
      <c r="C78" s="3"/>
    </row>
  </sheetData>
  <mergeCells count="38">
    <mergeCell ref="A74:A77"/>
    <mergeCell ref="B74:B77"/>
    <mergeCell ref="A66:A69"/>
    <mergeCell ref="B66:B69"/>
    <mergeCell ref="A70:A73"/>
    <mergeCell ref="B70:B73"/>
    <mergeCell ref="A58:A61"/>
    <mergeCell ref="B58:B61"/>
    <mergeCell ref="A62:A65"/>
    <mergeCell ref="B62:B65"/>
    <mergeCell ref="A54:A57"/>
    <mergeCell ref="B54:B57"/>
    <mergeCell ref="A50:A53"/>
    <mergeCell ref="B50:B53"/>
    <mergeCell ref="A42:A45"/>
    <mergeCell ref="B42:B45"/>
    <mergeCell ref="A46:A49"/>
    <mergeCell ref="B46:B49"/>
    <mergeCell ref="A30:A33"/>
    <mergeCell ref="B30:B33"/>
    <mergeCell ref="A34:A37"/>
    <mergeCell ref="B34:B37"/>
    <mergeCell ref="A38:A41"/>
    <mergeCell ref="B38:B41"/>
    <mergeCell ref="A22:A25"/>
    <mergeCell ref="B22:B25"/>
    <mergeCell ref="A26:A29"/>
    <mergeCell ref="B26:B29"/>
    <mergeCell ref="A14:A17"/>
    <mergeCell ref="B14:B17"/>
    <mergeCell ref="A18:A21"/>
    <mergeCell ref="B18:B21"/>
    <mergeCell ref="A6:A9"/>
    <mergeCell ref="B6:B9"/>
    <mergeCell ref="A10:A13"/>
    <mergeCell ref="B10:B13"/>
    <mergeCell ref="A2:A5"/>
    <mergeCell ref="B2:B5"/>
  </mergeCells>
  <phoneticPr fontId="1"/>
  <pageMargins left="0.23622047244094491" right="0.23622047244094491" top="0" bottom="0" header="0" footer="0"/>
  <pageSetup paperSize="8" scale="9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3.5" x14ac:dyDescent="0.15"/>
  <cols>
    <col min="1" max="1" width="9" customWidth="1"/>
  </cols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5" x14ac:dyDescent="0.15"/>
  <cols>
    <col min="1" max="1" width="9" customWidth="1"/>
  </cols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mejirodai01</dc:creator>
  <cp:lastModifiedBy>みなみ野第二　01</cp:lastModifiedBy>
  <cp:lastPrinted>2018-07-21T04:18:47Z</cp:lastPrinted>
  <dcterms:created xsi:type="dcterms:W3CDTF">2017-05-20T05:23:06Z</dcterms:created>
  <dcterms:modified xsi:type="dcterms:W3CDTF">2018-07-24T00:20:34Z</dcterms:modified>
</cp:coreProperties>
</file>