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811c935e4ab55e0/work/NCD/2017年度/研修資料/総合グループ演習/@ドキュメント/60_テスト/"/>
    </mc:Choice>
  </mc:AlternateContent>
  <bookViews>
    <workbookView xWindow="0" yWindow="0" windowWidth="23040" windowHeight="9915" activeTab="2"/>
  </bookViews>
  <sheets>
    <sheet name="C0010_ログイン" sheetId="1" r:id="rId1"/>
    <sheet name="C0020_ダッシュボード" sheetId="2" r:id="rId2"/>
    <sheet name="C0030_ログアウト" sheetId="3" r:id="rId3"/>
  </sheets>
  <externalReferences>
    <externalReference r:id="rId4"/>
  </externalReferences>
  <definedNames>
    <definedName name="_xlnm._FilterDatabase" localSheetId="0" hidden="1">'C0010_ログイン'!$A$2:$M$2</definedName>
    <definedName name="_xlnm._FilterDatabase" localSheetId="1" hidden="1">'C0020_ダッシュボード'!$A$2:$M$2</definedName>
    <definedName name="_xlnm._FilterDatabase" localSheetId="2" hidden="1">'C0030_ログアウト'!$A$2:$M$2</definedName>
    <definedName name="H0" localSheetId="0">'C0010_ログイン'!#REF!</definedName>
    <definedName name="H0" localSheetId="1">'C0020_ダッシュボード'!#REF!</definedName>
    <definedName name="H0" localSheetId="2">'C0030_ログアウト'!#REF!</definedName>
    <definedName name="H0">#REF!</definedName>
    <definedName name="_xlnm.Print_Area" localSheetId="0">'C0010_ログイン'!$A$1:$L$40</definedName>
    <definedName name="_xlnm.Print_Area" localSheetId="1">'C0020_ダッシュボード'!$A$1:$L$52</definedName>
    <definedName name="_xlnm.Print_Area" localSheetId="2">'C0030_ログアウト'!$A$1:$L$27</definedName>
    <definedName name="_xlnm.Print_Titles" localSheetId="0">'C0010_ログイン'!$2:$2</definedName>
    <definedName name="_xlnm.Print_Titles" localSheetId="1">'C0020_ダッシュボード'!$2:$2</definedName>
    <definedName name="_xlnm.Print_Titles" localSheetId="2">'C0030_ログアウト'!$2:$2</definedName>
  </definedNames>
  <calcPr calcId="171027"/>
</workbook>
</file>

<file path=xl/calcChain.xml><?xml version="1.0" encoding="utf-8"?>
<calcChain xmlns="http://schemas.openxmlformats.org/spreadsheetml/2006/main">
  <c r="A24" i="2" l="1"/>
  <c r="A21" i="2"/>
  <c r="A18" i="2"/>
  <c r="A15" i="2"/>
  <c r="A12" i="2"/>
  <c r="A3" i="2"/>
  <c r="A10" i="2"/>
  <c r="A11" i="2"/>
  <c r="A13" i="2"/>
  <c r="A14" i="2"/>
  <c r="A16" i="2"/>
  <c r="A17" i="2"/>
  <c r="A19" i="2"/>
  <c r="A20" i="2"/>
  <c r="A22" i="2"/>
  <c r="A23" i="2"/>
  <c r="A25" i="2"/>
  <c r="A26" i="2"/>
  <c r="A4" i="2" l="1"/>
  <c r="A5" i="2"/>
  <c r="A6" i="2"/>
  <c r="A7" i="2"/>
  <c r="A8" i="2"/>
  <c r="A5" i="3" l="1"/>
  <c r="A3" i="3"/>
  <c r="A4" i="3"/>
  <c r="A6" i="1" l="1"/>
  <c r="A20" i="1" l="1"/>
  <c r="A19" i="1"/>
  <c r="A10" i="1"/>
  <c r="A5" i="1" l="1"/>
  <c r="A4" i="1"/>
  <c r="A18" i="1" l="1"/>
  <c r="A9" i="1"/>
  <c r="A11" i="1"/>
  <c r="A12" i="1"/>
  <c r="A13" i="1"/>
  <c r="A14" i="1"/>
  <c r="A15" i="1"/>
  <c r="A16" i="1"/>
  <c r="A17" i="1"/>
  <c r="A7" i="1"/>
  <c r="A8" i="1"/>
  <c r="A3" i="1"/>
</calcChain>
</file>

<file path=xl/sharedStrings.xml><?xml version="1.0" encoding="utf-8"?>
<sst xmlns="http://schemas.openxmlformats.org/spreadsheetml/2006/main" count="210" uniqueCount="106">
  <si>
    <t>項目</t>
    <rPh sb="0" eb="2">
      <t>コウモク</t>
    </rPh>
    <phoneticPr fontId="3"/>
  </si>
  <si>
    <t>画面表示</t>
    <rPh sb="0" eb="2">
      <t>ガメン</t>
    </rPh>
    <rPh sb="2" eb="4">
      <t>ヒョウジ</t>
    </rPh>
    <phoneticPr fontId="3"/>
  </si>
  <si>
    <t>備考</t>
    <rPh sb="0" eb="2">
      <t>ビコウ</t>
    </rPh>
    <phoneticPr fontId="3"/>
  </si>
  <si>
    <t>再確認者</t>
    <rPh sb="0" eb="3">
      <t>サイカクニン</t>
    </rPh>
    <rPh sb="3" eb="4">
      <t>シャ</t>
    </rPh>
    <phoneticPr fontId="3"/>
  </si>
  <si>
    <t>再確認日</t>
    <rPh sb="0" eb="3">
      <t>サイカクニン</t>
    </rPh>
    <rPh sb="3" eb="4">
      <t>ビ</t>
    </rPh>
    <phoneticPr fontId="3"/>
  </si>
  <si>
    <t>試験結果</t>
    <rPh sb="0" eb="2">
      <t>シケン</t>
    </rPh>
    <rPh sb="2" eb="4">
      <t>ケッカ</t>
    </rPh>
    <phoneticPr fontId="3"/>
  </si>
  <si>
    <t>確認者</t>
    <rPh sb="0" eb="2">
      <t>カクニン</t>
    </rPh>
    <rPh sb="2" eb="3">
      <t>シャ</t>
    </rPh>
    <phoneticPr fontId="3"/>
  </si>
  <si>
    <t>確認日</t>
    <rPh sb="0" eb="2">
      <t>カクニン</t>
    </rPh>
    <rPh sb="2" eb="3">
      <t>ビ</t>
    </rPh>
    <phoneticPr fontId="3"/>
  </si>
  <si>
    <t>確認内容</t>
    <rPh sb="0" eb="2">
      <t>カクニン</t>
    </rPh>
    <rPh sb="2" eb="4">
      <t>ナイヨウ</t>
    </rPh>
    <phoneticPr fontId="3"/>
  </si>
  <si>
    <t>試験手順</t>
    <rPh sb="0" eb="2">
      <t>シケン</t>
    </rPh>
    <rPh sb="2" eb="4">
      <t>テジュン</t>
    </rPh>
    <phoneticPr fontId="3"/>
  </si>
  <si>
    <t>前提条件</t>
    <rPh sb="0" eb="2">
      <t>ゼンテイ</t>
    </rPh>
    <rPh sb="2" eb="4">
      <t>ジョウケン</t>
    </rPh>
    <phoneticPr fontId="3"/>
  </si>
  <si>
    <t>試験種類</t>
    <rPh sb="0" eb="2">
      <t>シケン</t>
    </rPh>
    <rPh sb="2" eb="4">
      <t>シュルイ</t>
    </rPh>
    <phoneticPr fontId="3"/>
  </si>
  <si>
    <t>NO</t>
    <phoneticPr fontId="3"/>
  </si>
  <si>
    <t>未ログイン状態であること</t>
    <rPh sb="0" eb="1">
      <t>ミ</t>
    </rPh>
    <rPh sb="5" eb="7">
      <t>ジョウタイ</t>
    </rPh>
    <phoneticPr fontId="3"/>
  </si>
  <si>
    <t xml:space="preserve">以下の値を入力し、ログインボタンを押下する
・利用可能メールアドレス
・上記メールアドレス用パスワード
</t>
    <rPh sb="17" eb="19">
      <t>オウカ</t>
    </rPh>
    <rPh sb="36" eb="38">
      <t>ジョウキ</t>
    </rPh>
    <rPh sb="45" eb="46">
      <t>ヨウ</t>
    </rPh>
    <phoneticPr fontId="3"/>
  </si>
  <si>
    <t>入力チェック</t>
    <rPh sb="0" eb="2">
      <t>ニュウリョク</t>
    </rPh>
    <phoneticPr fontId="3"/>
  </si>
  <si>
    <t>上記試験後</t>
    <rPh sb="0" eb="2">
      <t>ジョウキ</t>
    </rPh>
    <rPh sb="2" eb="4">
      <t>シケン</t>
    </rPh>
    <rPh sb="4" eb="5">
      <t>ゴ</t>
    </rPh>
    <phoneticPr fontId="3"/>
  </si>
  <si>
    <t>メールアドレス（必須チェック）</t>
    <phoneticPr fontId="3"/>
  </si>
  <si>
    <t>メールアドレス（形式チェック）</t>
    <phoneticPr fontId="3"/>
  </si>
  <si>
    <t>メールアドレスに以下を入力し、ログインボタンを押下する
test@test</t>
    <rPh sb="8" eb="10">
      <t>イカ</t>
    </rPh>
    <rPh sb="11" eb="13">
      <t>ニュウリョク</t>
    </rPh>
    <rPh sb="23" eb="25">
      <t>オウカ</t>
    </rPh>
    <phoneticPr fontId="3"/>
  </si>
  <si>
    <t>メールアドレスを空欄のまま、ログインボタンを押下する</t>
    <rPh sb="22" eb="24">
      <t>オウカ</t>
    </rPh>
    <phoneticPr fontId="3"/>
  </si>
  <si>
    <t>パスワード（必須チェック）</t>
    <rPh sb="6" eb="8">
      <t>ヒッス</t>
    </rPh>
    <phoneticPr fontId="3"/>
  </si>
  <si>
    <t>パスワードを空欄のまま、ログインボタンを押下する</t>
    <rPh sb="6" eb="8">
      <t>クウラン</t>
    </rPh>
    <rPh sb="20" eb="22">
      <t>オウカ</t>
    </rPh>
    <phoneticPr fontId="3"/>
  </si>
  <si>
    <t>メールアドレスに、アカウントテーブルに存在しないメールアドレスを、正しい形式で入力し、且つパスワード欄も入力した状態でログインボタンを押下する</t>
    <rPh sb="19" eb="21">
      <t>ソンザイ</t>
    </rPh>
    <rPh sb="36" eb="38">
      <t>ケイシキ</t>
    </rPh>
    <rPh sb="39" eb="41">
      <t>ニュウリョク</t>
    </rPh>
    <rPh sb="43" eb="44">
      <t>カ</t>
    </rPh>
    <rPh sb="50" eb="51">
      <t>ラン</t>
    </rPh>
    <rPh sb="52" eb="54">
      <t>ニュウリョク</t>
    </rPh>
    <rPh sb="56" eb="58">
      <t>ジョウタイ</t>
    </rPh>
    <rPh sb="67" eb="69">
      <t>オウカ</t>
    </rPh>
    <phoneticPr fontId="3"/>
  </si>
  <si>
    <t>アカウントテーブル存在チェック</t>
    <phoneticPr fontId="3"/>
  </si>
  <si>
    <t>パスワードチェック</t>
    <phoneticPr fontId="3"/>
  </si>
  <si>
    <t>メールアドレスにアカウントテーブルに存在するメールアドレスを入力し、且つパスワード欄に入力メールアドレスに対応したパスワードとは異なる文字列を入力した状態で、ログインボタンを押下する</t>
    <rPh sb="18" eb="20">
      <t>ソンザイ</t>
    </rPh>
    <rPh sb="30" eb="32">
      <t>ニュウリョク</t>
    </rPh>
    <rPh sb="34" eb="35">
      <t>カ</t>
    </rPh>
    <rPh sb="41" eb="42">
      <t>ラン</t>
    </rPh>
    <rPh sb="43" eb="45">
      <t>ニュウリョク</t>
    </rPh>
    <rPh sb="53" eb="55">
      <t>タイオウ</t>
    </rPh>
    <rPh sb="64" eb="65">
      <t>コト</t>
    </rPh>
    <rPh sb="67" eb="70">
      <t>モジレツ</t>
    </rPh>
    <rPh sb="71" eb="73">
      <t>ニュウリョク</t>
    </rPh>
    <rPh sb="75" eb="77">
      <t>ジョウタイ</t>
    </rPh>
    <rPh sb="87" eb="89">
      <t>オウカ</t>
    </rPh>
    <phoneticPr fontId="3"/>
  </si>
  <si>
    <t>セッション</t>
    <phoneticPr fontId="3"/>
  </si>
  <si>
    <t>正常／
準正常／
異常</t>
    <rPh sb="0" eb="2">
      <t>セイジョウ</t>
    </rPh>
    <rPh sb="4" eb="5">
      <t>ジュン</t>
    </rPh>
    <rPh sb="5" eb="7">
      <t>セイジョウ</t>
    </rPh>
    <rPh sb="9" eb="11">
      <t>イジョウ</t>
    </rPh>
    <phoneticPr fontId="3"/>
  </si>
  <si>
    <t>正常</t>
    <phoneticPr fontId="3"/>
  </si>
  <si>
    <t>準正常</t>
    <rPh sb="0" eb="1">
      <t>ジュン</t>
    </rPh>
    <phoneticPr fontId="3"/>
  </si>
  <si>
    <t>ログイン画面にアクセスすること</t>
    <rPh sb="4" eb="6">
      <t>ガメン</t>
    </rPh>
    <phoneticPr fontId="3"/>
  </si>
  <si>
    <t>未ログイン状態であること
ログイン画面を表示していること</t>
    <rPh sb="0" eb="1">
      <t>ミ</t>
    </rPh>
    <rPh sb="5" eb="7">
      <t>ジョウタイ</t>
    </rPh>
    <rPh sb="17" eb="19">
      <t>ガメン</t>
    </rPh>
    <rPh sb="20" eb="22">
      <t>ヒョウジ</t>
    </rPh>
    <phoneticPr fontId="3"/>
  </si>
  <si>
    <t>・ダッシュボード画面へ遷移すること</t>
    <rPh sb="8" eb="10">
      <t>ガメン</t>
    </rPh>
    <rPh sb="11" eb="13">
      <t>センイ</t>
    </rPh>
    <phoneticPr fontId="3"/>
  </si>
  <si>
    <t>メールアドレス（長さチェック）</t>
    <rPh sb="8" eb="9">
      <t>ナガ</t>
    </rPh>
    <phoneticPr fontId="3"/>
  </si>
  <si>
    <t>メールアドレスに以下(101文字)を入力し、ログインボタンを押下する
123456789@abcdefghi.abcdefghi.abcdefghi.abcdefghi.abcdefghi.abcdefghi.abcdefghi.abcdefghi.abcdefg.com</t>
    <rPh sb="8" eb="10">
      <t>イカ</t>
    </rPh>
    <rPh sb="18" eb="20">
      <t>ニュウリョク</t>
    </rPh>
    <rPh sb="30" eb="32">
      <t>オウカ</t>
    </rPh>
    <phoneticPr fontId="3"/>
  </si>
  <si>
    <t>パスワード（長さチェック）</t>
    <rPh sb="6" eb="7">
      <t>ナガ</t>
    </rPh>
    <phoneticPr fontId="3"/>
  </si>
  <si>
    <t>パスワードに以下（31文字）を入力し、ログインボタンを押下する
1234567890123456789012345678901</t>
    <rPh sb="11" eb="13">
      <t>モジ</t>
    </rPh>
    <phoneticPr fontId="3"/>
  </si>
  <si>
    <t>メールアドレスに以下を入力し、ログインボタンを押下する
-abc@abc.com</t>
    <rPh sb="8" eb="10">
      <t>イカ</t>
    </rPh>
    <rPh sb="11" eb="13">
      <t>ニュウリョク</t>
    </rPh>
    <rPh sb="23" eb="25">
      <t>オウカ</t>
    </rPh>
    <phoneticPr fontId="3"/>
  </si>
  <si>
    <t>メールアドレスに以下を入力し、ログインボタンを押下する
ab%@abc.com</t>
    <rPh sb="8" eb="10">
      <t>イカ</t>
    </rPh>
    <rPh sb="11" eb="13">
      <t>ニュウリョク</t>
    </rPh>
    <rPh sb="23" eb="25">
      <t>オウカ</t>
    </rPh>
    <phoneticPr fontId="3"/>
  </si>
  <si>
    <t>HTML整合性</t>
    <rPh sb="4" eb="7">
      <t>セイゴウセイ</t>
    </rPh>
    <phoneticPr fontId="3"/>
  </si>
  <si>
    <t>画面を表示している</t>
    <rPh sb="0" eb="2">
      <t>ガメン</t>
    </rPh>
    <rPh sb="3" eb="5">
      <t>ヒョウジ</t>
    </rPh>
    <phoneticPr fontId="3"/>
  </si>
  <si>
    <t>表示しているHTMLが以下のサイトの整合性チェックでエラーが検出されていないこと
https://validator.w3.org/</t>
    <rPh sb="0" eb="2">
      <t>ヒョウジ</t>
    </rPh>
    <rPh sb="11" eb="13">
      <t>イカ</t>
    </rPh>
    <rPh sb="18" eb="21">
      <t>セイゴウセイ</t>
    </rPh>
    <rPh sb="30" eb="32">
      <t>ケンシュツ</t>
    </rPh>
    <phoneticPr fontId="3"/>
  </si>
  <si>
    <t>正常</t>
    <rPh sb="0" eb="2">
      <t>セイジョウ</t>
    </rPh>
    <phoneticPr fontId="3"/>
  </si>
  <si>
    <t>同上</t>
    <rPh sb="0" eb="2">
      <t>ドウジョウ</t>
    </rPh>
    <phoneticPr fontId="3"/>
  </si>
  <si>
    <t xml:space="preserve">・システム名が「物品売上管理システム」となっていること
</t>
    <rPh sb="5" eb="6">
      <t>メイ</t>
    </rPh>
    <rPh sb="8" eb="10">
      <t>ブッピン</t>
    </rPh>
    <rPh sb="10" eb="12">
      <t>ウリアゲ</t>
    </rPh>
    <rPh sb="12" eb="14">
      <t>カンリ</t>
    </rPh>
    <phoneticPr fontId="3"/>
  </si>
  <si>
    <t xml:space="preserve">・以下の項目にplaceholderが設定されていること
　・メールアドレス
　・パスワード
</t>
    <rPh sb="1" eb="3">
      <t>イカ</t>
    </rPh>
    <rPh sb="4" eb="6">
      <t>コウモク</t>
    </rPh>
    <rPh sb="19" eb="21">
      <t>セッテイ</t>
    </rPh>
    <phoneticPr fontId="3"/>
  </si>
  <si>
    <t xml:space="preserve">・以下の項目が表示されること
　・メールアドレス(テキストボックス)
　・パスワード(パスワード入力用)
　・ログインボタン
</t>
    <rPh sb="1" eb="3">
      <t>イカ</t>
    </rPh>
    <rPh sb="4" eb="6">
      <t>コウモク</t>
    </rPh>
    <rPh sb="7" eb="9">
      <t>ヒョウジ</t>
    </rPh>
    <rPh sb="48" eb="50">
      <t>ニュウリョク</t>
    </rPh>
    <rPh sb="50" eb="51">
      <t>ヨウ</t>
    </rPh>
    <phoneticPr fontId="3"/>
  </si>
  <si>
    <t>結合試験項目書（C0010_ログイン）</t>
    <rPh sb="0" eb="2">
      <t>ケツゴウ</t>
    </rPh>
    <rPh sb="2" eb="4">
      <t>シケン</t>
    </rPh>
    <rPh sb="4" eb="6">
      <t>コウモク</t>
    </rPh>
    <rPh sb="6" eb="7">
      <t>ショ</t>
    </rPh>
    <phoneticPr fontId="3"/>
  </si>
  <si>
    <t>・以下のエラーが表示されること
　「メールアドレスが長すぎます。」
・画面遷移しないこと
・入力したメールアドレスが表示されていること</t>
    <rPh sb="26" eb="27">
      <t>ナガ</t>
    </rPh>
    <rPh sb="46" eb="48">
      <t>ニュウリョク</t>
    </rPh>
    <rPh sb="58" eb="60">
      <t>ヒョウジ</t>
    </rPh>
    <phoneticPr fontId="3"/>
  </si>
  <si>
    <t xml:space="preserve">・以下のエラーが表示されること
　「パスワードを入力して下さい。」
・画面遷移しないこと
・パスワードが空欄であること
</t>
    <rPh sb="24" eb="26">
      <t>ニュウリョク</t>
    </rPh>
    <rPh sb="28" eb="29">
      <t>クダ</t>
    </rPh>
    <rPh sb="52" eb="54">
      <t>クウラン</t>
    </rPh>
    <phoneticPr fontId="3"/>
  </si>
  <si>
    <t xml:space="preserve">・以下のエラーが表示されること
　「メールアドレスを入力して下さい。」
・画面遷移しないこと
・メールアドレスが空欄であること
</t>
    <rPh sb="56" eb="58">
      <t>クウラン</t>
    </rPh>
    <phoneticPr fontId="3"/>
  </si>
  <si>
    <t xml:space="preserve">・以下のエラーが表示されること
　「パスワードが長すぎます。」
・画面遷移しないこと
・パスワードが空欄であること
</t>
    <rPh sb="24" eb="25">
      <t>ナガ</t>
    </rPh>
    <phoneticPr fontId="3"/>
  </si>
  <si>
    <t>以下のメールアドレスをアカウント登録しておく
メールアドレスに以下(100文字)を入力し、ログインボタンを押下する
23456789@abcdefghi.abcdefghi.abcdefghi.abcdefghi.abcdefghi.abcdefghi.abcdefghi.abcdefghi.abcdefg.com</t>
    <rPh sb="0" eb="2">
      <t>イカ</t>
    </rPh>
    <rPh sb="16" eb="18">
      <t>トウロク</t>
    </rPh>
    <rPh sb="31" eb="33">
      <t>イカ</t>
    </rPh>
    <rPh sb="41" eb="43">
      <t>ニュウリョク</t>
    </rPh>
    <rPh sb="53" eb="55">
      <t>オウカ</t>
    </rPh>
    <phoneticPr fontId="3"/>
  </si>
  <si>
    <t>ログイン状態であること
ログイン画面を表示していること</t>
    <rPh sb="4" eb="6">
      <t>ジョウタイ</t>
    </rPh>
    <rPh sb="16" eb="18">
      <t>ガメン</t>
    </rPh>
    <rPh sb="19" eb="21">
      <t>ヒョウジ</t>
    </rPh>
    <phoneticPr fontId="3"/>
  </si>
  <si>
    <t>セッションを表示する</t>
    <rPh sb="6" eb="8">
      <t>ヒョウジ</t>
    </rPh>
    <phoneticPr fontId="3"/>
  </si>
  <si>
    <t>・何も保存されていないこと</t>
    <rPh sb="1" eb="2">
      <t>ナニ</t>
    </rPh>
    <rPh sb="3" eb="5">
      <t>ホゾン</t>
    </rPh>
    <phoneticPr fontId="3"/>
  </si>
  <si>
    <t xml:space="preserve">・accountsという名前でセッションが保存されていること
・上記以外のセッションが何も保存されていないこと
</t>
    <rPh sb="12" eb="14">
      <t>ナマエ</t>
    </rPh>
    <rPh sb="21" eb="23">
      <t>ホゾン</t>
    </rPh>
    <rPh sb="32" eb="34">
      <t>ジョウキ</t>
    </rPh>
    <rPh sb="34" eb="36">
      <t>イガイ</t>
    </rPh>
    <rPh sb="43" eb="44">
      <t>ナニ</t>
    </rPh>
    <rPh sb="45" eb="47">
      <t>ホゾン</t>
    </rPh>
    <phoneticPr fontId="3"/>
  </si>
  <si>
    <t xml:space="preserve">ログイン状態であること
</t>
    <rPh sb="4" eb="6">
      <t>ジョウタイ</t>
    </rPh>
    <phoneticPr fontId="3"/>
  </si>
  <si>
    <t xml:space="preserve">ログイン画面が表示されず、ダッシュボードへ遷移すること
</t>
    <rPh sb="4" eb="6">
      <t>ガメン</t>
    </rPh>
    <rPh sb="7" eb="9">
      <t>ヒョウジ</t>
    </rPh>
    <rPh sb="21" eb="23">
      <t>センイ</t>
    </rPh>
    <phoneticPr fontId="3"/>
  </si>
  <si>
    <t xml:space="preserve">・ヘッダーに以下の項目が表示されていること
　・ダッシュボード
　・売上検索
　・アカウント検索
</t>
    <rPh sb="6" eb="8">
      <t>イカ</t>
    </rPh>
    <rPh sb="9" eb="11">
      <t>コウモク</t>
    </rPh>
    <rPh sb="12" eb="14">
      <t>ヒョウジ</t>
    </rPh>
    <rPh sb="34" eb="36">
      <t>ウリアゲ</t>
    </rPh>
    <rPh sb="36" eb="38">
      <t>ケンサク</t>
    </rPh>
    <rPh sb="46" eb="48">
      <t>ケンサク</t>
    </rPh>
    <phoneticPr fontId="3"/>
  </si>
  <si>
    <t>以下のアカウントでログインしていること
・「売上登録権限」なし
・「アカウント登録権限」なし</t>
    <rPh sb="0" eb="2">
      <t>イカ</t>
    </rPh>
    <rPh sb="22" eb="24">
      <t>ウリアゲ</t>
    </rPh>
    <rPh sb="24" eb="26">
      <t>トウロク</t>
    </rPh>
    <rPh sb="26" eb="28">
      <t>ケンゲン</t>
    </rPh>
    <rPh sb="39" eb="41">
      <t>トウロク</t>
    </rPh>
    <rPh sb="41" eb="43">
      <t>ケンゲン</t>
    </rPh>
    <phoneticPr fontId="3"/>
  </si>
  <si>
    <t>正常</t>
    <phoneticPr fontId="3"/>
  </si>
  <si>
    <t xml:space="preserve">・ヘッダーに以下の項目が表示されていること
　・ダッシュボード
　・売上検索
　・アカウント検索
　・売上登録
　・アカウント登録
</t>
    <rPh sb="6" eb="8">
      <t>イカ</t>
    </rPh>
    <rPh sb="9" eb="11">
      <t>コウモク</t>
    </rPh>
    <rPh sb="12" eb="14">
      <t>ヒョウジ</t>
    </rPh>
    <rPh sb="34" eb="36">
      <t>ウリアゲ</t>
    </rPh>
    <rPh sb="36" eb="38">
      <t>ケンサク</t>
    </rPh>
    <rPh sb="46" eb="48">
      <t>ケンサク</t>
    </rPh>
    <rPh sb="51" eb="53">
      <t>ウリアゲ</t>
    </rPh>
    <rPh sb="53" eb="55">
      <t>トウロク</t>
    </rPh>
    <rPh sb="63" eb="65">
      <t>トウロク</t>
    </rPh>
    <phoneticPr fontId="3"/>
  </si>
  <si>
    <t>以下のアカウントでログインしていること
・「売上登録権限」あり
・「アカウント登録権限」あり</t>
    <rPh sb="0" eb="2">
      <t>イカ</t>
    </rPh>
    <rPh sb="22" eb="24">
      <t>ウリアゲ</t>
    </rPh>
    <rPh sb="24" eb="26">
      <t>トウロク</t>
    </rPh>
    <rPh sb="26" eb="28">
      <t>ケンゲン</t>
    </rPh>
    <rPh sb="39" eb="41">
      <t>トウロク</t>
    </rPh>
    <rPh sb="41" eb="43">
      <t>ケンゲン</t>
    </rPh>
    <phoneticPr fontId="3"/>
  </si>
  <si>
    <t xml:space="preserve">・ヘッダーに以下の項目が表示されていること
　・ダッシュボード
　・売上検索
　・アカウント検索
　・アカウント登録
</t>
    <rPh sb="6" eb="8">
      <t>イカ</t>
    </rPh>
    <rPh sb="9" eb="11">
      <t>コウモク</t>
    </rPh>
    <rPh sb="12" eb="14">
      <t>ヒョウジ</t>
    </rPh>
    <rPh sb="34" eb="36">
      <t>ウリアゲ</t>
    </rPh>
    <rPh sb="36" eb="38">
      <t>ケンサク</t>
    </rPh>
    <rPh sb="46" eb="48">
      <t>ケンサク</t>
    </rPh>
    <rPh sb="56" eb="58">
      <t>トウロク</t>
    </rPh>
    <phoneticPr fontId="3"/>
  </si>
  <si>
    <t>以下のアカウントでログインしていること
・「売上登録権限」なし
・「アカウント登録権限」あり</t>
    <rPh sb="0" eb="2">
      <t>イカ</t>
    </rPh>
    <rPh sb="22" eb="24">
      <t>ウリアゲ</t>
    </rPh>
    <rPh sb="24" eb="26">
      <t>トウロク</t>
    </rPh>
    <rPh sb="26" eb="28">
      <t>ケンゲン</t>
    </rPh>
    <rPh sb="39" eb="41">
      <t>トウロク</t>
    </rPh>
    <rPh sb="41" eb="43">
      <t>ケンゲン</t>
    </rPh>
    <phoneticPr fontId="3"/>
  </si>
  <si>
    <t xml:space="preserve">・ヘッダーに以下の項目が表示されていること
　・ダッシュボード
　・売上検索
　・アカウント検索
　・売上登録
</t>
    <rPh sb="6" eb="8">
      <t>イカ</t>
    </rPh>
    <rPh sb="9" eb="11">
      <t>コウモク</t>
    </rPh>
    <rPh sb="12" eb="14">
      <t>ヒョウジ</t>
    </rPh>
    <rPh sb="34" eb="36">
      <t>ウリアゲ</t>
    </rPh>
    <rPh sb="36" eb="38">
      <t>ケンサク</t>
    </rPh>
    <rPh sb="46" eb="48">
      <t>ケンサク</t>
    </rPh>
    <rPh sb="51" eb="53">
      <t>ウリアゲ</t>
    </rPh>
    <rPh sb="53" eb="55">
      <t>トウロク</t>
    </rPh>
    <phoneticPr fontId="3"/>
  </si>
  <si>
    <t>ダッシュボード画面にアクセスすること</t>
    <rPh sb="7" eb="9">
      <t>ガメン</t>
    </rPh>
    <phoneticPr fontId="3"/>
  </si>
  <si>
    <t xml:space="preserve">・ヘッダーのダッシュボードがアクティブになっていること
</t>
    <phoneticPr fontId="3"/>
  </si>
  <si>
    <t>ログイン状態であること</t>
    <rPh sb="4" eb="6">
      <t>ジョウタイ</t>
    </rPh>
    <phoneticPr fontId="3"/>
  </si>
  <si>
    <t>・ダッシュボード画面が表示されないこと
・ログイン画面が表示していること
・以下のエラーメッセージが表示されていること
　・ログインして下さい。</t>
    <rPh sb="8" eb="10">
      <t>ガメン</t>
    </rPh>
    <rPh sb="11" eb="13">
      <t>ヒョウジ</t>
    </rPh>
    <rPh sb="25" eb="27">
      <t>ガメン</t>
    </rPh>
    <rPh sb="28" eb="30">
      <t>ヒョウジ</t>
    </rPh>
    <rPh sb="38" eb="40">
      <t>イカ</t>
    </rPh>
    <rPh sb="50" eb="52">
      <t>ヒョウジ</t>
    </rPh>
    <rPh sb="68" eb="69">
      <t>クダ</t>
    </rPh>
    <phoneticPr fontId="3"/>
  </si>
  <si>
    <t>NO</t>
    <phoneticPr fontId="3"/>
  </si>
  <si>
    <t>結合試験項目書（C0020_ダッシュボード）</t>
    <rPh sb="0" eb="2">
      <t>ケツゴウ</t>
    </rPh>
    <rPh sb="2" eb="4">
      <t>シケン</t>
    </rPh>
    <rPh sb="4" eb="6">
      <t>コウモク</t>
    </rPh>
    <rPh sb="6" eb="7">
      <t>ショ</t>
    </rPh>
    <phoneticPr fontId="3"/>
  </si>
  <si>
    <t>結合試験項目書（C0030_ログアウト）</t>
    <rPh sb="0" eb="2">
      <t>ケツゴウ</t>
    </rPh>
    <rPh sb="2" eb="4">
      <t>シケン</t>
    </rPh>
    <rPh sb="4" eb="6">
      <t>コウモク</t>
    </rPh>
    <rPh sb="6" eb="7">
      <t>ショ</t>
    </rPh>
    <phoneticPr fontId="3"/>
  </si>
  <si>
    <t>ログアウト処理をリクエストする</t>
    <rPh sb="5" eb="7">
      <t>ショリ</t>
    </rPh>
    <phoneticPr fontId="3"/>
  </si>
  <si>
    <t xml:space="preserve">・ログイン画面が表示されていること
・以下のメッセージが表示されていること
　ログアウトしました。
</t>
    <rPh sb="5" eb="7">
      <t>ガメン</t>
    </rPh>
    <rPh sb="8" eb="10">
      <t>ヒョウジ</t>
    </rPh>
    <rPh sb="19" eb="21">
      <t>イカ</t>
    </rPh>
    <rPh sb="28" eb="30">
      <t>ヒョウジ</t>
    </rPh>
    <phoneticPr fontId="3"/>
  </si>
  <si>
    <t xml:space="preserve">・ログイン画面が表示されていること
</t>
    <rPh sb="5" eb="7">
      <t>ガメン</t>
    </rPh>
    <rPh sb="8" eb="10">
      <t>ヒョウジ</t>
    </rPh>
    <phoneticPr fontId="3"/>
  </si>
  <si>
    <t>ログイン状態であること
ダッシュボード画面を表示していること</t>
    <rPh sb="4" eb="6">
      <t>ジョウタイ</t>
    </rPh>
    <rPh sb="19" eb="21">
      <t>ガメン</t>
    </rPh>
    <rPh sb="22" eb="24">
      <t>ヒョウジ</t>
    </rPh>
    <phoneticPr fontId="3"/>
  </si>
  <si>
    <t>ログアウト処理を行っていること</t>
    <rPh sb="5" eb="7">
      <t>ショリ</t>
    </rPh>
    <rPh sb="8" eb="9">
      <t>オコナ</t>
    </rPh>
    <phoneticPr fontId="3"/>
  </si>
  <si>
    <t>処理</t>
    <rPh sb="0" eb="2">
      <t>ショリ</t>
    </rPh>
    <phoneticPr fontId="3"/>
  </si>
  <si>
    <t>・前月比が100.00％以上の時、「↑」アイコンが表示され、文字色は緑になること
・前月比が100.00％未満の時、「↓」アイコンが表示され、文字色は赤になること</t>
    <rPh sb="1" eb="3">
      <t>ゼンゲツ</t>
    </rPh>
    <rPh sb="3" eb="4">
      <t>ヒ</t>
    </rPh>
    <rPh sb="15" eb="16">
      <t>トキ</t>
    </rPh>
    <rPh sb="25" eb="27">
      <t>ヒョウジ</t>
    </rPh>
    <rPh sb="42" eb="44">
      <t>ゼンゲツ</t>
    </rPh>
    <rPh sb="44" eb="45">
      <t>ヒ</t>
    </rPh>
    <rPh sb="56" eb="57">
      <t>トキ</t>
    </rPh>
    <rPh sb="66" eb="68">
      <t>ヒョウジ</t>
    </rPh>
    <phoneticPr fontId="3"/>
  </si>
  <si>
    <t>ログインユーザーの売上一覧に以下のリストが表示されること
　・No（売上ID）　
　・販売日(YYYY/MM/DD形式)　
　・商品カテゴリー
　・商品名　
　・単価
　・個数　
　・小計（単価＊個数）</t>
    <rPh sb="9" eb="11">
      <t>ウリアゲ</t>
    </rPh>
    <rPh sb="11" eb="13">
      <t>イチラン</t>
    </rPh>
    <rPh sb="14" eb="16">
      <t>イカ</t>
    </rPh>
    <rPh sb="21" eb="23">
      <t>ヒョウジ</t>
    </rPh>
    <phoneticPr fontId="3"/>
  </si>
  <si>
    <t xml:space="preserve">・以下の項目が右寄せとなっていること
　・No
　・単価
　・個数
　・小計
</t>
    <rPh sb="1" eb="3">
      <t>イカ</t>
    </rPh>
    <rPh sb="4" eb="6">
      <t>コウモク</t>
    </rPh>
    <rPh sb="7" eb="9">
      <t>ミギヨ</t>
    </rPh>
    <rPh sb="26" eb="28">
      <t>タンカ</t>
    </rPh>
    <rPh sb="31" eb="33">
      <t>コスウ</t>
    </rPh>
    <rPh sb="36" eb="38">
      <t>ショウケイ</t>
    </rPh>
    <phoneticPr fontId="3"/>
  </si>
  <si>
    <t xml:space="preserve">・以下の項目がカンマ区切りとなっていること
　・単価
　・個数
　・小計
</t>
    <rPh sb="1" eb="3">
      <t>イカ</t>
    </rPh>
    <rPh sb="4" eb="6">
      <t>コウモク</t>
    </rPh>
    <rPh sb="10" eb="12">
      <t>クギ</t>
    </rPh>
    <rPh sb="24" eb="26">
      <t>タンカ</t>
    </rPh>
    <rPh sb="29" eb="31">
      <t>コスウ</t>
    </rPh>
    <rPh sb="34" eb="36">
      <t>ショウケイ</t>
    </rPh>
    <phoneticPr fontId="3"/>
  </si>
  <si>
    <t xml:space="preserve">販売日がYYYY/MM/DDの形式となっていること
（月、日はゼロ埋めしない）
</t>
    <rPh sb="0" eb="2">
      <t>ハンバイ</t>
    </rPh>
    <rPh sb="2" eb="3">
      <t>ビ</t>
    </rPh>
    <rPh sb="15" eb="17">
      <t>ケイシキ</t>
    </rPh>
    <rPh sb="27" eb="28">
      <t>ツキ</t>
    </rPh>
    <rPh sb="29" eb="30">
      <t>ヒ</t>
    </rPh>
    <rPh sb="33" eb="34">
      <t>ウ</t>
    </rPh>
    <phoneticPr fontId="3"/>
  </si>
  <si>
    <t xml:space="preserve">・以下の項目は商品カテゴリーテーブルのカテゴリー名列の値が表示されていること
　・商品カテゴリー
</t>
    <rPh sb="1" eb="3">
      <t>イカ</t>
    </rPh>
    <rPh sb="4" eb="6">
      <t>コウモク</t>
    </rPh>
    <rPh sb="7" eb="9">
      <t>ショウヒン</t>
    </rPh>
    <rPh sb="24" eb="25">
      <t>メイ</t>
    </rPh>
    <rPh sb="25" eb="26">
      <t>レツ</t>
    </rPh>
    <rPh sb="27" eb="28">
      <t>アタイ</t>
    </rPh>
    <rPh sb="29" eb="31">
      <t>ヒョウジ</t>
    </rPh>
    <rPh sb="41" eb="43">
      <t>ショウヒン</t>
    </rPh>
    <phoneticPr fontId="3"/>
  </si>
  <si>
    <t xml:space="preserve">・以下の項目が左寄せとなっていること
　・販売日
　・商品カテゴリー
　・商品名
</t>
    <rPh sb="1" eb="3">
      <t>イカ</t>
    </rPh>
    <rPh sb="4" eb="6">
      <t>コウモク</t>
    </rPh>
    <rPh sb="7" eb="9">
      <t>ヒダリヨ</t>
    </rPh>
    <rPh sb="21" eb="23">
      <t>ハンバイ</t>
    </rPh>
    <rPh sb="23" eb="24">
      <t>ビ</t>
    </rPh>
    <rPh sb="27" eb="29">
      <t>ショウヒン</t>
    </rPh>
    <rPh sb="37" eb="40">
      <t>ショウヒンメイ</t>
    </rPh>
    <phoneticPr fontId="3"/>
  </si>
  <si>
    <t>ログインユーザーの売上一覧リストの取得結果が正しいこと
　・販売日が今月1日～月末
　・担当がログインユーザー</t>
    <rPh sb="17" eb="19">
      <t>シュトク</t>
    </rPh>
    <rPh sb="19" eb="21">
      <t>ケッカ</t>
    </rPh>
    <rPh sb="22" eb="23">
      <t>タダ</t>
    </rPh>
    <rPh sb="44" eb="46">
      <t>タントウ</t>
    </rPh>
    <phoneticPr fontId="3"/>
  </si>
  <si>
    <t>画面タイトル「ダッシュボード」が表示されていること</t>
    <rPh sb="0" eb="2">
      <t>ガメン</t>
    </rPh>
    <rPh sb="16" eb="18">
      <t>ヒョウジ</t>
    </rPh>
    <phoneticPr fontId="3"/>
  </si>
  <si>
    <t>・前月の売上合計ヘッダーに「前月（5月）の売上合計」と表示されていること
・（5月）の部分はシステム日付を使用して計算していること</t>
    <rPh sb="1" eb="3">
      <t>ゼンゲツ</t>
    </rPh>
    <rPh sb="4" eb="6">
      <t>ウリアゲ</t>
    </rPh>
    <rPh sb="6" eb="8">
      <t>ゴウケイ</t>
    </rPh>
    <rPh sb="14" eb="16">
      <t>ゼンゲツ</t>
    </rPh>
    <rPh sb="18" eb="19">
      <t>ガツ</t>
    </rPh>
    <rPh sb="21" eb="23">
      <t>ウリアゲ</t>
    </rPh>
    <rPh sb="23" eb="25">
      <t>ゴウケイ</t>
    </rPh>
    <rPh sb="27" eb="29">
      <t>ヒョウジ</t>
    </rPh>
    <rPh sb="40" eb="41">
      <t>ガツ</t>
    </rPh>
    <rPh sb="43" eb="45">
      <t>ブブン</t>
    </rPh>
    <rPh sb="50" eb="52">
      <t>ヒヅケ</t>
    </rPh>
    <rPh sb="53" eb="55">
      <t>シヨウ</t>
    </rPh>
    <rPh sb="57" eb="59">
      <t>ケイサン</t>
    </rPh>
    <phoneticPr fontId="3"/>
  </si>
  <si>
    <t>・前月の売上合計が表示されていること
（販売日が前月1日～月末の売上単価の合計）
・金額はカンマ区切りで表示し、「円」がついていること</t>
    <rPh sb="1" eb="3">
      <t>ゼンゲツ</t>
    </rPh>
    <rPh sb="4" eb="6">
      <t>ウリアゲ</t>
    </rPh>
    <rPh sb="6" eb="8">
      <t>ゴウケイ</t>
    </rPh>
    <rPh sb="9" eb="11">
      <t>ヒョウジ</t>
    </rPh>
    <rPh sb="42" eb="44">
      <t>キンガク</t>
    </rPh>
    <rPh sb="48" eb="50">
      <t>クギ</t>
    </rPh>
    <rPh sb="52" eb="54">
      <t>ヒョウジ</t>
    </rPh>
    <rPh sb="57" eb="58">
      <t>エン</t>
    </rPh>
    <phoneticPr fontId="3"/>
  </si>
  <si>
    <t>・今月の売上合計ヘッダーに「今月（6月）の売上合計」と表示されていること
・（6月）の部分はシステム日付を使用していること</t>
    <rPh sb="1" eb="3">
      <t>コンゲツ</t>
    </rPh>
    <rPh sb="4" eb="6">
      <t>ウリアゲ</t>
    </rPh>
    <rPh sb="6" eb="8">
      <t>ゴウケイ</t>
    </rPh>
    <rPh sb="14" eb="16">
      <t>コンゲツ</t>
    </rPh>
    <rPh sb="18" eb="19">
      <t>ガツ</t>
    </rPh>
    <rPh sb="21" eb="23">
      <t>ウリアゲ</t>
    </rPh>
    <rPh sb="23" eb="25">
      <t>ゴウケイ</t>
    </rPh>
    <rPh sb="27" eb="29">
      <t>ヒョウジ</t>
    </rPh>
    <rPh sb="40" eb="41">
      <t>ガツ</t>
    </rPh>
    <rPh sb="43" eb="45">
      <t>ブブン</t>
    </rPh>
    <rPh sb="50" eb="52">
      <t>ヒヅケ</t>
    </rPh>
    <rPh sb="53" eb="55">
      <t>シヨウ</t>
    </rPh>
    <phoneticPr fontId="3"/>
  </si>
  <si>
    <t>・今月の売上合計が表示されていること
（販売日が今月1日～月末の売上単価の合計）
・金額はカンマ区切りで表示し、「円」がついていること</t>
    <rPh sb="1" eb="3">
      <t>コンゲツ</t>
    </rPh>
    <rPh sb="4" eb="6">
      <t>ウリアゲ</t>
    </rPh>
    <rPh sb="6" eb="8">
      <t>ゴウケイ</t>
    </rPh>
    <rPh sb="9" eb="11">
      <t>ヒョウジ</t>
    </rPh>
    <rPh sb="42" eb="44">
      <t>キンガク</t>
    </rPh>
    <rPh sb="48" eb="50">
      <t>クギ</t>
    </rPh>
    <rPh sb="52" eb="54">
      <t>ヒョウジ</t>
    </rPh>
    <rPh sb="57" eb="58">
      <t>エン</t>
    </rPh>
    <phoneticPr fontId="3"/>
  </si>
  <si>
    <t>・前月比が表示されていること
・値は小数点第二位まで表示し、「％」がついていること</t>
    <rPh sb="1" eb="3">
      <t>ゼンゲツ</t>
    </rPh>
    <rPh sb="3" eb="4">
      <t>ヒ</t>
    </rPh>
    <rPh sb="5" eb="7">
      <t>ヒョウジ</t>
    </rPh>
    <rPh sb="16" eb="17">
      <t>アタイ</t>
    </rPh>
    <rPh sb="18" eb="21">
      <t>ショウスウテン</t>
    </rPh>
    <rPh sb="21" eb="22">
      <t>ダイ</t>
    </rPh>
    <rPh sb="22" eb="24">
      <t>ニイ</t>
    </rPh>
    <rPh sb="26" eb="28">
      <t>ヒョウジ</t>
    </rPh>
    <phoneticPr fontId="3"/>
  </si>
  <si>
    <t>・ログインユーザーの売上一覧ヘッダーに「今月の【ログインユーザー名】さんの売上」と表示されていること</t>
    <rPh sb="10" eb="12">
      <t>ウリアゲ</t>
    </rPh>
    <rPh sb="12" eb="14">
      <t>イチラン</t>
    </rPh>
    <rPh sb="20" eb="22">
      <t>コンゲツ</t>
    </rPh>
    <rPh sb="32" eb="33">
      <t>メイ</t>
    </rPh>
    <rPh sb="37" eb="39">
      <t>ウリアゲ</t>
    </rPh>
    <rPh sb="41" eb="43">
      <t>ヒョウジ</t>
    </rPh>
    <phoneticPr fontId="3"/>
  </si>
  <si>
    <t>ログインユーザーの売上一覧リストの一番下に、合計（ラベル）と小計の合計金額が表示されていること</t>
    <rPh sb="17" eb="20">
      <t>イチバンシタ</t>
    </rPh>
    <rPh sb="22" eb="24">
      <t>ゴウケイ</t>
    </rPh>
    <rPh sb="30" eb="31">
      <t>ショウ</t>
    </rPh>
    <rPh sb="31" eb="32">
      <t>ケイ</t>
    </rPh>
    <rPh sb="33" eb="35">
      <t>ゴウケイ</t>
    </rPh>
    <rPh sb="35" eb="37">
      <t>キンガク</t>
    </rPh>
    <rPh sb="38" eb="40">
      <t>ヒョウジ</t>
    </rPh>
    <phoneticPr fontId="3"/>
  </si>
  <si>
    <t>正常</t>
    <phoneticPr fontId="3"/>
  </si>
  <si>
    <t>・以下のエラーが表示されること
　「メールアドレスを正しく入力して下さい。」
・画面遷移しないこと
・入力したメールアドレスが表示されていること</t>
    <phoneticPr fontId="3"/>
  </si>
  <si>
    <t xml:space="preserve">・以下のエラーが表示されること
　「メールアドレス、パスワードを正しく入力して下さい。」
・画面遷移しないこと
・パスワードが空欄であること
</t>
    <phoneticPr fontId="3"/>
  </si>
  <si>
    <t>セキュリティ</t>
    <phoneticPr fontId="3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</si>
  <si>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3"/>
  </si>
  <si>
    <t>正常</t>
    <phoneticPr fontId="3"/>
  </si>
  <si>
    <t>正常</t>
    <phoneticPr fontId="3"/>
  </si>
  <si>
    <t>正常</t>
    <phoneticPr fontId="3"/>
  </si>
  <si>
    <t>セキュリティ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</si>
</sst>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¥&quot;#,##0;[Red]&quot;¥&quot;\-#,##0"/>
    <numFmt numFmtId="8" formatCode="&quot;¥&quot;#,##0.00;[Red]&quot;¥&quot;\-#,##0.00"/>
    <numFmt numFmtId="176" formatCode="m/d"/>
    <numFmt numFmtId="177" formatCode="yy/mm/dd"/>
    <numFmt numFmtId="178" formatCode="0_);[Red]\(0\)"/>
    <numFmt numFmtId="179" formatCode="0.0%"/>
    <numFmt numFmtId="180" formatCode="#,##0;\-#,##0;&quot;-&quot;"/>
    <numFmt numFmtId="181" formatCode="&quot;$&quot;#,##0.00_);[Red]\(&quot;$&quot;#,##0.00\)"/>
    <numFmt numFmtId="182" formatCode="#,##0.00&quot;￡&quot;_);\(#,##0.00&quot;￡&quot;\)"/>
    <numFmt numFmtId="183" formatCode="_(* #,##0.00_);_(* \(#,##0.00\);_(* &quot;-&quot;??_);_(@_)"/>
  </numFmts>
  <fonts count="5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メイリオ"/>
      <family val="3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2"/>
      <name val="細明朝体"/>
      <family val="3"/>
      <charset val="128"/>
    </font>
    <font>
      <sz val="11"/>
      <name val="明朝"/>
      <family val="1"/>
      <charset val="128"/>
    </font>
    <font>
      <b/>
      <sz val="16"/>
      <name val="メイリオ"/>
      <family val="3"/>
      <charset val="128"/>
    </font>
    <font>
      <sz val="10"/>
      <color indexed="18"/>
      <name val="ＭＳ 明朝"/>
      <family val="1"/>
      <charset val="128"/>
    </font>
    <font>
      <sz val="10"/>
      <name val="Arial"/>
      <family val="2"/>
    </font>
    <font>
      <sz val="10"/>
      <name val="Helv"/>
      <family val="2"/>
    </font>
    <font>
      <sz val="11"/>
      <name val="lr oSVbN"/>
      <family val="3"/>
    </font>
    <font>
      <sz val="12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color indexed="27"/>
      <name val="明朝"/>
      <family val="1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9"/>
      <name val="ＭＳ ゴシック"/>
      <family val="3"/>
      <charset val="128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sz val="11"/>
      <name val="Helvetica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6.75"/>
      <color indexed="12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0"/>
      <name val="ＭＳ ・団"/>
      <family val="1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細明朝体"/>
      <family val="3"/>
      <charset val="128"/>
    </font>
    <font>
      <sz val="12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mediumGray">
        <fgColor indexed="8"/>
        <bgColor indexed="37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</borders>
  <cellStyleXfs count="255">
    <xf numFmtId="0" fontId="0" fillId="0" borderId="0"/>
    <xf numFmtId="0" fontId="7" fillId="0" borderId="0"/>
    <xf numFmtId="0" fontId="8" fillId="0" borderId="0"/>
    <xf numFmtId="179" fontId="10" fillId="0" borderId="1" applyFill="0" applyBorder="0" applyProtection="0">
      <protection locked="0"/>
    </xf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3" fillId="0" borderId="0"/>
    <xf numFmtId="0" fontId="14" fillId="0" borderId="6" applyNumberFormat="0" applyFont="0" applyFill="0" applyAlignment="0" applyProtection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" fontId="17" fillId="18" borderId="0" applyNumberFormat="0" applyBorder="0" applyAlignment="0" applyProtection="0">
      <alignment horizontal="left"/>
    </xf>
    <xf numFmtId="0" fontId="18" fillId="19" borderId="0" applyBorder="0">
      <alignment horizontal="left" vertical="center" indent="1"/>
    </xf>
    <xf numFmtId="180" fontId="19" fillId="0" borderId="0" applyFill="0" applyBorder="0" applyAlignment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1" fillId="0" borderId="0">
      <alignment horizontal="left"/>
    </xf>
    <xf numFmtId="0" fontId="22" fillId="0" borderId="0">
      <alignment vertical="center"/>
    </xf>
    <xf numFmtId="38" fontId="23" fillId="20" borderId="0" applyNumberFormat="0" applyBorder="0" applyAlignment="0" applyProtection="0"/>
    <xf numFmtId="0" fontId="24" fillId="0" borderId="7" applyNumberFormat="0" applyAlignment="0" applyProtection="0">
      <alignment horizontal="left" vertical="center"/>
    </xf>
    <xf numFmtId="0" fontId="24" fillId="0" borderId="8">
      <alignment horizontal="left" vertical="center"/>
    </xf>
    <xf numFmtId="0" fontId="25" fillId="0" borderId="0" applyBorder="0"/>
    <xf numFmtId="10" fontId="23" fillId="21" borderId="1" applyNumberFormat="0" applyBorder="0" applyAlignment="0" applyProtection="0"/>
    <xf numFmtId="0" fontId="25" fillId="0" borderId="0"/>
    <xf numFmtId="1" fontId="25" fillId="0" borderId="0" applyProtection="0">
      <protection locked="0"/>
    </xf>
    <xf numFmtId="0" fontId="26" fillId="20" borderId="0">
      <alignment horizontal="left" indent="1"/>
    </xf>
    <xf numFmtId="182" fontId="27" fillId="0" borderId="0"/>
    <xf numFmtId="182" fontId="27" fillId="0" borderId="0"/>
    <xf numFmtId="182" fontId="27" fillId="0" borderId="0"/>
    <xf numFmtId="0" fontId="11" fillId="0" borderId="0"/>
    <xf numFmtId="0" fontId="8" fillId="0" borderId="0"/>
    <xf numFmtId="10" fontId="11" fillId="0" borderId="0" applyFont="0" applyFill="0" applyBorder="0" applyAlignment="0" applyProtection="0"/>
    <xf numFmtId="4" fontId="21" fillId="0" borderId="0">
      <alignment horizontal="right"/>
    </xf>
    <xf numFmtId="0" fontId="28" fillId="19" borderId="0">
      <alignment horizontal="left" indent="1"/>
    </xf>
    <xf numFmtId="4" fontId="29" fillId="0" borderId="0">
      <alignment horizontal="right"/>
    </xf>
    <xf numFmtId="0" fontId="30" fillId="0" borderId="0">
      <alignment horizontal="center" vertical="center" wrapText="1"/>
    </xf>
    <xf numFmtId="0" fontId="31" fillId="0" borderId="0">
      <alignment horizontal="left"/>
    </xf>
    <xf numFmtId="0" fontId="32" fillId="0" borderId="0"/>
    <xf numFmtId="0" fontId="33" fillId="0" borderId="0">
      <alignment horizont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0" borderId="0"/>
    <xf numFmtId="0" fontId="11" fillId="0" borderId="0"/>
    <xf numFmtId="0" fontId="11" fillId="0" borderId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6" borderId="9" applyNumberFormat="0" applyAlignment="0" applyProtection="0">
      <alignment vertical="center"/>
    </xf>
    <xf numFmtId="0" fontId="35" fillId="26" borderId="9" applyNumberFormat="0" applyAlignment="0" applyProtection="0">
      <alignment vertical="center"/>
    </xf>
    <xf numFmtId="0" fontId="35" fillId="26" borderId="9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38" fontId="10" fillId="0" borderId="0" applyFill="0" applyBorder="0" applyProtection="0">
      <protection locked="0"/>
    </xf>
    <xf numFmtId="0" fontId="27" fillId="28" borderId="10" applyNumberFormat="0" applyFont="0" applyAlignment="0" applyProtection="0">
      <alignment vertical="center"/>
    </xf>
    <xf numFmtId="0" fontId="27" fillId="28" borderId="10" applyNumberFormat="0" applyFont="0" applyAlignment="0" applyProtection="0">
      <alignment vertical="center"/>
    </xf>
    <xf numFmtId="0" fontId="27" fillId="28" borderId="10" applyNumberFormat="0" applyFont="0" applyAlignment="0" applyProtection="0">
      <alignment vertical="center"/>
    </xf>
    <xf numFmtId="0" fontId="25" fillId="28" borderId="10" applyNumberFormat="0" applyFont="0" applyAlignment="0" applyProtection="0">
      <alignment vertical="center"/>
    </xf>
    <xf numFmtId="0" fontId="27" fillId="28" borderId="10" applyNumberFormat="0" applyFont="0" applyAlignment="0" applyProtection="0">
      <alignment vertical="center"/>
    </xf>
    <xf numFmtId="0" fontId="1" fillId="28" borderId="10" applyNumberFormat="0" applyFont="0" applyAlignment="0" applyProtection="0">
      <alignment vertical="center"/>
    </xf>
    <xf numFmtId="0" fontId="25" fillId="28" borderId="10" applyNumberFormat="0" applyFont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8" fillId="0" borderId="0"/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1" fillId="0" borderId="12"/>
    <xf numFmtId="0" fontId="41" fillId="0" borderId="0" applyNumberFormat="0" applyFill="0" applyBorder="0" applyAlignment="0" applyProtection="0">
      <alignment vertical="center"/>
    </xf>
    <xf numFmtId="0" fontId="42" fillId="29" borderId="13" applyNumberFormat="0" applyAlignment="0" applyProtection="0">
      <alignment vertical="center"/>
    </xf>
    <xf numFmtId="0" fontId="42" fillId="29" borderId="13" applyNumberFormat="0" applyAlignment="0" applyProtection="0">
      <alignment vertical="center"/>
    </xf>
    <xf numFmtId="0" fontId="42" fillId="29" borderId="13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183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38" fontId="45" fillId="0" borderId="0" applyFont="0" applyFill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1" fillId="29" borderId="18" applyNumberFormat="0" applyAlignment="0" applyProtection="0">
      <alignment vertical="center"/>
    </xf>
    <xf numFmtId="0" fontId="51" fillId="29" borderId="18" applyNumberFormat="0" applyAlignment="0" applyProtection="0">
      <alignment vertical="center"/>
    </xf>
    <xf numFmtId="0" fontId="51" fillId="29" borderId="18" applyNumberFormat="0" applyAlignment="0" applyProtection="0">
      <alignment vertical="center"/>
    </xf>
    <xf numFmtId="0" fontId="1" fillId="0" borderId="0"/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8" fontId="52" fillId="0" borderId="0" applyFont="0" applyFill="0" applyBorder="0" applyAlignment="0" applyProtection="0"/>
    <xf numFmtId="6" fontId="52" fillId="0" borderId="0" applyFont="0" applyFill="0" applyBorder="0" applyAlignment="0" applyProtection="0"/>
    <xf numFmtId="0" fontId="1" fillId="28" borderId="10" applyNumberFormat="0" applyFont="0" applyAlignment="0" applyProtection="0">
      <alignment vertical="center"/>
    </xf>
    <xf numFmtId="0" fontId="53" fillId="9" borderId="13" applyNumberFormat="0" applyAlignment="0" applyProtection="0">
      <alignment vertical="center"/>
    </xf>
    <xf numFmtId="0" fontId="53" fillId="9" borderId="13" applyNumberFormat="0" applyAlignment="0" applyProtection="0">
      <alignment vertical="center"/>
    </xf>
    <xf numFmtId="0" fontId="53" fillId="9" borderId="13" applyNumberFormat="0" applyAlignment="0" applyProtection="0">
      <alignment vertical="center"/>
    </xf>
    <xf numFmtId="0" fontId="5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1" fillId="0" borderId="0"/>
    <xf numFmtId="0" fontId="5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6" fillId="0" borderId="19">
      <alignment horizontal="left"/>
    </xf>
    <xf numFmtId="49" fontId="56" fillId="0" borderId="0">
      <alignment horizontal="left" wrapText="1"/>
    </xf>
    <xf numFmtId="49" fontId="56" fillId="0" borderId="19">
      <alignment horizontal="left"/>
    </xf>
    <xf numFmtId="49" fontId="56" fillId="0" borderId="19">
      <alignment horizontal="left" vertical="top" wrapText="1"/>
    </xf>
    <xf numFmtId="0" fontId="56" fillId="0" borderId="0">
      <alignment wrapText="1"/>
    </xf>
    <xf numFmtId="0" fontId="57" fillId="0" borderId="0">
      <alignment wrapText="1"/>
    </xf>
    <xf numFmtId="0" fontId="58" fillId="0" borderId="0"/>
    <xf numFmtId="0" fontId="58" fillId="0" borderId="0"/>
    <xf numFmtId="0" fontId="58" fillId="0" borderId="0"/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26" borderId="9" applyNumberFormat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42" fillId="29" borderId="13" applyNumberFormat="0" applyAlignment="0" applyProtection="0">
      <alignment vertical="center"/>
    </xf>
    <xf numFmtId="0" fontId="51" fillId="29" borderId="18" applyNumberFormat="0" applyAlignment="0" applyProtection="0">
      <alignment vertical="center"/>
    </xf>
    <xf numFmtId="0" fontId="53" fillId="9" borderId="13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</cellStyleXfs>
  <cellXfs count="20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top" wrapText="1"/>
    </xf>
    <xf numFmtId="178" fontId="5" fillId="2" borderId="4" xfId="0" applyNumberFormat="1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76" fontId="6" fillId="2" borderId="5" xfId="0" applyNumberFormat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 wrapText="1"/>
    </xf>
    <xf numFmtId="178" fontId="6" fillId="2" borderId="4" xfId="1" applyNumberFormat="1" applyFont="1" applyFill="1" applyBorder="1" applyAlignment="1">
      <alignment horizontal="center" vertical="center"/>
    </xf>
    <xf numFmtId="0" fontId="9" fillId="3" borderId="0" xfId="2" applyFont="1" applyFill="1" applyBorder="1"/>
    <xf numFmtId="0" fontId="2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7" fontId="4" fillId="0" borderId="3" xfId="0" applyNumberFormat="1" applyFont="1" applyFill="1" applyBorder="1" applyAlignment="1">
      <alignment horizontal="center" vertical="center" wrapText="1"/>
    </xf>
  </cellXfs>
  <cellStyles count="255">
    <cellStyle name="%" xfId="3"/>
    <cellStyle name="､@ｯ・laroux" xfId="4"/>
    <cellStyle name="_~4230297" xfId="5"/>
    <cellStyle name="_概算見積書（H16,9,8）" xfId="6"/>
    <cellStyle name="_許斐様_060117-08（仙台銀行）" xfId="7"/>
    <cellStyle name="_仙台銀行概算費用（資産査定）060410" xfId="8"/>
    <cellStyle name="W_´" xfId="9"/>
    <cellStyle name="121" xfId="10"/>
    <cellStyle name="20% - アクセント 1 2" xfId="11"/>
    <cellStyle name="20% - アクセント 1 3" xfId="12"/>
    <cellStyle name="20% - アクセント 1 4" xfId="13"/>
    <cellStyle name="20% - アクセント 2 2" xfId="14"/>
    <cellStyle name="20% - アクセント 2 3" xfId="15"/>
    <cellStyle name="20% - アクセント 2 4" xfId="16"/>
    <cellStyle name="20% - アクセント 3 2" xfId="17"/>
    <cellStyle name="20% - アクセント 3 3" xfId="18"/>
    <cellStyle name="20% - アクセント 3 4" xfId="19"/>
    <cellStyle name="20% - アクセント 4 2" xfId="20"/>
    <cellStyle name="20% - アクセント 4 3" xfId="21"/>
    <cellStyle name="20% - アクセント 4 4" xfId="22"/>
    <cellStyle name="20% - アクセント 5 2" xfId="23"/>
    <cellStyle name="20% - アクセント 5 3" xfId="24"/>
    <cellStyle name="20% - アクセント 5 4" xfId="25"/>
    <cellStyle name="20% - アクセント 6 2" xfId="26"/>
    <cellStyle name="20% - アクセント 6 3" xfId="27"/>
    <cellStyle name="20% - アクセント 6 4" xfId="28"/>
    <cellStyle name="20% - 强调文字颜色 1" xfId="29"/>
    <cellStyle name="20% - 强调文字颜色 2" xfId="30"/>
    <cellStyle name="20% - 强调文字颜色 3" xfId="31"/>
    <cellStyle name="20% - 强调文字颜色 4" xfId="32"/>
    <cellStyle name="20% - 强调文字颜色 5" xfId="33"/>
    <cellStyle name="20% - 强调文字颜色 6" xfId="34"/>
    <cellStyle name="40% - アクセント 1 2" xfId="35"/>
    <cellStyle name="40% - アクセント 1 3" xfId="36"/>
    <cellStyle name="40% - アクセント 1 4" xfId="37"/>
    <cellStyle name="40% - アクセント 2 2" xfId="38"/>
    <cellStyle name="40% - アクセント 2 3" xfId="39"/>
    <cellStyle name="40% - アクセント 2 4" xfId="40"/>
    <cellStyle name="40% - アクセント 3 2" xfId="41"/>
    <cellStyle name="40% - アクセント 3 3" xfId="42"/>
    <cellStyle name="40% - アクセント 3 4" xfId="43"/>
    <cellStyle name="40% - アクセント 4 2" xfId="44"/>
    <cellStyle name="40% - アクセント 4 3" xfId="45"/>
    <cellStyle name="40% - アクセント 4 4" xfId="46"/>
    <cellStyle name="40% - アクセント 5 2" xfId="47"/>
    <cellStyle name="40% - アクセント 5 3" xfId="48"/>
    <cellStyle name="40% - アクセント 5 4" xfId="49"/>
    <cellStyle name="40% - アクセント 6 2" xfId="50"/>
    <cellStyle name="40% - アクセント 6 3" xfId="51"/>
    <cellStyle name="40% - アクセント 6 4" xfId="52"/>
    <cellStyle name="40% - 强调文字颜色 1" xfId="53"/>
    <cellStyle name="40% - 强调文字颜色 2" xfId="54"/>
    <cellStyle name="40% - 强调文字颜色 3" xfId="55"/>
    <cellStyle name="40% - 强调文字颜色 4" xfId="56"/>
    <cellStyle name="40% - 强调文字颜色 5" xfId="57"/>
    <cellStyle name="40% - 强调文字颜色 6" xfId="58"/>
    <cellStyle name="60% - アクセント 1 2" xfId="59"/>
    <cellStyle name="60% - アクセント 1 3" xfId="60"/>
    <cellStyle name="60% - アクセント 1 4" xfId="61"/>
    <cellStyle name="60% - アクセント 2 2" xfId="62"/>
    <cellStyle name="60% - アクセント 2 3" xfId="63"/>
    <cellStyle name="60% - アクセント 2 4" xfId="64"/>
    <cellStyle name="60% - アクセント 3 2" xfId="65"/>
    <cellStyle name="60% - アクセント 3 3" xfId="66"/>
    <cellStyle name="60% - アクセント 3 4" xfId="67"/>
    <cellStyle name="60% - アクセント 4 2" xfId="68"/>
    <cellStyle name="60% - アクセント 4 3" xfId="69"/>
    <cellStyle name="60% - アクセント 4 4" xfId="70"/>
    <cellStyle name="60% - アクセント 5 2" xfId="71"/>
    <cellStyle name="60% - アクセント 5 3" xfId="72"/>
    <cellStyle name="60% - アクセント 5 4" xfId="73"/>
    <cellStyle name="60% - アクセント 6 2" xfId="74"/>
    <cellStyle name="60% - アクセント 6 3" xfId="75"/>
    <cellStyle name="60% - アクセント 6 4" xfId="76"/>
    <cellStyle name="60% - 强调文字颜色 1" xfId="77"/>
    <cellStyle name="60% - 强调文字颜色 2" xfId="78"/>
    <cellStyle name="60% - 强调文字颜色 3" xfId="79"/>
    <cellStyle name="60% - 强调文字颜色 4" xfId="80"/>
    <cellStyle name="60% - 强调文字颜色 5" xfId="81"/>
    <cellStyle name="60% - 强调文字颜色 6" xfId="82"/>
    <cellStyle name="Background" xfId="83"/>
    <cellStyle name="Body text" xfId="84"/>
    <cellStyle name="Calc Currency (0)" xfId="85"/>
    <cellStyle name="Comma [0]" xfId="86"/>
    <cellStyle name="Currency [0]" xfId="87"/>
    <cellStyle name="Currency_laroux" xfId="88"/>
    <cellStyle name="entry" xfId="89"/>
    <cellStyle name="GBS Files" xfId="90"/>
    <cellStyle name="Grey" xfId="91"/>
    <cellStyle name="Header1" xfId="92"/>
    <cellStyle name="Header2" xfId="93"/>
    <cellStyle name="IBM(401K)" xfId="94"/>
    <cellStyle name="Input [yellow]" xfId="95"/>
    <cellStyle name="J401K" xfId="96"/>
    <cellStyle name="KWE標準" xfId="97"/>
    <cellStyle name="NonPrint_Heading" xfId="98"/>
    <cellStyle name="Normal - Style1" xfId="99"/>
    <cellStyle name="Normal - Style1 2" xfId="100"/>
    <cellStyle name="Normal - Style1_1.画面レイアウト" xfId="101"/>
    <cellStyle name="Normal_#18-Internet" xfId="102"/>
    <cellStyle name="oft Excel]_x000d__x000a_Comment=open=/f を指定すると、ユーザー定義関数を関数貼り付けの一覧に登録することができます。_x000d__x000a_Maximized" xfId="103"/>
    <cellStyle name="Percent [2]" xfId="104"/>
    <cellStyle name="price" xfId="105"/>
    <cellStyle name="Product Title" xfId="106"/>
    <cellStyle name="revised" xfId="107"/>
    <cellStyle name="Roberts" xfId="108"/>
    <cellStyle name="section" xfId="109"/>
    <cellStyle name="subhead" xfId="110"/>
    <cellStyle name="title" xfId="111"/>
    <cellStyle name="アクセント 1 2" xfId="112"/>
    <cellStyle name="アクセント 1 3" xfId="113"/>
    <cellStyle name="アクセント 1 4" xfId="114"/>
    <cellStyle name="アクセント 2 2" xfId="115"/>
    <cellStyle name="アクセント 2 3" xfId="116"/>
    <cellStyle name="アクセント 2 4" xfId="117"/>
    <cellStyle name="アクセント 3 2" xfId="118"/>
    <cellStyle name="アクセント 3 3" xfId="119"/>
    <cellStyle name="アクセント 3 4" xfId="120"/>
    <cellStyle name="アクセント 4 2" xfId="121"/>
    <cellStyle name="アクセント 4 3" xfId="122"/>
    <cellStyle name="アクセント 4 4" xfId="123"/>
    <cellStyle name="アクセント 5 2" xfId="124"/>
    <cellStyle name="アクセント 5 3" xfId="125"/>
    <cellStyle name="アクセント 5 4" xfId="126"/>
    <cellStyle name="アクセント 6 2" xfId="127"/>
    <cellStyle name="アクセント 6 3" xfId="128"/>
    <cellStyle name="アクセント 6 4" xfId="129"/>
    <cellStyle name="スタイル 1" xfId="130"/>
    <cellStyle name="スタイル 2" xfId="131"/>
    <cellStyle name="スタイル 3" xfId="132"/>
    <cellStyle name="タイトル 2" xfId="133"/>
    <cellStyle name="タイトル 3" xfId="134"/>
    <cellStyle name="タイトル 4" xfId="135"/>
    <cellStyle name="チェック セル 2" xfId="136"/>
    <cellStyle name="チェック セル 3" xfId="137"/>
    <cellStyle name="チェック セル 4" xfId="138"/>
    <cellStyle name="どちらでもない 2" xfId="139"/>
    <cellStyle name="どちらでもない 3" xfId="140"/>
    <cellStyle name="どちらでもない 4" xfId="141"/>
    <cellStyle name="パーセント 2" xfId="142"/>
    <cellStyle name="ハイパーリンク 2" xfId="143"/>
    <cellStyle name="ハイパーリンク 3" xfId="144"/>
    <cellStyle name="パターンＢ" xfId="145"/>
    <cellStyle name="メモ 2" xfId="146"/>
    <cellStyle name="メモ 3" xfId="147"/>
    <cellStyle name="メモ 4" xfId="148"/>
    <cellStyle name="メモ 5" xfId="149"/>
    <cellStyle name="メモ 5 2" xfId="150"/>
    <cellStyle name="メモ 6" xfId="151"/>
    <cellStyle name="メモ 7" xfId="152"/>
    <cellStyle name="リンク セル 2" xfId="153"/>
    <cellStyle name="リンク セル 3" xfId="154"/>
    <cellStyle name="リンク セル 4" xfId="155"/>
    <cellStyle name="_x001d_・_x000c_ﾏ・_x000d_ﾂ・_x0001__x0016__x0011_F5_x0007__x0001__x0001_" xfId="156"/>
    <cellStyle name="悪い 2" xfId="157"/>
    <cellStyle name="悪い 3" xfId="158"/>
    <cellStyle name="悪い 4" xfId="159"/>
    <cellStyle name="下点線" xfId="160"/>
    <cellStyle name="解释性文本" xfId="161"/>
    <cellStyle name="計算 2" xfId="162"/>
    <cellStyle name="計算 3" xfId="163"/>
    <cellStyle name="計算 4" xfId="164"/>
    <cellStyle name="警告文 2" xfId="165"/>
    <cellStyle name="警告文 3" xfId="166"/>
    <cellStyle name="警告文 4" xfId="167"/>
    <cellStyle name="警告文本" xfId="168"/>
    <cellStyle name="桁蟻唇Ｆ [0.00]__?O±U砥悠表抽出" xfId="169"/>
    <cellStyle name="桁蟻唇Ｆ_?IA" xfId="170"/>
    <cellStyle name="桁区切り 2" xfId="171"/>
    <cellStyle name="桁区切り 3" xfId="172"/>
    <cellStyle name="見出し 1 2" xfId="173"/>
    <cellStyle name="見出し 1 3" xfId="174"/>
    <cellStyle name="見出し 1 4" xfId="175"/>
    <cellStyle name="見出し 2 2" xfId="176"/>
    <cellStyle name="見出し 2 3" xfId="177"/>
    <cellStyle name="見出し 2 4" xfId="178"/>
    <cellStyle name="見出し 3 2" xfId="179"/>
    <cellStyle name="見出し 3 3" xfId="180"/>
    <cellStyle name="見出し 3 4" xfId="181"/>
    <cellStyle name="見出し 4 2" xfId="182"/>
    <cellStyle name="見出し 4 3" xfId="183"/>
    <cellStyle name="見出し 4 4" xfId="184"/>
    <cellStyle name="好" xfId="185"/>
    <cellStyle name="差" xfId="186"/>
    <cellStyle name="集計 2" xfId="187"/>
    <cellStyle name="集計 3" xfId="188"/>
    <cellStyle name="集計 4" xfId="189"/>
    <cellStyle name="出力 2" xfId="190"/>
    <cellStyle name="出力 3" xfId="191"/>
    <cellStyle name="出力 4" xfId="192"/>
    <cellStyle name="常规_QA" xfId="193"/>
    <cellStyle name="説明文 2" xfId="194"/>
    <cellStyle name="説明文 3" xfId="195"/>
    <cellStyle name="説明文 4" xfId="196"/>
    <cellStyle name="脱浦 [0.00]_?1?T-°U" xfId="197"/>
    <cellStyle name="脱浦_?1?T-°U" xfId="198"/>
    <cellStyle name="注释" xfId="199"/>
    <cellStyle name="入力 2" xfId="200"/>
    <cellStyle name="入力 3" xfId="201"/>
    <cellStyle name="入力 4" xfId="202"/>
    <cellStyle name="標準" xfId="0" builtinId="0"/>
    <cellStyle name="標準 2" xfId="203"/>
    <cellStyle name="標準 2 2" xfId="204"/>
    <cellStyle name="標準 2 2 2" xfId="205"/>
    <cellStyle name="標準 2 3" xfId="206"/>
    <cellStyle name="標準 2 4" xfId="207"/>
    <cellStyle name="標準 2 5" xfId="208"/>
    <cellStyle name="標準 2 6" xfId="209"/>
    <cellStyle name="標準 2_fx1.0DocK0000DS_テーブル設計書(データ)" xfId="210"/>
    <cellStyle name="標準 3" xfId="211"/>
    <cellStyle name="標準 3 2" xfId="212"/>
    <cellStyle name="標準 3_fx1.0DocK0000DS_基本設計書_委託注文書" xfId="213"/>
    <cellStyle name="標準 4" xfId="214"/>
    <cellStyle name="標準 4 2" xfId="215"/>
    <cellStyle name="標準 4_fx1.0DocK0000DS_基本設計書_委託注文書" xfId="216"/>
    <cellStyle name="標準 5" xfId="217"/>
    <cellStyle name="標準 5 2" xfId="218"/>
    <cellStyle name="標準 5_fx1.0DocK0000DS_基本設計書_委託注文書" xfId="219"/>
    <cellStyle name="標準 6" xfId="220"/>
    <cellStyle name="標準 6 2" xfId="221"/>
    <cellStyle name="標準 6_5-7.入金データ追加" xfId="222"/>
    <cellStyle name="標準 7" xfId="223"/>
    <cellStyle name="標準 8" xfId="224"/>
    <cellStyle name="標準_TFO試験成績書(RNC)" xfId="1"/>
    <cellStyle name="標準_品質向上試験PCL（負荷試験）" xfId="2"/>
    <cellStyle name="標準上詰め（折り返し）" xfId="225"/>
    <cellStyle name="文字下詰め（折り返し）" xfId="226"/>
    <cellStyle name="文字下詰め（折り返しなし）" xfId="227"/>
    <cellStyle name="文字上詰め（折り返し）" xfId="228"/>
    <cellStyle name="文字上詰め（折り返しなし）" xfId="229"/>
    <cellStyle name="文字列" xfId="230"/>
    <cellStyle name="未定義" xfId="231"/>
    <cellStyle name="未定義 2" xfId="232"/>
    <cellStyle name="未定義_1.画面レイアウト" xfId="233"/>
    <cellStyle name="良い 2" xfId="234"/>
    <cellStyle name="良い 3" xfId="235"/>
    <cellStyle name="良い 4" xfId="236"/>
    <cellStyle name="强调文字颜色 1" xfId="237"/>
    <cellStyle name="强调文字颜色 2" xfId="238"/>
    <cellStyle name="强调文字颜色 3" xfId="239"/>
    <cellStyle name="强调文字颜色 4" xfId="240"/>
    <cellStyle name="强调文字颜色 5" xfId="241"/>
    <cellStyle name="强调文字颜色 6" xfId="242"/>
    <cellStyle name="标题" xfId="243"/>
    <cellStyle name="标题 1" xfId="244"/>
    <cellStyle name="标题 2" xfId="245"/>
    <cellStyle name="标题 3" xfId="246"/>
    <cellStyle name="标题 4" xfId="247"/>
    <cellStyle name="检查单元格" xfId="248"/>
    <cellStyle name="汇总" xfId="249"/>
    <cellStyle name="计算" xfId="250"/>
    <cellStyle name="输出" xfId="251"/>
    <cellStyle name="输入" xfId="252"/>
    <cellStyle name="适中" xfId="253"/>
    <cellStyle name="链接单元格" xfId="254"/>
  </cellStyles>
  <dxfs count="142"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1"/>
      <tableStyleElement type="headerRow" dxfId="1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mp\ncd2016\&#30740;&#20462;&#36039;&#26009;\8.&#32207;&#21512;&#12464;&#12523;&#12540;&#12503;&#28436;&#32722;\@&#12489;&#12461;&#12517;&#12513;&#12531;&#12488;\60_&#12486;&#12473;&#12488;\S0020_&#22770;&#19978;&#32232;&#38598;_v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020_売上検索条件入力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showGridLines="0" zoomScale="70" zoomScaleNormal="70" zoomScaleSheetLayoutView="70" workbookViewId="0">
      <pane xSplit="1" ySplit="2" topLeftCell="D3" activePane="bottomRight" state="frozen"/>
      <selection activeCell="M2" sqref="M2"/>
      <selection pane="topRight" activeCell="M2" sqref="M2"/>
      <selection pane="bottomLeft" activeCell="M2" sqref="M2"/>
      <selection pane="bottomRight" activeCell="B4" sqref="B4:M20"/>
    </sheetView>
  </sheetViews>
  <sheetFormatPr defaultColWidth="13" defaultRowHeight="19.5"/>
  <cols>
    <col min="1" max="1" width="4.875" style="4" customWidth="1"/>
    <col min="2" max="2" width="12.25" style="1" customWidth="1"/>
    <col min="3" max="3" width="32.25" style="1" bestFit="1" customWidth="1"/>
    <col min="4" max="4" width="10.125" style="15" customWidth="1"/>
    <col min="5" max="6" width="41.75" style="1" customWidth="1"/>
    <col min="7" max="7" width="56" style="1" customWidth="1"/>
    <col min="8" max="8" width="8" style="2" customWidth="1"/>
    <col min="9" max="9" width="8" style="3" customWidth="1"/>
    <col min="10" max="10" width="8" style="2" customWidth="1"/>
    <col min="11" max="11" width="8" style="3" customWidth="1"/>
    <col min="12" max="12" width="8" style="2" customWidth="1"/>
    <col min="13" max="13" width="40.625" style="1" customWidth="1"/>
    <col min="14" max="16384" width="13" style="1"/>
  </cols>
  <sheetData>
    <row r="1" spans="1:13" ht="24.75">
      <c r="B1" s="14" t="s">
        <v>48</v>
      </c>
    </row>
    <row r="2" spans="1:13" s="2" customFormat="1" ht="63.75" customHeight="1">
      <c r="A2" s="13" t="s">
        <v>12</v>
      </c>
      <c r="B2" s="11" t="s">
        <v>11</v>
      </c>
      <c r="C2" s="11" t="s">
        <v>0</v>
      </c>
      <c r="D2" s="12" t="s">
        <v>28</v>
      </c>
      <c r="E2" s="11" t="s">
        <v>10</v>
      </c>
      <c r="F2" s="11" t="s">
        <v>9</v>
      </c>
      <c r="G2" s="11" t="s">
        <v>8</v>
      </c>
      <c r="H2" s="9" t="s">
        <v>5</v>
      </c>
      <c r="I2" s="10" t="s">
        <v>7</v>
      </c>
      <c r="J2" s="9" t="s">
        <v>6</v>
      </c>
      <c r="K2" s="10" t="s">
        <v>4</v>
      </c>
      <c r="L2" s="9" t="s">
        <v>3</v>
      </c>
      <c r="M2" s="8" t="s">
        <v>2</v>
      </c>
    </row>
    <row r="3" spans="1:13" ht="93.75">
      <c r="A3" s="7">
        <f>ROW()-2</f>
        <v>1</v>
      </c>
      <c r="B3" s="6" t="s">
        <v>1</v>
      </c>
      <c r="C3" s="6"/>
      <c r="D3" s="16" t="s">
        <v>29</v>
      </c>
      <c r="E3" s="6" t="s">
        <v>13</v>
      </c>
      <c r="F3" s="6" t="s">
        <v>31</v>
      </c>
      <c r="G3" s="6" t="s">
        <v>47</v>
      </c>
      <c r="H3" s="17"/>
      <c r="I3" s="18"/>
      <c r="J3" s="19"/>
      <c r="K3" s="18"/>
      <c r="L3" s="19"/>
      <c r="M3" s="5"/>
    </row>
    <row r="4" spans="1:13" ht="37.5">
      <c r="A4" s="7">
        <f>ROW()-2</f>
        <v>2</v>
      </c>
      <c r="B4" s="6"/>
      <c r="C4" s="6"/>
      <c r="D4" s="16" t="s">
        <v>43</v>
      </c>
      <c r="E4" s="6" t="s">
        <v>44</v>
      </c>
      <c r="F4" s="6"/>
      <c r="G4" s="6" t="s">
        <v>45</v>
      </c>
      <c r="H4" s="17"/>
      <c r="I4" s="18"/>
      <c r="J4" s="19"/>
      <c r="K4" s="18"/>
      <c r="L4" s="19"/>
      <c r="M4" s="5"/>
    </row>
    <row r="5" spans="1:13" ht="75">
      <c r="A5" s="7">
        <f>ROW()-2</f>
        <v>3</v>
      </c>
      <c r="B5" s="6"/>
      <c r="C5" s="6"/>
      <c r="D5" s="16" t="s">
        <v>43</v>
      </c>
      <c r="E5" s="6" t="s">
        <v>44</v>
      </c>
      <c r="F5" s="6"/>
      <c r="G5" s="6" t="s">
        <v>46</v>
      </c>
      <c r="H5" s="17"/>
      <c r="I5" s="18"/>
      <c r="J5" s="19"/>
      <c r="K5" s="18"/>
      <c r="L5" s="19"/>
      <c r="M5" s="5"/>
    </row>
    <row r="6" spans="1:13" ht="37.5">
      <c r="A6" s="7">
        <f>ROW()-2</f>
        <v>4</v>
      </c>
      <c r="B6" s="6" t="s">
        <v>80</v>
      </c>
      <c r="C6" s="6"/>
      <c r="D6" s="16" t="s">
        <v>43</v>
      </c>
      <c r="E6" s="6" t="s">
        <v>58</v>
      </c>
      <c r="F6" s="6" t="s">
        <v>31</v>
      </c>
      <c r="G6" s="6" t="s">
        <v>59</v>
      </c>
      <c r="H6" s="17"/>
      <c r="I6" s="18"/>
      <c r="J6" s="19"/>
      <c r="K6" s="18"/>
      <c r="L6" s="19"/>
      <c r="M6" s="5"/>
    </row>
    <row r="7" spans="1:13" ht="75">
      <c r="A7" s="7">
        <f t="shared" ref="A7:A20" si="0">ROW()-2</f>
        <v>5</v>
      </c>
      <c r="B7" s="6" t="s">
        <v>15</v>
      </c>
      <c r="C7" s="6"/>
      <c r="D7" s="16" t="s">
        <v>97</v>
      </c>
      <c r="E7" s="6" t="s">
        <v>16</v>
      </c>
      <c r="F7" s="6" t="s">
        <v>14</v>
      </c>
      <c r="G7" s="6" t="s">
        <v>33</v>
      </c>
      <c r="H7" s="17"/>
      <c r="I7" s="18"/>
      <c r="J7" s="19"/>
      <c r="K7" s="18"/>
      <c r="L7" s="19"/>
      <c r="M7" s="5"/>
    </row>
    <row r="8" spans="1:13" ht="93.75">
      <c r="A8" s="7">
        <f t="shared" si="0"/>
        <v>6</v>
      </c>
      <c r="B8" s="6"/>
      <c r="C8" s="6" t="s">
        <v>17</v>
      </c>
      <c r="D8" s="16" t="s">
        <v>30</v>
      </c>
      <c r="E8" s="6" t="s">
        <v>32</v>
      </c>
      <c r="F8" s="6" t="s">
        <v>20</v>
      </c>
      <c r="G8" s="6" t="s">
        <v>51</v>
      </c>
      <c r="H8" s="17"/>
      <c r="I8" s="18"/>
      <c r="J8" s="19"/>
      <c r="K8" s="18"/>
      <c r="L8" s="19"/>
      <c r="M8" s="5"/>
    </row>
    <row r="9" spans="1:13" ht="93.75">
      <c r="A9" s="7">
        <f t="shared" si="0"/>
        <v>7</v>
      </c>
      <c r="B9" s="6"/>
      <c r="C9" s="6" t="s">
        <v>34</v>
      </c>
      <c r="D9" s="16" t="s">
        <v>30</v>
      </c>
      <c r="E9" s="6" t="s">
        <v>32</v>
      </c>
      <c r="F9" s="6" t="s">
        <v>35</v>
      </c>
      <c r="G9" s="6" t="s">
        <v>49</v>
      </c>
      <c r="H9" s="17"/>
      <c r="I9" s="18"/>
      <c r="J9" s="19"/>
      <c r="K9" s="18"/>
      <c r="L9" s="19"/>
      <c r="M9" s="5"/>
    </row>
    <row r="10" spans="1:13" ht="131.25">
      <c r="A10" s="7">
        <f t="shared" si="0"/>
        <v>8</v>
      </c>
      <c r="B10" s="6"/>
      <c r="C10" s="6" t="s">
        <v>34</v>
      </c>
      <c r="D10" s="16" t="s">
        <v>30</v>
      </c>
      <c r="E10" s="6" t="s">
        <v>32</v>
      </c>
      <c r="F10" s="6" t="s">
        <v>53</v>
      </c>
      <c r="G10" s="6" t="s">
        <v>33</v>
      </c>
      <c r="H10" s="17"/>
      <c r="I10" s="18"/>
      <c r="J10" s="19"/>
      <c r="K10" s="18"/>
      <c r="L10" s="19"/>
      <c r="M10" s="5"/>
    </row>
    <row r="11" spans="1:13" ht="75">
      <c r="A11" s="7">
        <f t="shared" si="0"/>
        <v>9</v>
      </c>
      <c r="B11" s="6"/>
      <c r="C11" s="6" t="s">
        <v>18</v>
      </c>
      <c r="D11" s="16" t="s">
        <v>30</v>
      </c>
      <c r="E11" s="6" t="s">
        <v>32</v>
      </c>
      <c r="F11" s="6" t="s">
        <v>19</v>
      </c>
      <c r="G11" s="6" t="s">
        <v>98</v>
      </c>
      <c r="H11" s="17"/>
      <c r="I11" s="18"/>
      <c r="J11" s="19"/>
      <c r="K11" s="18"/>
      <c r="L11" s="19"/>
      <c r="M11" s="5"/>
    </row>
    <row r="12" spans="1:13" ht="75">
      <c r="A12" s="7">
        <f t="shared" si="0"/>
        <v>10</v>
      </c>
      <c r="B12" s="6"/>
      <c r="C12" s="6" t="s">
        <v>18</v>
      </c>
      <c r="D12" s="16" t="s">
        <v>30</v>
      </c>
      <c r="E12" s="6" t="s">
        <v>32</v>
      </c>
      <c r="F12" s="6" t="s">
        <v>38</v>
      </c>
      <c r="G12" s="6" t="s">
        <v>98</v>
      </c>
      <c r="H12" s="17"/>
      <c r="I12" s="18"/>
      <c r="J12" s="19"/>
      <c r="K12" s="18"/>
      <c r="L12" s="19"/>
      <c r="M12" s="5"/>
    </row>
    <row r="13" spans="1:13" ht="75">
      <c r="A13" s="7">
        <f t="shared" si="0"/>
        <v>11</v>
      </c>
      <c r="B13" s="6"/>
      <c r="C13" s="6" t="s">
        <v>18</v>
      </c>
      <c r="D13" s="16" t="s">
        <v>30</v>
      </c>
      <c r="E13" s="6" t="s">
        <v>32</v>
      </c>
      <c r="F13" s="6" t="s">
        <v>39</v>
      </c>
      <c r="G13" s="6" t="s">
        <v>98</v>
      </c>
      <c r="H13" s="17"/>
      <c r="I13" s="18"/>
      <c r="J13" s="19"/>
      <c r="K13" s="18"/>
      <c r="L13" s="19"/>
      <c r="M13" s="5"/>
    </row>
    <row r="14" spans="1:13" ht="93.75">
      <c r="A14" s="7">
        <f t="shared" si="0"/>
        <v>12</v>
      </c>
      <c r="B14" s="6"/>
      <c r="C14" s="6" t="s">
        <v>21</v>
      </c>
      <c r="D14" s="16" t="s">
        <v>30</v>
      </c>
      <c r="E14" s="6" t="s">
        <v>32</v>
      </c>
      <c r="F14" s="6" t="s">
        <v>22</v>
      </c>
      <c r="G14" s="6" t="s">
        <v>50</v>
      </c>
      <c r="H14" s="17"/>
      <c r="I14" s="18"/>
      <c r="J14" s="19"/>
      <c r="K14" s="18"/>
      <c r="L14" s="19"/>
      <c r="M14" s="5"/>
    </row>
    <row r="15" spans="1:13" ht="93.75">
      <c r="A15" s="7">
        <f t="shared" si="0"/>
        <v>13</v>
      </c>
      <c r="B15" s="6"/>
      <c r="C15" s="6" t="s">
        <v>36</v>
      </c>
      <c r="D15" s="16" t="s">
        <v>30</v>
      </c>
      <c r="E15" s="6" t="s">
        <v>32</v>
      </c>
      <c r="F15" s="6" t="s">
        <v>37</v>
      </c>
      <c r="G15" s="6" t="s">
        <v>52</v>
      </c>
      <c r="H15" s="17"/>
      <c r="I15" s="18"/>
      <c r="J15" s="19"/>
      <c r="K15" s="18"/>
      <c r="L15" s="19"/>
      <c r="M15" s="5"/>
    </row>
    <row r="16" spans="1:13" ht="93.75">
      <c r="A16" s="7">
        <f t="shared" si="0"/>
        <v>14</v>
      </c>
      <c r="B16" s="6"/>
      <c r="C16" s="6" t="s">
        <v>24</v>
      </c>
      <c r="D16" s="16" t="s">
        <v>30</v>
      </c>
      <c r="E16" s="6" t="s">
        <v>32</v>
      </c>
      <c r="F16" s="6" t="s">
        <v>23</v>
      </c>
      <c r="G16" s="6" t="s">
        <v>99</v>
      </c>
      <c r="H16" s="17"/>
      <c r="I16" s="18"/>
      <c r="J16" s="19"/>
      <c r="K16" s="18"/>
      <c r="L16" s="19"/>
      <c r="M16" s="5"/>
    </row>
    <row r="17" spans="1:13" ht="93.75">
      <c r="A17" s="7">
        <f t="shared" si="0"/>
        <v>15</v>
      </c>
      <c r="B17" s="6"/>
      <c r="C17" s="6" t="s">
        <v>25</v>
      </c>
      <c r="D17" s="16" t="s">
        <v>30</v>
      </c>
      <c r="E17" s="6" t="s">
        <v>32</v>
      </c>
      <c r="F17" s="6" t="s">
        <v>26</v>
      </c>
      <c r="G17" s="6" t="s">
        <v>99</v>
      </c>
      <c r="H17" s="17"/>
      <c r="I17" s="18"/>
      <c r="J17" s="19"/>
      <c r="K17" s="18"/>
      <c r="L17" s="19"/>
      <c r="M17" s="5"/>
    </row>
    <row r="18" spans="1:13" ht="56.25">
      <c r="A18" s="7">
        <f t="shared" si="0"/>
        <v>16</v>
      </c>
      <c r="B18" s="6" t="s">
        <v>100</v>
      </c>
      <c r="C18" s="6" t="s">
        <v>40</v>
      </c>
      <c r="D18" s="16" t="s">
        <v>97</v>
      </c>
      <c r="E18" s="6"/>
      <c r="F18" s="6" t="s">
        <v>41</v>
      </c>
      <c r="G18" s="6" t="s">
        <v>42</v>
      </c>
      <c r="H18" s="17"/>
      <c r="I18" s="18"/>
      <c r="J18" s="19"/>
      <c r="K18" s="18"/>
      <c r="L18" s="19"/>
      <c r="M18" s="5"/>
    </row>
    <row r="19" spans="1:13" ht="37.5">
      <c r="A19" s="7">
        <f t="shared" si="0"/>
        <v>17</v>
      </c>
      <c r="B19" s="6"/>
      <c r="C19" s="6" t="s">
        <v>27</v>
      </c>
      <c r="D19" s="16" t="s">
        <v>97</v>
      </c>
      <c r="E19" s="6" t="s">
        <v>32</v>
      </c>
      <c r="F19" s="6" t="s">
        <v>55</v>
      </c>
      <c r="G19" s="6" t="s">
        <v>56</v>
      </c>
      <c r="H19" s="17"/>
      <c r="I19" s="18"/>
      <c r="J19" s="19"/>
      <c r="K19" s="18"/>
      <c r="L19" s="19"/>
      <c r="M19" s="5"/>
    </row>
    <row r="20" spans="1:13" ht="56.25">
      <c r="A20" s="7">
        <f t="shared" si="0"/>
        <v>18</v>
      </c>
      <c r="B20" s="6"/>
      <c r="C20" s="6"/>
      <c r="D20" s="16" t="s">
        <v>97</v>
      </c>
      <c r="E20" s="6" t="s">
        <v>54</v>
      </c>
      <c r="F20" s="6" t="s">
        <v>55</v>
      </c>
      <c r="G20" s="6" t="s">
        <v>57</v>
      </c>
      <c r="H20" s="17"/>
      <c r="I20" s="18"/>
      <c r="J20" s="19"/>
      <c r="K20" s="18"/>
      <c r="L20" s="19"/>
      <c r="M20" s="5"/>
    </row>
    <row r="21" spans="1:13">
      <c r="B21" s="3"/>
      <c r="C21" s="2"/>
      <c r="D21" s="2"/>
      <c r="E21" s="2"/>
      <c r="F21" s="3"/>
      <c r="G21" s="2"/>
      <c r="H21" s="15"/>
      <c r="I21" s="15"/>
      <c r="J21" s="15"/>
      <c r="K21" s="15"/>
      <c r="L21" s="15"/>
    </row>
    <row r="22" spans="1:13">
      <c r="B22" s="3"/>
      <c r="C22" s="2"/>
      <c r="D22" s="2"/>
      <c r="E22" s="2"/>
      <c r="F22" s="3"/>
      <c r="G22" s="2"/>
      <c r="H22" s="15"/>
      <c r="I22" s="15"/>
      <c r="J22" s="15"/>
      <c r="K22" s="15"/>
      <c r="L22" s="15"/>
    </row>
    <row r="23" spans="1:13">
      <c r="B23" s="3"/>
      <c r="C23" s="2"/>
      <c r="D23" s="2"/>
      <c r="E23" s="2"/>
      <c r="F23" s="3"/>
      <c r="G23" s="2"/>
      <c r="H23" s="15"/>
      <c r="I23" s="15"/>
      <c r="J23" s="15"/>
      <c r="K23" s="15"/>
      <c r="L23" s="15"/>
    </row>
    <row r="24" spans="1:13">
      <c r="B24" s="3"/>
      <c r="C24" s="2"/>
      <c r="D24" s="2"/>
      <c r="E24" s="2"/>
      <c r="F24" s="3"/>
      <c r="G24" s="2"/>
      <c r="H24" s="15"/>
      <c r="I24" s="15"/>
      <c r="J24" s="15"/>
      <c r="K24" s="15"/>
      <c r="L24" s="15"/>
    </row>
    <row r="25" spans="1:13">
      <c r="B25" s="3"/>
      <c r="C25" s="2"/>
      <c r="D25" s="2"/>
      <c r="E25" s="2"/>
      <c r="F25" s="3"/>
      <c r="G25" s="2"/>
      <c r="H25" s="15"/>
      <c r="I25" s="15"/>
      <c r="J25" s="15"/>
      <c r="K25" s="15"/>
      <c r="L25" s="15"/>
    </row>
    <row r="26" spans="1:13">
      <c r="B26" s="3"/>
      <c r="C26" s="2"/>
      <c r="D26" s="2"/>
      <c r="E26" s="2"/>
      <c r="F26" s="3"/>
      <c r="G26" s="2"/>
      <c r="H26" s="15"/>
      <c r="I26" s="15"/>
      <c r="J26" s="15"/>
      <c r="K26" s="15"/>
      <c r="L26" s="15"/>
    </row>
    <row r="27" spans="1:13">
      <c r="B27" s="3"/>
      <c r="C27" s="2"/>
      <c r="D27" s="2"/>
      <c r="E27" s="2"/>
      <c r="F27" s="3"/>
      <c r="G27" s="2"/>
      <c r="H27" s="15"/>
      <c r="I27" s="15"/>
      <c r="J27" s="15"/>
      <c r="K27" s="15"/>
      <c r="L27" s="15"/>
    </row>
    <row r="28" spans="1:13">
      <c r="B28" s="3"/>
      <c r="C28" s="2"/>
      <c r="D28" s="2"/>
      <c r="E28" s="2"/>
      <c r="F28" s="3"/>
      <c r="G28" s="2"/>
      <c r="H28" s="15"/>
      <c r="I28" s="15"/>
      <c r="J28" s="15"/>
      <c r="K28" s="15"/>
      <c r="L28" s="15"/>
    </row>
    <row r="29" spans="1:13">
      <c r="B29" s="3"/>
      <c r="C29" s="2"/>
      <c r="D29" s="2"/>
      <c r="E29" s="2"/>
      <c r="F29" s="3"/>
      <c r="G29" s="2"/>
      <c r="H29" s="15"/>
      <c r="I29" s="15"/>
      <c r="J29" s="15"/>
      <c r="K29" s="15"/>
      <c r="L29" s="15"/>
    </row>
  </sheetData>
  <phoneticPr fontId="3"/>
  <conditionalFormatting sqref="B3:M3">
    <cfRule type="expression" dxfId="139" priority="69" stopIfTrue="1">
      <formula>$H3="NG"</formula>
    </cfRule>
    <cfRule type="expression" dxfId="138" priority="70" stopIfTrue="1">
      <formula>$H3="OK"</formula>
    </cfRule>
  </conditionalFormatting>
  <conditionalFormatting sqref="B4:M20">
    <cfRule type="expression" dxfId="5" priority="1" stopIfTrue="1">
      <formula>$H4="NG"</formula>
    </cfRule>
    <cfRule type="expression" dxfId="4" priority="2" stopIfTrue="1">
      <formula>$H4="OK"</formula>
    </cfRule>
  </conditionalFormatting>
  <dataValidations count="1">
    <dataValidation type="list" allowBlank="1" showInputMessage="1" showErrorMessage="1" sqref="H3:H20">
      <formula1>"OK,NG"</formula1>
    </dataValidation>
  </dataValidations>
  <pageMargins left="0.39370078740157483" right="0.39370078740157483" top="0.59055118110236227" bottom="0.59055118110236227" header="0.39370078740157483" footer="0.39370078740157483"/>
  <pageSetup paperSize="9" scale="59" fitToHeight="0" orientation="landscape" r:id="rId1"/>
  <headerFooter alignWithMargins="0">
    <oddHeader xml:space="preserve">&amp;L&amp;18試験項目書(CT1)&amp;R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showGridLines="0" zoomScale="70" zoomScaleNormal="70" zoomScaleSheetLayoutView="70" workbookViewId="0">
      <pane xSplit="1" ySplit="2" topLeftCell="D21" activePane="bottomRight" state="frozen"/>
      <selection activeCell="E7" sqref="E7"/>
      <selection pane="topRight" activeCell="E7" sqref="E7"/>
      <selection pane="bottomLeft" activeCell="E7" sqref="E7"/>
      <selection pane="bottomRight" activeCell="B4" sqref="B4:M31"/>
    </sheetView>
  </sheetViews>
  <sheetFormatPr defaultColWidth="13" defaultRowHeight="19.5"/>
  <cols>
    <col min="1" max="1" width="4.875" style="4" customWidth="1"/>
    <col min="2" max="2" width="12.25" style="1" customWidth="1"/>
    <col min="3" max="3" width="32.25" style="1" bestFit="1" customWidth="1"/>
    <col min="4" max="4" width="10.125" style="15" customWidth="1"/>
    <col min="5" max="6" width="41.75" style="1" customWidth="1"/>
    <col min="7" max="7" width="56" style="1" customWidth="1"/>
    <col min="8" max="8" width="8" style="2" customWidth="1"/>
    <col min="9" max="9" width="8" style="3" customWidth="1"/>
    <col min="10" max="10" width="8" style="2" customWidth="1"/>
    <col min="11" max="11" width="8" style="3" customWidth="1"/>
    <col min="12" max="12" width="8" style="2" customWidth="1"/>
    <col min="13" max="13" width="40.625" style="1" customWidth="1"/>
    <col min="14" max="16384" width="13" style="1"/>
  </cols>
  <sheetData>
    <row r="1" spans="1:13" ht="24.75">
      <c r="B1" s="14" t="s">
        <v>73</v>
      </c>
    </row>
    <row r="2" spans="1:13" s="2" customFormat="1" ht="63.75" customHeight="1">
      <c r="A2" s="13" t="s">
        <v>72</v>
      </c>
      <c r="B2" s="11" t="s">
        <v>11</v>
      </c>
      <c r="C2" s="11" t="s">
        <v>0</v>
      </c>
      <c r="D2" s="12" t="s">
        <v>28</v>
      </c>
      <c r="E2" s="11" t="s">
        <v>10</v>
      </c>
      <c r="F2" s="11" t="s">
        <v>9</v>
      </c>
      <c r="G2" s="11" t="s">
        <v>8</v>
      </c>
      <c r="H2" s="9" t="s">
        <v>5</v>
      </c>
      <c r="I2" s="10" t="s">
        <v>7</v>
      </c>
      <c r="J2" s="9" t="s">
        <v>6</v>
      </c>
      <c r="K2" s="10" t="s">
        <v>4</v>
      </c>
      <c r="L2" s="9" t="s">
        <v>3</v>
      </c>
      <c r="M2" s="8" t="s">
        <v>2</v>
      </c>
    </row>
    <row r="3" spans="1:13" ht="75">
      <c r="A3" s="7">
        <f>ROW()-2</f>
        <v>1</v>
      </c>
      <c r="B3" s="6" t="s">
        <v>1</v>
      </c>
      <c r="C3" s="6"/>
      <c r="D3" s="16" t="s">
        <v>62</v>
      </c>
      <c r="E3" s="6" t="s">
        <v>13</v>
      </c>
      <c r="F3" s="6" t="s">
        <v>68</v>
      </c>
      <c r="G3" s="6" t="s">
        <v>71</v>
      </c>
      <c r="H3" s="17"/>
      <c r="I3" s="18"/>
      <c r="J3" s="19"/>
      <c r="K3" s="18"/>
      <c r="L3" s="19"/>
      <c r="M3" s="5"/>
    </row>
    <row r="4" spans="1:13" ht="37.5">
      <c r="A4" s="7">
        <f t="shared" ref="A4:A26" si="0">ROW()-2</f>
        <v>2</v>
      </c>
      <c r="B4" s="6"/>
      <c r="C4" s="6"/>
      <c r="D4" s="16" t="s">
        <v>43</v>
      </c>
      <c r="E4" s="6" t="s">
        <v>70</v>
      </c>
      <c r="F4" s="6" t="s">
        <v>44</v>
      </c>
      <c r="G4" s="6" t="s">
        <v>69</v>
      </c>
      <c r="H4" s="17"/>
      <c r="I4" s="18"/>
      <c r="J4" s="19"/>
      <c r="K4" s="18"/>
      <c r="L4" s="19"/>
      <c r="M4" s="5"/>
    </row>
    <row r="5" spans="1:13" ht="112.5">
      <c r="A5" s="7">
        <f t="shared" si="0"/>
        <v>3</v>
      </c>
      <c r="B5" s="6"/>
      <c r="C5" s="6"/>
      <c r="D5" s="16" t="s">
        <v>97</v>
      </c>
      <c r="E5" s="6" t="s">
        <v>101</v>
      </c>
      <c r="F5" s="6" t="s">
        <v>44</v>
      </c>
      <c r="G5" s="6" t="s">
        <v>67</v>
      </c>
      <c r="H5" s="17"/>
      <c r="I5" s="18"/>
      <c r="J5" s="19"/>
      <c r="K5" s="18"/>
      <c r="L5" s="19"/>
      <c r="M5" s="5"/>
    </row>
    <row r="6" spans="1:13" ht="112.5">
      <c r="A6" s="7">
        <f t="shared" si="0"/>
        <v>4</v>
      </c>
      <c r="B6" s="6"/>
      <c r="C6" s="6"/>
      <c r="D6" s="16" t="s">
        <v>102</v>
      </c>
      <c r="E6" s="6" t="s">
        <v>66</v>
      </c>
      <c r="F6" s="6" t="s">
        <v>44</v>
      </c>
      <c r="G6" s="6" t="s">
        <v>65</v>
      </c>
      <c r="H6" s="17"/>
      <c r="I6" s="18"/>
      <c r="J6" s="19"/>
      <c r="K6" s="18"/>
      <c r="L6" s="19"/>
      <c r="M6" s="5"/>
    </row>
    <row r="7" spans="1:13" ht="131.25">
      <c r="A7" s="7">
        <f t="shared" si="0"/>
        <v>5</v>
      </c>
      <c r="B7" s="6"/>
      <c r="C7" s="6"/>
      <c r="D7" s="16" t="s">
        <v>97</v>
      </c>
      <c r="E7" s="6" t="s">
        <v>64</v>
      </c>
      <c r="F7" s="6" t="s">
        <v>44</v>
      </c>
      <c r="G7" s="6" t="s">
        <v>63</v>
      </c>
      <c r="H7" s="17"/>
      <c r="I7" s="18"/>
      <c r="J7" s="19"/>
      <c r="K7" s="18"/>
      <c r="L7" s="19"/>
      <c r="M7" s="5"/>
    </row>
    <row r="8" spans="1:13" ht="93.75">
      <c r="A8" s="7">
        <f t="shared" si="0"/>
        <v>6</v>
      </c>
      <c r="B8" s="6"/>
      <c r="C8" s="6"/>
      <c r="D8" s="16" t="s">
        <v>97</v>
      </c>
      <c r="E8" s="6" t="s">
        <v>61</v>
      </c>
      <c r="F8" s="6" t="s">
        <v>44</v>
      </c>
      <c r="G8" s="6" t="s">
        <v>60</v>
      </c>
      <c r="H8" s="17"/>
      <c r="I8" s="18"/>
      <c r="J8" s="19"/>
      <c r="K8" s="18"/>
      <c r="L8" s="19"/>
      <c r="M8" s="5"/>
    </row>
    <row r="9" spans="1:13" ht="51" customHeight="1">
      <c r="A9" s="7">
        <v>7</v>
      </c>
      <c r="B9" s="6"/>
      <c r="C9" s="6"/>
      <c r="D9" s="16" t="s">
        <v>97</v>
      </c>
      <c r="E9" s="6" t="s">
        <v>78</v>
      </c>
      <c r="F9" s="6"/>
      <c r="G9" s="6" t="s">
        <v>89</v>
      </c>
      <c r="H9" s="17"/>
      <c r="I9" s="18"/>
      <c r="J9" s="19"/>
      <c r="K9" s="18"/>
      <c r="L9" s="19"/>
      <c r="M9" s="5"/>
    </row>
    <row r="10" spans="1:13" ht="81" customHeight="1">
      <c r="A10" s="7">
        <f t="shared" si="0"/>
        <v>8</v>
      </c>
      <c r="B10" s="6"/>
      <c r="C10" s="6"/>
      <c r="D10" s="16" t="s">
        <v>97</v>
      </c>
      <c r="E10" s="6"/>
      <c r="F10" s="6"/>
      <c r="G10" s="6" t="s">
        <v>90</v>
      </c>
      <c r="H10" s="17"/>
      <c r="I10" s="18"/>
      <c r="J10" s="19"/>
      <c r="K10" s="18"/>
      <c r="L10" s="19"/>
      <c r="M10" s="5"/>
    </row>
    <row r="11" spans="1:13" ht="89.25" customHeight="1">
      <c r="A11" s="7">
        <f t="shared" si="0"/>
        <v>9</v>
      </c>
      <c r="B11" s="6"/>
      <c r="C11" s="6"/>
      <c r="D11" s="16" t="s">
        <v>97</v>
      </c>
      <c r="E11" s="6"/>
      <c r="F11" s="6"/>
      <c r="G11" s="6" t="s">
        <v>91</v>
      </c>
      <c r="H11" s="17"/>
      <c r="I11" s="18"/>
      <c r="J11" s="19"/>
      <c r="K11" s="18"/>
      <c r="L11" s="19"/>
      <c r="M11" s="5"/>
    </row>
    <row r="12" spans="1:13" ht="81" customHeight="1">
      <c r="A12" s="7">
        <f>ROW()-2</f>
        <v>10</v>
      </c>
      <c r="B12" s="6"/>
      <c r="C12" s="6"/>
      <c r="D12" s="16" t="s">
        <v>97</v>
      </c>
      <c r="E12" s="6"/>
      <c r="F12" s="6"/>
      <c r="G12" s="6" t="s">
        <v>92</v>
      </c>
      <c r="H12" s="17"/>
      <c r="I12" s="18"/>
      <c r="J12" s="19"/>
      <c r="K12" s="18"/>
      <c r="L12" s="19"/>
      <c r="M12" s="5"/>
    </row>
    <row r="13" spans="1:13" ht="86.25" customHeight="1">
      <c r="A13" s="7">
        <f t="shared" si="0"/>
        <v>11</v>
      </c>
      <c r="B13" s="6"/>
      <c r="C13" s="6"/>
      <c r="D13" s="16" t="s">
        <v>97</v>
      </c>
      <c r="E13" s="6"/>
      <c r="F13" s="6"/>
      <c r="G13" s="6" t="s">
        <v>93</v>
      </c>
      <c r="H13" s="17"/>
      <c r="I13" s="18"/>
      <c r="J13" s="19"/>
      <c r="K13" s="18"/>
      <c r="L13" s="19"/>
      <c r="M13" s="5"/>
    </row>
    <row r="14" spans="1:13" ht="80.25" customHeight="1">
      <c r="A14" s="7">
        <f t="shared" si="0"/>
        <v>12</v>
      </c>
      <c r="B14" s="6"/>
      <c r="C14" s="6"/>
      <c r="D14" s="16" t="s">
        <v>97</v>
      </c>
      <c r="E14" s="6"/>
      <c r="F14" s="6"/>
      <c r="G14" s="6" t="s">
        <v>94</v>
      </c>
      <c r="H14" s="17"/>
      <c r="I14" s="18"/>
      <c r="J14" s="19"/>
      <c r="K14" s="18"/>
      <c r="L14" s="19"/>
      <c r="M14" s="5"/>
    </row>
    <row r="15" spans="1:13" ht="97.5" customHeight="1">
      <c r="A15" s="7">
        <f>ROW()-2</f>
        <v>13</v>
      </c>
      <c r="B15" s="6"/>
      <c r="C15" s="6"/>
      <c r="D15" s="16" t="s">
        <v>97</v>
      </c>
      <c r="E15" s="6"/>
      <c r="F15" s="6"/>
      <c r="G15" s="6" t="s">
        <v>81</v>
      </c>
      <c r="H15" s="17"/>
      <c r="I15" s="18"/>
      <c r="J15" s="19"/>
      <c r="K15" s="18"/>
      <c r="L15" s="19"/>
      <c r="M15" s="5"/>
    </row>
    <row r="16" spans="1:13" ht="67.5" customHeight="1">
      <c r="A16" s="7">
        <f t="shared" si="0"/>
        <v>14</v>
      </c>
      <c r="B16" s="6"/>
      <c r="C16" s="6"/>
      <c r="D16" s="16" t="s">
        <v>97</v>
      </c>
      <c r="E16" s="6"/>
      <c r="F16" s="6"/>
      <c r="G16" s="6" t="s">
        <v>95</v>
      </c>
      <c r="H16" s="17"/>
      <c r="I16" s="18"/>
      <c r="J16" s="19"/>
      <c r="K16" s="18"/>
      <c r="L16" s="19"/>
      <c r="M16" s="5"/>
    </row>
    <row r="17" spans="1:13" ht="179.25" customHeight="1">
      <c r="A17" s="7">
        <f t="shared" si="0"/>
        <v>15</v>
      </c>
      <c r="B17" s="6"/>
      <c r="C17" s="6"/>
      <c r="D17" s="16" t="s">
        <v>97</v>
      </c>
      <c r="E17" s="6"/>
      <c r="F17" s="6"/>
      <c r="G17" s="6" t="s">
        <v>82</v>
      </c>
      <c r="H17" s="17"/>
      <c r="I17" s="18"/>
      <c r="J17" s="19"/>
      <c r="K17" s="18"/>
      <c r="L17" s="19"/>
      <c r="M17" s="5"/>
    </row>
    <row r="18" spans="1:13" ht="112.5">
      <c r="A18" s="7">
        <f>ROW()-2</f>
        <v>16</v>
      </c>
      <c r="B18" s="6"/>
      <c r="C18" s="6"/>
      <c r="D18" s="16" t="s">
        <v>103</v>
      </c>
      <c r="E18" s="6"/>
      <c r="F18" s="6"/>
      <c r="G18" s="6" t="s">
        <v>83</v>
      </c>
      <c r="H18" s="17"/>
      <c r="I18" s="18"/>
      <c r="J18" s="19"/>
      <c r="K18" s="18"/>
      <c r="L18" s="19"/>
      <c r="M18" s="5"/>
    </row>
    <row r="19" spans="1:13" ht="93.75">
      <c r="A19" s="7">
        <f t="shared" si="0"/>
        <v>17</v>
      </c>
      <c r="B19" s="6"/>
      <c r="C19" s="6"/>
      <c r="D19" s="16" t="s">
        <v>97</v>
      </c>
      <c r="E19" s="6"/>
      <c r="F19" s="6"/>
      <c r="G19" s="6" t="s">
        <v>87</v>
      </c>
      <c r="H19" s="17"/>
      <c r="I19" s="18"/>
      <c r="J19" s="19"/>
      <c r="K19" s="18"/>
      <c r="L19" s="19"/>
      <c r="M19" s="5"/>
    </row>
    <row r="20" spans="1:13" ht="93.75">
      <c r="A20" s="7">
        <f t="shared" si="0"/>
        <v>18</v>
      </c>
      <c r="B20" s="6"/>
      <c r="C20" s="6"/>
      <c r="D20" s="16" t="s">
        <v>97</v>
      </c>
      <c r="E20" s="6"/>
      <c r="F20" s="6"/>
      <c r="G20" s="6" t="s">
        <v>84</v>
      </c>
      <c r="H20" s="17"/>
      <c r="I20" s="18"/>
      <c r="J20" s="19"/>
      <c r="K20" s="18"/>
      <c r="L20" s="19"/>
      <c r="M20" s="5"/>
    </row>
    <row r="21" spans="1:13" ht="56.25">
      <c r="A21" s="7">
        <f>ROW()-2</f>
        <v>19</v>
      </c>
      <c r="B21" s="6"/>
      <c r="C21" s="6"/>
      <c r="D21" s="16" t="s">
        <v>104</v>
      </c>
      <c r="E21" s="6"/>
      <c r="F21" s="6"/>
      <c r="G21" s="6" t="s">
        <v>85</v>
      </c>
      <c r="H21" s="17"/>
      <c r="I21" s="18"/>
      <c r="J21" s="19"/>
      <c r="K21" s="18"/>
      <c r="L21" s="19"/>
      <c r="M21" s="5"/>
    </row>
    <row r="22" spans="1:13" ht="75">
      <c r="A22" s="7">
        <f t="shared" si="0"/>
        <v>20</v>
      </c>
      <c r="B22" s="6"/>
      <c r="C22" s="6"/>
      <c r="D22" s="16" t="s">
        <v>103</v>
      </c>
      <c r="E22" s="6"/>
      <c r="F22" s="6"/>
      <c r="G22" s="6" t="s">
        <v>86</v>
      </c>
      <c r="H22" s="17"/>
      <c r="I22" s="18"/>
      <c r="J22" s="19"/>
      <c r="K22" s="18"/>
      <c r="L22" s="19"/>
      <c r="M22" s="5"/>
    </row>
    <row r="23" spans="1:13" ht="85.5" customHeight="1">
      <c r="A23" s="7">
        <f t="shared" si="0"/>
        <v>21</v>
      </c>
      <c r="B23" s="6"/>
      <c r="C23" s="6"/>
      <c r="D23" s="16" t="s">
        <v>104</v>
      </c>
      <c r="E23" s="6"/>
      <c r="F23" s="6"/>
      <c r="G23" s="6" t="s">
        <v>88</v>
      </c>
      <c r="H23" s="17"/>
      <c r="I23" s="18"/>
      <c r="J23" s="19"/>
      <c r="K23" s="18"/>
      <c r="L23" s="19"/>
      <c r="M23" s="5"/>
    </row>
    <row r="24" spans="1:13" ht="66" customHeight="1">
      <c r="A24" s="7">
        <f>ROW()-2</f>
        <v>22</v>
      </c>
      <c r="B24" s="6"/>
      <c r="C24" s="6"/>
      <c r="D24" s="16" t="s">
        <v>104</v>
      </c>
      <c r="E24" s="6"/>
      <c r="F24" s="6"/>
      <c r="G24" s="6" t="s">
        <v>96</v>
      </c>
      <c r="H24" s="17"/>
      <c r="I24" s="18"/>
      <c r="J24" s="19"/>
      <c r="K24" s="18"/>
      <c r="L24" s="19"/>
      <c r="M24" s="5"/>
    </row>
    <row r="25" spans="1:13" ht="56.25">
      <c r="A25" s="7">
        <f t="shared" si="0"/>
        <v>23</v>
      </c>
      <c r="B25" s="6" t="s">
        <v>100</v>
      </c>
      <c r="C25" s="6" t="s">
        <v>40</v>
      </c>
      <c r="D25" s="16" t="s">
        <v>97</v>
      </c>
      <c r="E25" s="6"/>
      <c r="F25" s="6" t="s">
        <v>41</v>
      </c>
      <c r="G25" s="6" t="s">
        <v>42</v>
      </c>
      <c r="H25" s="17"/>
      <c r="I25" s="18"/>
      <c r="J25" s="19"/>
      <c r="K25" s="18"/>
      <c r="L25" s="19"/>
      <c r="M25" s="5"/>
    </row>
    <row r="26" spans="1:13" ht="56.25">
      <c r="A26" s="7">
        <f t="shared" si="0"/>
        <v>24</v>
      </c>
      <c r="B26" s="6"/>
      <c r="C26" s="6" t="s">
        <v>27</v>
      </c>
      <c r="D26" s="16" t="s">
        <v>97</v>
      </c>
      <c r="E26" s="6" t="s">
        <v>78</v>
      </c>
      <c r="F26" s="6" t="s">
        <v>55</v>
      </c>
      <c r="G26" s="6" t="s">
        <v>57</v>
      </c>
      <c r="H26" s="17"/>
      <c r="I26" s="18"/>
      <c r="J26" s="19"/>
      <c r="K26" s="18"/>
      <c r="L26" s="19"/>
      <c r="M26" s="5"/>
    </row>
    <row r="27" spans="1:13">
      <c r="A27" s="7"/>
      <c r="B27" s="6"/>
      <c r="C27" s="6"/>
      <c r="D27" s="16"/>
      <c r="E27" s="6"/>
      <c r="F27" s="6"/>
      <c r="G27" s="6"/>
      <c r="H27" s="17"/>
      <c r="I27" s="18"/>
      <c r="J27" s="19"/>
      <c r="K27" s="18"/>
      <c r="L27" s="19"/>
      <c r="M27" s="5"/>
    </row>
    <row r="28" spans="1:13">
      <c r="A28" s="7"/>
      <c r="B28" s="6"/>
      <c r="C28" s="6"/>
      <c r="D28" s="16"/>
      <c r="E28" s="6"/>
      <c r="F28" s="6"/>
      <c r="G28" s="6"/>
      <c r="H28" s="17"/>
      <c r="I28" s="18"/>
      <c r="J28" s="19"/>
      <c r="K28" s="18"/>
      <c r="L28" s="19"/>
      <c r="M28" s="5"/>
    </row>
    <row r="29" spans="1:13">
      <c r="A29" s="7"/>
      <c r="B29" s="6"/>
      <c r="C29" s="6"/>
      <c r="D29" s="16"/>
      <c r="E29" s="6"/>
      <c r="F29" s="6"/>
      <c r="G29" s="6"/>
      <c r="H29" s="17"/>
      <c r="I29" s="18"/>
      <c r="J29" s="19"/>
      <c r="K29" s="18"/>
      <c r="L29" s="19"/>
      <c r="M29" s="5"/>
    </row>
    <row r="30" spans="1:13">
      <c r="A30" s="7"/>
      <c r="B30" s="6"/>
      <c r="C30" s="6"/>
      <c r="D30" s="16"/>
      <c r="E30" s="6"/>
      <c r="F30" s="6"/>
      <c r="G30" s="6"/>
      <c r="H30" s="17"/>
      <c r="I30" s="18"/>
      <c r="J30" s="19"/>
      <c r="K30" s="18"/>
      <c r="L30" s="19"/>
      <c r="M30" s="5"/>
    </row>
    <row r="31" spans="1:13">
      <c r="A31" s="7"/>
      <c r="B31" s="6"/>
      <c r="C31" s="6"/>
      <c r="D31" s="16"/>
      <c r="E31" s="6"/>
      <c r="F31" s="6"/>
      <c r="G31" s="6"/>
      <c r="H31" s="17"/>
      <c r="I31" s="18"/>
      <c r="J31" s="19"/>
      <c r="K31" s="18"/>
      <c r="L31" s="19"/>
      <c r="M31" s="5"/>
    </row>
    <row r="33" spans="2:12">
      <c r="B33" s="3"/>
      <c r="C33" s="2"/>
      <c r="D33" s="2"/>
      <c r="E33" s="2"/>
      <c r="F33" s="3"/>
      <c r="G33" s="2"/>
      <c r="H33" s="15"/>
      <c r="I33" s="15"/>
      <c r="J33" s="15"/>
      <c r="K33" s="15"/>
      <c r="L33" s="15"/>
    </row>
    <row r="34" spans="2:12">
      <c r="B34" s="3"/>
      <c r="C34" s="2"/>
      <c r="D34" s="2"/>
      <c r="E34" s="2"/>
      <c r="F34" s="3"/>
      <c r="G34" s="2"/>
      <c r="H34" s="15"/>
      <c r="I34" s="15"/>
      <c r="J34" s="15"/>
      <c r="K34" s="15"/>
      <c r="L34" s="15"/>
    </row>
    <row r="35" spans="2:12">
      <c r="B35" s="3"/>
      <c r="C35" s="2"/>
      <c r="D35" s="2"/>
      <c r="E35" s="2"/>
      <c r="F35" s="3"/>
      <c r="G35" s="2"/>
      <c r="H35" s="15"/>
      <c r="I35" s="15"/>
      <c r="J35" s="15"/>
      <c r="K35" s="15"/>
      <c r="L35" s="15"/>
    </row>
    <row r="36" spans="2:12">
      <c r="B36" s="3"/>
      <c r="C36" s="2"/>
      <c r="D36" s="2"/>
      <c r="E36" s="2"/>
      <c r="F36" s="3"/>
      <c r="G36" s="2"/>
      <c r="H36" s="15"/>
      <c r="I36" s="15"/>
      <c r="J36" s="15"/>
      <c r="K36" s="15"/>
      <c r="L36" s="15"/>
    </row>
    <row r="37" spans="2:12">
      <c r="B37" s="3"/>
      <c r="C37" s="2"/>
      <c r="D37" s="2"/>
      <c r="E37" s="2"/>
      <c r="F37" s="3"/>
      <c r="G37" s="2"/>
      <c r="H37" s="15"/>
      <c r="I37" s="15"/>
      <c r="J37" s="15"/>
      <c r="K37" s="15"/>
      <c r="L37" s="15"/>
    </row>
    <row r="38" spans="2:12">
      <c r="B38" s="3"/>
      <c r="C38" s="2"/>
      <c r="D38" s="2"/>
      <c r="E38" s="2"/>
      <c r="F38" s="3"/>
      <c r="G38" s="2"/>
      <c r="H38" s="15"/>
      <c r="I38" s="15"/>
      <c r="J38" s="15"/>
      <c r="K38" s="15"/>
      <c r="L38" s="15"/>
    </row>
    <row r="39" spans="2:12">
      <c r="B39" s="3"/>
      <c r="C39" s="2"/>
      <c r="D39" s="2"/>
      <c r="E39" s="2"/>
      <c r="F39" s="3"/>
      <c r="G39" s="2"/>
      <c r="H39" s="15"/>
      <c r="I39" s="15"/>
      <c r="J39" s="15"/>
      <c r="K39" s="15"/>
      <c r="L39" s="15"/>
    </row>
    <row r="40" spans="2:12">
      <c r="B40" s="3"/>
      <c r="C40" s="2"/>
      <c r="D40" s="2"/>
      <c r="E40" s="2"/>
      <c r="F40" s="3"/>
      <c r="G40" s="2"/>
      <c r="H40" s="15"/>
      <c r="I40" s="15"/>
      <c r="J40" s="15"/>
      <c r="K40" s="15"/>
      <c r="L40" s="15"/>
    </row>
    <row r="41" spans="2:12">
      <c r="B41" s="3"/>
      <c r="C41" s="2"/>
      <c r="D41" s="2"/>
      <c r="E41" s="2"/>
      <c r="F41" s="3"/>
      <c r="G41" s="2"/>
      <c r="H41" s="15"/>
      <c r="I41" s="15"/>
      <c r="J41" s="15"/>
      <c r="K41" s="15"/>
      <c r="L41" s="15"/>
    </row>
  </sheetData>
  <phoneticPr fontId="3"/>
  <conditionalFormatting sqref="B3:M3">
    <cfRule type="expression" dxfId="111" priority="99" stopIfTrue="1">
      <formula>$H3="NG"</formula>
    </cfRule>
    <cfRule type="expression" dxfId="110" priority="100" stopIfTrue="1">
      <formula>$H3="OK"</formula>
    </cfRule>
  </conditionalFormatting>
  <conditionalFormatting sqref="B4:M31">
    <cfRule type="expression" dxfId="3" priority="1" stopIfTrue="1">
      <formula>$H4="NG"</formula>
    </cfRule>
    <cfRule type="expression" dxfId="2" priority="2" stopIfTrue="1">
      <formula>$H4="OK"</formula>
    </cfRule>
  </conditionalFormatting>
  <dataValidations count="1">
    <dataValidation type="list" allowBlank="1" showInputMessage="1" showErrorMessage="1" sqref="H3:H31">
      <formula1>"OK,NG"</formula1>
    </dataValidation>
  </dataValidations>
  <pageMargins left="0.39370078740157483" right="0.39370078740157483" top="0.59055118110236227" bottom="0.59055118110236227" header="0.39370078740157483" footer="0.39370078740157483"/>
  <pageSetup paperSize="9" scale="59" fitToHeight="0" orientation="landscape" r:id="rId1"/>
  <headerFooter alignWithMargins="0">
    <oddHeader xml:space="preserve">&amp;L&amp;18試験項目書(CT1)&amp;R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tabSelected="1" zoomScale="70" zoomScaleNormal="70" zoomScaleSheetLayoutView="70" workbookViewId="0">
      <pane xSplit="1" ySplit="2" topLeftCell="D3" activePane="bottomRight" state="frozen"/>
      <selection activeCell="E7" sqref="E7"/>
      <selection pane="topRight" activeCell="E7" sqref="E7"/>
      <selection pane="bottomLeft" activeCell="E7" sqref="E7"/>
      <selection pane="bottomRight" activeCell="H5" sqref="H5"/>
    </sheetView>
  </sheetViews>
  <sheetFormatPr defaultColWidth="13" defaultRowHeight="19.5"/>
  <cols>
    <col min="1" max="1" width="4.875" style="4" customWidth="1"/>
    <col min="2" max="2" width="12.25" style="1" customWidth="1"/>
    <col min="3" max="3" width="32.25" style="1" bestFit="1" customWidth="1"/>
    <col min="4" max="4" width="10.125" style="15" customWidth="1"/>
    <col min="5" max="6" width="41.75" style="1" customWidth="1"/>
    <col min="7" max="7" width="56" style="1" customWidth="1"/>
    <col min="8" max="8" width="8" style="2" customWidth="1"/>
    <col min="9" max="9" width="8" style="3" customWidth="1"/>
    <col min="10" max="10" width="8" style="2" customWidth="1"/>
    <col min="11" max="11" width="8" style="3" customWidth="1"/>
    <col min="12" max="12" width="8" style="2" customWidth="1"/>
    <col min="13" max="13" width="40.625" style="1" customWidth="1"/>
    <col min="14" max="16384" width="13" style="1"/>
  </cols>
  <sheetData>
    <row r="1" spans="1:13" ht="24.75">
      <c r="B1" s="14" t="s">
        <v>74</v>
      </c>
    </row>
    <row r="2" spans="1:13" s="2" customFormat="1" ht="63.75" customHeight="1">
      <c r="A2" s="13" t="s">
        <v>72</v>
      </c>
      <c r="B2" s="11" t="s">
        <v>11</v>
      </c>
      <c r="C2" s="11" t="s">
        <v>0</v>
      </c>
      <c r="D2" s="12" t="s">
        <v>28</v>
      </c>
      <c r="E2" s="11" t="s">
        <v>10</v>
      </c>
      <c r="F2" s="11" t="s">
        <v>9</v>
      </c>
      <c r="G2" s="11" t="s">
        <v>8</v>
      </c>
      <c r="H2" s="9" t="s">
        <v>5</v>
      </c>
      <c r="I2" s="10" t="s">
        <v>7</v>
      </c>
      <c r="J2" s="9" t="s">
        <v>6</v>
      </c>
      <c r="K2" s="10" t="s">
        <v>4</v>
      </c>
      <c r="L2" s="9" t="s">
        <v>3</v>
      </c>
      <c r="M2" s="8" t="s">
        <v>2</v>
      </c>
    </row>
    <row r="3" spans="1:13" ht="75">
      <c r="A3" s="7">
        <f>ROW()-2</f>
        <v>1</v>
      </c>
      <c r="B3" s="6" t="s">
        <v>1</v>
      </c>
      <c r="C3" s="6"/>
      <c r="D3" s="16" t="s">
        <v>29</v>
      </c>
      <c r="E3" s="6" t="s">
        <v>70</v>
      </c>
      <c r="F3" s="6" t="s">
        <v>75</v>
      </c>
      <c r="G3" s="6" t="s">
        <v>76</v>
      </c>
      <c r="H3" s="17"/>
      <c r="I3" s="18"/>
      <c r="J3" s="19"/>
      <c r="K3" s="18"/>
      <c r="L3" s="19"/>
      <c r="M3" s="5"/>
    </row>
    <row r="4" spans="1:13" ht="37.5">
      <c r="A4" s="7">
        <f>ROW()-2</f>
        <v>2</v>
      </c>
      <c r="B4" s="6"/>
      <c r="C4" s="6"/>
      <c r="D4" s="16" t="s">
        <v>43</v>
      </c>
      <c r="E4" s="6" t="s">
        <v>13</v>
      </c>
      <c r="F4" s="6" t="s">
        <v>75</v>
      </c>
      <c r="G4" s="6" t="s">
        <v>77</v>
      </c>
      <c r="H4" s="17"/>
      <c r="I4" s="18"/>
      <c r="J4" s="19"/>
      <c r="K4" s="18"/>
      <c r="L4" s="19"/>
      <c r="M4" s="5"/>
    </row>
    <row r="5" spans="1:13">
      <c r="A5" s="7">
        <f t="shared" ref="A5" si="0">ROW()-2</f>
        <v>3</v>
      </c>
      <c r="B5" s="6" t="s">
        <v>105</v>
      </c>
      <c r="C5" s="6" t="s">
        <v>27</v>
      </c>
      <c r="D5" s="16" t="s">
        <v>104</v>
      </c>
      <c r="E5" s="6" t="s">
        <v>79</v>
      </c>
      <c r="F5" s="6" t="s">
        <v>55</v>
      </c>
      <c r="G5" s="6" t="s">
        <v>56</v>
      </c>
      <c r="H5" s="17"/>
      <c r="I5" s="18"/>
      <c r="J5" s="19"/>
      <c r="K5" s="18"/>
      <c r="L5" s="19"/>
      <c r="M5" s="5"/>
    </row>
    <row r="6" spans="1:13">
      <c r="A6" s="7"/>
      <c r="B6" s="6"/>
      <c r="C6" s="6"/>
      <c r="D6" s="16"/>
      <c r="E6" s="6"/>
      <c r="F6" s="6"/>
      <c r="G6" s="6"/>
      <c r="H6" s="17"/>
      <c r="I6" s="18"/>
      <c r="J6" s="19"/>
      <c r="K6" s="18"/>
      <c r="L6" s="19"/>
      <c r="M6" s="5"/>
    </row>
    <row r="8" spans="1:13">
      <c r="B8" s="3"/>
      <c r="C8" s="2"/>
      <c r="D8" s="2"/>
      <c r="E8" s="2"/>
      <c r="F8" s="3"/>
      <c r="G8" s="2"/>
      <c r="H8" s="15"/>
      <c r="I8" s="15"/>
      <c r="J8" s="15"/>
      <c r="K8" s="15"/>
      <c r="L8" s="15"/>
    </row>
    <row r="9" spans="1:13">
      <c r="B9" s="3"/>
      <c r="C9" s="2"/>
      <c r="D9" s="2"/>
      <c r="E9" s="2"/>
      <c r="F9" s="3"/>
      <c r="G9" s="2"/>
      <c r="H9" s="15"/>
      <c r="I9" s="15"/>
      <c r="J9" s="15"/>
      <c r="K9" s="15"/>
      <c r="L9" s="15"/>
    </row>
    <row r="10" spans="1:13">
      <c r="B10" s="3"/>
      <c r="C10" s="2"/>
      <c r="D10" s="2"/>
      <c r="E10" s="2"/>
      <c r="F10" s="3"/>
      <c r="G10" s="2"/>
      <c r="H10" s="15"/>
      <c r="I10" s="15"/>
      <c r="J10" s="15"/>
      <c r="K10" s="15"/>
      <c r="L10" s="15"/>
    </row>
    <row r="11" spans="1:13">
      <c r="B11" s="3"/>
      <c r="C11" s="2"/>
      <c r="D11" s="2"/>
      <c r="E11" s="2"/>
      <c r="F11" s="3"/>
      <c r="G11" s="2"/>
      <c r="H11" s="15"/>
      <c r="I11" s="15"/>
      <c r="J11" s="15"/>
      <c r="K11" s="15"/>
      <c r="L11" s="15"/>
    </row>
    <row r="12" spans="1:13">
      <c r="B12" s="3"/>
      <c r="C12" s="2"/>
      <c r="D12" s="2"/>
      <c r="E12" s="2"/>
      <c r="F12" s="3"/>
      <c r="G12" s="2"/>
      <c r="H12" s="15"/>
      <c r="I12" s="15"/>
      <c r="J12" s="15"/>
      <c r="K12" s="15"/>
      <c r="L12" s="15"/>
    </row>
    <row r="13" spans="1:13">
      <c r="B13" s="3"/>
      <c r="C13" s="2"/>
      <c r="D13" s="2"/>
      <c r="E13" s="2"/>
      <c r="F13" s="3"/>
      <c r="G13" s="2"/>
      <c r="H13" s="15"/>
      <c r="I13" s="15"/>
      <c r="J13" s="15"/>
      <c r="K13" s="15"/>
      <c r="L13" s="15"/>
    </row>
    <row r="14" spans="1:13">
      <c r="B14" s="3"/>
      <c r="C14" s="2"/>
      <c r="D14" s="2"/>
      <c r="E14" s="2"/>
      <c r="F14" s="3"/>
      <c r="G14" s="2"/>
      <c r="H14" s="15"/>
      <c r="I14" s="15"/>
      <c r="J14" s="15"/>
      <c r="K14" s="15"/>
      <c r="L14" s="15"/>
    </row>
    <row r="15" spans="1:13">
      <c r="B15" s="3"/>
      <c r="C15" s="2"/>
      <c r="D15" s="2"/>
      <c r="E15" s="2"/>
      <c r="F15" s="3"/>
      <c r="G15" s="2"/>
      <c r="H15" s="15"/>
      <c r="I15" s="15"/>
      <c r="J15" s="15"/>
      <c r="K15" s="15"/>
      <c r="L15" s="15"/>
    </row>
    <row r="16" spans="1:13">
      <c r="B16" s="3"/>
      <c r="C16" s="2"/>
      <c r="D16" s="2"/>
      <c r="E16" s="2"/>
      <c r="F16" s="3"/>
      <c r="G16" s="2"/>
      <c r="H16" s="15"/>
      <c r="I16" s="15"/>
      <c r="J16" s="15"/>
      <c r="K16" s="15"/>
      <c r="L16" s="15"/>
    </row>
  </sheetData>
  <phoneticPr fontId="3"/>
  <conditionalFormatting sqref="B3:M3">
    <cfRule type="expression" dxfId="17" priority="19" stopIfTrue="1">
      <formula>$H3="NG"</formula>
    </cfRule>
    <cfRule type="expression" dxfId="16" priority="20" stopIfTrue="1">
      <formula>$H3="OK"</formula>
    </cfRule>
  </conditionalFormatting>
  <conditionalFormatting sqref="B4:M6">
    <cfRule type="expression" dxfId="1" priority="1" stopIfTrue="1">
      <formula>$H4="NG"</formula>
    </cfRule>
    <cfRule type="expression" dxfId="0" priority="2" stopIfTrue="1">
      <formula>$H4="OK"</formula>
    </cfRule>
  </conditionalFormatting>
  <dataValidations count="1">
    <dataValidation type="list" allowBlank="1" showInputMessage="1" showErrorMessage="1" sqref="H3:H6">
      <formula1>"OK,NG"</formula1>
    </dataValidation>
  </dataValidations>
  <pageMargins left="0.39370078740157483" right="0.39370078740157483" top="0.59055118110236227" bottom="0.59055118110236227" header="0.39370078740157483" footer="0.39370078740157483"/>
  <pageSetup paperSize="9" scale="59" fitToHeight="0" orientation="landscape" r:id="rId1"/>
  <headerFooter alignWithMargins="0">
    <oddHeader xml:space="preserve">&amp;L&amp;18試験項目書(CT1)&amp;R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C0010_ログイン</vt:lpstr>
      <vt:lpstr>C0020_ダッシュボード</vt:lpstr>
      <vt:lpstr>C0030_ログアウト</vt:lpstr>
      <vt:lpstr>'C0010_ログイン'!Print_Area</vt:lpstr>
      <vt:lpstr>'C0020_ダッシュボード'!Print_Area</vt:lpstr>
      <vt:lpstr>'C0030_ログアウト'!Print_Area</vt:lpstr>
      <vt:lpstr>'C0010_ログイン'!Print_Titles</vt:lpstr>
      <vt:lpstr>'C0020_ダッシュボード'!Print_Titles</vt:lpstr>
      <vt:lpstr>'C0030_ログアウト'!Print_Titles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tuti</dc:creator>
  <cp:lastModifiedBy>sudoy</cp:lastModifiedBy>
  <cp:lastPrinted>2016-06-27T08:49:13Z</cp:lastPrinted>
  <dcterms:created xsi:type="dcterms:W3CDTF">2015-03-18T06:26:56Z</dcterms:created>
  <dcterms:modified xsi:type="dcterms:W3CDTF">2017-06-28T01:03:02Z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ff4b39e9-3d30-4c47-a102-6ef4d9f04fb5</vt:lpwstr>
  </property>
</Properties>
</file>