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連続炊飯\川崎北部センター\Program\"/>
    </mc:Choice>
  </mc:AlternateContent>
  <bookViews>
    <workbookView xWindow="0" yWindow="0" windowWidth="24000" windowHeight="9750"/>
  </bookViews>
  <sheets>
    <sheet name="IOアドレス" sheetId="1" r:id="rId1"/>
  </sheets>
  <externalReferences>
    <externalReference r:id="rId2"/>
  </externalReferences>
  <definedNames>
    <definedName name="label15">[1]タスクモジュール!$K$21</definedName>
    <definedName name="label16">[1]タスクモジュール!$BK$21</definedName>
    <definedName name="label4">[1]タスクモジュール!$AI$21</definedName>
    <definedName name="準備完了">[1]タスクモジュール!$G$22</definedName>
    <definedName name="端子台HEAD">IOアドレス!#REF!</definedName>
    <definedName name="排出要求">[1]タスクモジュール!$S$21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8" i="1" l="1"/>
  <c r="M137" i="1"/>
  <c r="M136" i="1"/>
  <c r="M135" i="1"/>
  <c r="M134" i="1"/>
  <c r="M133" i="1"/>
  <c r="M132" i="1"/>
  <c r="M131" i="1"/>
  <c r="M130" i="1"/>
  <c r="J130" i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J114" i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M113" i="1"/>
  <c r="M112" i="1"/>
  <c r="M111" i="1"/>
  <c r="M110" i="1"/>
  <c r="M109" i="1"/>
  <c r="M108" i="1"/>
  <c r="J108" i="1"/>
  <c r="J109" i="1" s="1"/>
  <c r="J110" i="1" s="1"/>
  <c r="J111" i="1" s="1"/>
  <c r="J112" i="1" s="1"/>
  <c r="M107" i="1"/>
  <c r="M106" i="1"/>
  <c r="M105" i="1"/>
  <c r="M104" i="1"/>
  <c r="M103" i="1"/>
  <c r="M102" i="1"/>
  <c r="M101" i="1"/>
  <c r="M100" i="1"/>
  <c r="M99" i="1"/>
  <c r="M98" i="1"/>
  <c r="J98" i="1"/>
  <c r="J99" i="1" s="1"/>
  <c r="J100" i="1" s="1"/>
  <c r="J101" i="1" s="1"/>
  <c r="J102" i="1" s="1"/>
  <c r="J103" i="1" s="1"/>
  <c r="J104" i="1" s="1"/>
  <c r="J105" i="1" s="1"/>
  <c r="J106" i="1" s="1"/>
  <c r="J107" i="1" s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J82" i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J66" i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J50" i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J34" i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M1" i="1"/>
</calcChain>
</file>

<file path=xl/sharedStrings.xml><?xml version="1.0" encoding="utf-8"?>
<sst xmlns="http://schemas.openxmlformats.org/spreadsheetml/2006/main" count="1063" uniqueCount="481">
  <si>
    <t>X0</t>
    <phoneticPr fontId="2"/>
  </si>
  <si>
    <t>ビット</t>
    <phoneticPr fontId="2"/>
  </si>
  <si>
    <t>KL-16BX</t>
    <phoneticPr fontId="2"/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</si>
  <si>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</si>
  <si>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</si>
  <si>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</si>
  <si>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</si>
  <si>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</si>
  <si>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</si>
  <si>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</si>
  <si>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</si>
  <si>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</si>
  <si>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</si>
  <si>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</si>
  <si>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-</t>
    <phoneticPr fontId="2"/>
  </si>
  <si>
    <t>X12</t>
  </si>
  <si>
    <t>X13</t>
  </si>
  <si>
    <t>X14</t>
  </si>
  <si>
    <t>X15</t>
  </si>
  <si>
    <t>KL-16BT</t>
    <phoneticPr fontId="2"/>
  </si>
  <si>
    <t>Y0</t>
    <phoneticPr fontId="2"/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</si>
  <si>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</si>
  <si>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</si>
  <si>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</si>
  <si>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</si>
  <si>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</si>
  <si>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</si>
  <si>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</si>
  <si>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</si>
  <si>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</si>
  <si>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</si>
  <si>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</si>
  <si>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</si>
  <si>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KL-16BT</t>
    <phoneticPr fontId="2"/>
  </si>
  <si>
    <t>Y13</t>
  </si>
  <si>
    <t>ビット</t>
    <phoneticPr fontId="2"/>
  </si>
  <si>
    <t>Y14</t>
  </si>
  <si>
    <t>Y15</t>
  </si>
  <si>
    <t>KL-16BX</t>
    <phoneticPr fontId="2"/>
  </si>
  <si>
    <t>Y0</t>
    <phoneticPr fontId="2"/>
  </si>
  <si>
    <t>MC10</t>
    <phoneticPr fontId="2"/>
  </si>
  <si>
    <t>XSW81</t>
  </si>
  <si>
    <t>異常ランプ</t>
    <rPh sb="0" eb="2">
      <t>イジョウ</t>
    </rPh>
    <phoneticPr fontId="2"/>
  </si>
  <si>
    <t>洗浄機制御ボックス</t>
    <rPh sb="0" eb="2">
      <t>センジョウ</t>
    </rPh>
    <rPh sb="2" eb="3">
      <t>キ</t>
    </rPh>
    <rPh sb="3" eb="5">
      <t>セイギョ</t>
    </rPh>
    <phoneticPr fontId="2"/>
  </si>
  <si>
    <t>SEL2_1_運転切換（単動）</t>
  </si>
  <si>
    <t>R42100</t>
    <phoneticPr fontId="2"/>
  </si>
  <si>
    <t>運転切替セレクトSW（手動）</t>
    <rPh sb="0" eb="2">
      <t>ウンテン</t>
    </rPh>
    <rPh sb="2" eb="4">
      <t>キリカエ</t>
    </rPh>
    <rPh sb="11" eb="13">
      <t>シュドウ</t>
    </rPh>
    <phoneticPr fontId="2"/>
  </si>
  <si>
    <t>SEL2</t>
    <phoneticPr fontId="2"/>
  </si>
  <si>
    <t>SEL2-1</t>
  </si>
  <si>
    <t>SEL2_2_運転切換（連動）</t>
  </si>
  <si>
    <t>運転切替セレクトSW（自動）</t>
    <rPh sb="0" eb="2">
      <t>ウンテン</t>
    </rPh>
    <rPh sb="2" eb="4">
      <t>キリカエ</t>
    </rPh>
    <rPh sb="11" eb="13">
      <t>ジドウ</t>
    </rPh>
    <phoneticPr fontId="2"/>
  </si>
  <si>
    <t>SEL2-2</t>
  </si>
  <si>
    <t>PB36_給水SW</t>
  </si>
  <si>
    <t>自動給水SW</t>
    <rPh sb="0" eb="2">
      <t>ジドウ</t>
    </rPh>
    <rPh sb="2" eb="4">
      <t>キュウスイ</t>
    </rPh>
    <phoneticPr fontId="2"/>
  </si>
  <si>
    <t xml:space="preserve">PB36 </t>
    <phoneticPr fontId="2"/>
  </si>
  <si>
    <t>PB36</t>
  </si>
  <si>
    <t>PB42_ヒータSW</t>
  </si>
  <si>
    <t>ヒータSW</t>
  </si>
  <si>
    <t>PB42</t>
    <phoneticPr fontId="2"/>
  </si>
  <si>
    <t>PB42</t>
  </si>
  <si>
    <t>PB43_洗浄ポンプSW</t>
  </si>
  <si>
    <t>洗浄ポンプSW</t>
    <rPh sb="0" eb="2">
      <t>センジョウ</t>
    </rPh>
    <phoneticPr fontId="2"/>
  </si>
  <si>
    <t>PB43</t>
  </si>
  <si>
    <t>PB44_コンベアSW</t>
  </si>
  <si>
    <t>コンベアSW</t>
  </si>
  <si>
    <t>PB44</t>
  </si>
  <si>
    <t>PB45_全停止SW</t>
  </si>
  <si>
    <t>全停止SW</t>
    <rPh sb="0" eb="3">
      <t>ゼンテイシ</t>
    </rPh>
    <phoneticPr fontId="2"/>
  </si>
  <si>
    <t>PB45</t>
  </si>
  <si>
    <t>THR35_搬送モータ</t>
    <phoneticPr fontId="2"/>
  </si>
  <si>
    <t>洗浄機入口モータローラサーマル THR35</t>
    <rPh sb="0" eb="3">
      <t>センジョウキ</t>
    </rPh>
    <rPh sb="3" eb="5">
      <t>イリグチ</t>
    </rPh>
    <phoneticPr fontId="2"/>
  </si>
  <si>
    <t>THR35</t>
    <phoneticPr fontId="2"/>
  </si>
  <si>
    <t>THR33</t>
    <phoneticPr fontId="2"/>
  </si>
  <si>
    <t>THR36_反転モータ</t>
    <phoneticPr fontId="2"/>
  </si>
  <si>
    <t>洗浄機入口反転機モータサーマル THR36</t>
    <rPh sb="0" eb="3">
      <t>センジョウキ</t>
    </rPh>
    <rPh sb="3" eb="5">
      <t>イリグチ</t>
    </rPh>
    <rPh sb="5" eb="8">
      <t>ハンテンキ</t>
    </rPh>
    <phoneticPr fontId="2"/>
  </si>
  <si>
    <t>THR36</t>
    <phoneticPr fontId="2"/>
  </si>
  <si>
    <t>THR31</t>
    <phoneticPr fontId="2"/>
  </si>
  <si>
    <t>PS5_エアー圧力</t>
    <phoneticPr fontId="2"/>
  </si>
  <si>
    <t>洗浄機エアー圧力スイッチ</t>
    <rPh sb="0" eb="3">
      <t>センジョウキ</t>
    </rPh>
    <rPh sb="6" eb="8">
      <t>アツリョク</t>
    </rPh>
    <phoneticPr fontId="2"/>
  </si>
  <si>
    <t>PS5</t>
    <phoneticPr fontId="2"/>
  </si>
  <si>
    <t>INV1</t>
    <phoneticPr fontId="2"/>
  </si>
  <si>
    <t>INV2</t>
    <phoneticPr fontId="2"/>
  </si>
  <si>
    <t>INV3</t>
    <phoneticPr fontId="2"/>
  </si>
  <si>
    <t>THR58_洗浄ポンプA</t>
    <phoneticPr fontId="2"/>
  </si>
  <si>
    <t>洗浄ポンプ１サーマル THR58</t>
    <rPh sb="0" eb="2">
      <t>センジョウ</t>
    </rPh>
    <phoneticPr fontId="2"/>
  </si>
  <si>
    <t>THR58</t>
    <phoneticPr fontId="2"/>
  </si>
  <si>
    <t>THR35</t>
  </si>
  <si>
    <t>THR59_洗浄ポンプB</t>
    <phoneticPr fontId="2"/>
  </si>
  <si>
    <t>洗浄ポンプ２サーマル THR59</t>
    <rPh sb="0" eb="2">
      <t>センジョウ</t>
    </rPh>
    <phoneticPr fontId="2"/>
  </si>
  <si>
    <t>THR59</t>
  </si>
  <si>
    <t>THR36</t>
  </si>
  <si>
    <t>THR60_洗浄ポンプC</t>
    <phoneticPr fontId="2"/>
  </si>
  <si>
    <t>洗浄ポンプ３サーマル THR60</t>
    <rPh sb="0" eb="2">
      <t>センジョウ</t>
    </rPh>
    <phoneticPr fontId="2"/>
  </si>
  <si>
    <t>THR60</t>
  </si>
  <si>
    <t>THR37</t>
  </si>
  <si>
    <t>THR61_洗浄ポンプD</t>
    <phoneticPr fontId="2"/>
  </si>
  <si>
    <t>洗浄ポンプ４サーマル THR61</t>
    <rPh sb="0" eb="2">
      <t>センジョウ</t>
    </rPh>
    <phoneticPr fontId="2"/>
  </si>
  <si>
    <t>THR61</t>
  </si>
  <si>
    <t>THR38</t>
  </si>
  <si>
    <t>MC1_インバータ用電源</t>
    <phoneticPr fontId="2"/>
  </si>
  <si>
    <t>R44800</t>
    <phoneticPr fontId="2"/>
  </si>
  <si>
    <t>INV電源MC</t>
    <rPh sb="3" eb="5">
      <t>デンゲン</t>
    </rPh>
    <phoneticPr fontId="2"/>
  </si>
  <si>
    <t>MC</t>
    <phoneticPr fontId="2"/>
  </si>
  <si>
    <t>MC1</t>
    <phoneticPr fontId="2"/>
  </si>
  <si>
    <t>PBL36_給水</t>
  </si>
  <si>
    <t>自動給水ランプ</t>
    <rPh sb="0" eb="2">
      <t>ジドウ</t>
    </rPh>
    <rPh sb="2" eb="4">
      <t>キュウスイ</t>
    </rPh>
    <phoneticPr fontId="2"/>
  </si>
  <si>
    <t>PB36</t>
    <phoneticPr fontId="2"/>
  </si>
  <si>
    <t>PBL42_ヒータ</t>
  </si>
  <si>
    <t>ヒータランプ</t>
  </si>
  <si>
    <t>PBL43_洗浄ポンプ</t>
  </si>
  <si>
    <t>洗浄ポンプランプ</t>
    <rPh sb="0" eb="2">
      <t>センジョウ</t>
    </rPh>
    <phoneticPr fontId="2"/>
  </si>
  <si>
    <t>PB43</t>
    <phoneticPr fontId="2"/>
  </si>
  <si>
    <t>PBL44_コンベア</t>
  </si>
  <si>
    <t>コンベアランプ</t>
  </si>
  <si>
    <t>PB44</t>
    <phoneticPr fontId="2"/>
  </si>
  <si>
    <t>PL15_異常</t>
  </si>
  <si>
    <t>PL15</t>
    <phoneticPr fontId="2"/>
  </si>
  <si>
    <t>PL15</t>
  </si>
  <si>
    <t>MC35_搬送モータ</t>
    <phoneticPr fontId="2"/>
  </si>
  <si>
    <t>洗浄機入口モータローラ</t>
    <rPh sb="0" eb="3">
      <t>センジョウキ</t>
    </rPh>
    <rPh sb="3" eb="5">
      <t>イリグチ</t>
    </rPh>
    <phoneticPr fontId="2"/>
  </si>
  <si>
    <t>MC35</t>
    <phoneticPr fontId="2"/>
  </si>
  <si>
    <t>MC33</t>
    <phoneticPr fontId="2"/>
  </si>
  <si>
    <t>MC36_反転モータ正転</t>
    <phoneticPr fontId="2"/>
  </si>
  <si>
    <t>洗浄機入口反転機モータ正転</t>
    <rPh sb="0" eb="3">
      <t>センジョウキ</t>
    </rPh>
    <rPh sb="3" eb="5">
      <t>イリグチ</t>
    </rPh>
    <rPh sb="5" eb="8">
      <t>ハンテンキ</t>
    </rPh>
    <rPh sb="11" eb="13">
      <t>セイテン</t>
    </rPh>
    <phoneticPr fontId="2"/>
  </si>
  <si>
    <t>MC36</t>
    <phoneticPr fontId="2"/>
  </si>
  <si>
    <t>MC31</t>
    <phoneticPr fontId="2"/>
  </si>
  <si>
    <t>MC36_反転モータ逆転</t>
    <phoneticPr fontId="2"/>
  </si>
  <si>
    <t>洗浄機入口反転機モータ逆転</t>
    <rPh sb="0" eb="3">
      <t>センジョウキ</t>
    </rPh>
    <rPh sb="3" eb="5">
      <t>イリグチ</t>
    </rPh>
    <rPh sb="5" eb="8">
      <t>ハンテンキ</t>
    </rPh>
    <rPh sb="11" eb="13">
      <t>ギャクテン</t>
    </rPh>
    <phoneticPr fontId="2"/>
  </si>
  <si>
    <t>INV1_コンベアモータ正転</t>
  </si>
  <si>
    <t>洗浄機入口モータINV</t>
    <rPh sb="0" eb="3">
      <t>センジョウキ</t>
    </rPh>
    <rPh sb="3" eb="5">
      <t>イリグチ</t>
    </rPh>
    <phoneticPr fontId="2"/>
  </si>
  <si>
    <t>INV71</t>
    <phoneticPr fontId="2"/>
  </si>
  <si>
    <t>INV2_コンベアモータ正転</t>
  </si>
  <si>
    <t>洗浄機本体モータINV</t>
    <rPh sb="0" eb="3">
      <t>センジョウキ</t>
    </rPh>
    <rPh sb="3" eb="5">
      <t>ホンタイ</t>
    </rPh>
    <phoneticPr fontId="2"/>
  </si>
  <si>
    <t>INV72</t>
    <phoneticPr fontId="2"/>
  </si>
  <si>
    <t>INV3_コンベアモータ正転</t>
  </si>
  <si>
    <t>洗浄機出口モータINV</t>
    <rPh sb="0" eb="3">
      <t>センジョウキ</t>
    </rPh>
    <rPh sb="3" eb="5">
      <t>デグチ</t>
    </rPh>
    <phoneticPr fontId="2"/>
  </si>
  <si>
    <t>INV73</t>
    <phoneticPr fontId="2"/>
  </si>
  <si>
    <t>MC58_洗浄ポンプA</t>
    <phoneticPr fontId="2"/>
  </si>
  <si>
    <t>洗浄ポンプ１</t>
    <rPh sb="0" eb="2">
      <t>センジョウ</t>
    </rPh>
    <phoneticPr fontId="2"/>
  </si>
  <si>
    <t>MC58</t>
    <phoneticPr fontId="2"/>
  </si>
  <si>
    <t>M35</t>
  </si>
  <si>
    <t>MC59_洗浄ポンプB</t>
    <phoneticPr fontId="2"/>
  </si>
  <si>
    <t>洗浄ポンプ２</t>
    <rPh sb="0" eb="2">
      <t>センジョウ</t>
    </rPh>
    <phoneticPr fontId="2"/>
  </si>
  <si>
    <t>MC59</t>
    <phoneticPr fontId="2"/>
  </si>
  <si>
    <t>M36</t>
  </si>
  <si>
    <t>MC60_洗浄ポンプC</t>
    <phoneticPr fontId="2"/>
  </si>
  <si>
    <t>洗浄ポンプ３</t>
    <rPh sb="0" eb="2">
      <t>センジョウ</t>
    </rPh>
    <phoneticPr fontId="2"/>
  </si>
  <si>
    <t>MC60</t>
    <phoneticPr fontId="2"/>
  </si>
  <si>
    <t>M37</t>
  </si>
  <si>
    <t>MC61_洗浄ポンプD</t>
    <phoneticPr fontId="2"/>
  </si>
  <si>
    <t>洗浄ポンプ４</t>
    <rPh sb="0" eb="2">
      <t>センジョウ</t>
    </rPh>
    <phoneticPr fontId="2"/>
  </si>
  <si>
    <t>MC61</t>
    <phoneticPr fontId="2"/>
  </si>
  <si>
    <t>M38</t>
  </si>
  <si>
    <t>THR38_搬送モータ</t>
    <phoneticPr fontId="2"/>
  </si>
  <si>
    <t>R42200</t>
    <phoneticPr fontId="2"/>
  </si>
  <si>
    <t>洗浄機出口モータローラサーマル</t>
    <rPh sb="0" eb="3">
      <t>センジョウキ</t>
    </rPh>
    <rPh sb="3" eb="5">
      <t>デグチ</t>
    </rPh>
    <phoneticPr fontId="2"/>
  </si>
  <si>
    <t>THR37</t>
    <phoneticPr fontId="2"/>
  </si>
  <si>
    <t>THR32</t>
    <phoneticPr fontId="2"/>
  </si>
  <si>
    <t>THR37_反転モータ</t>
    <phoneticPr fontId="2"/>
  </si>
  <si>
    <t>洗浄機出口反転機モータサーマル</t>
    <rPh sb="0" eb="3">
      <t>センジョウキ</t>
    </rPh>
    <rPh sb="3" eb="5">
      <t>デグチ</t>
    </rPh>
    <rPh sb="5" eb="8">
      <t>ハンテンキ</t>
    </rPh>
    <phoneticPr fontId="2"/>
  </si>
  <si>
    <t>THR10</t>
    <phoneticPr fontId="2"/>
  </si>
  <si>
    <t>PB26_コンベア停止</t>
  </si>
  <si>
    <t>洗浄機入口前停止SW</t>
    <rPh sb="0" eb="3">
      <t>センジョウキ</t>
    </rPh>
    <rPh sb="3" eb="5">
      <t>イリグチ</t>
    </rPh>
    <rPh sb="5" eb="6">
      <t>マエ</t>
    </rPh>
    <rPh sb="6" eb="8">
      <t>テイシ</t>
    </rPh>
    <phoneticPr fontId="2"/>
  </si>
  <si>
    <t>PB26</t>
    <phoneticPr fontId="2"/>
  </si>
  <si>
    <t>PB26</t>
  </si>
  <si>
    <t>PB27_コンベア停止</t>
  </si>
  <si>
    <t>洗浄機入口奥停止SW</t>
    <rPh sb="0" eb="3">
      <t>センジョウキ</t>
    </rPh>
    <rPh sb="3" eb="5">
      <t>イリグチ</t>
    </rPh>
    <rPh sb="5" eb="6">
      <t>オク</t>
    </rPh>
    <rPh sb="6" eb="8">
      <t>テイシ</t>
    </rPh>
    <phoneticPr fontId="2"/>
  </si>
  <si>
    <t>PB27</t>
  </si>
  <si>
    <t>PB28_コンベア停止</t>
  </si>
  <si>
    <t>洗浄機出口前停止SW</t>
    <rPh sb="0" eb="3">
      <t>センジョウキ</t>
    </rPh>
    <rPh sb="3" eb="5">
      <t>デグチ</t>
    </rPh>
    <rPh sb="5" eb="6">
      <t>マエ</t>
    </rPh>
    <rPh sb="6" eb="8">
      <t>テイシ</t>
    </rPh>
    <phoneticPr fontId="2"/>
  </si>
  <si>
    <t>PB28</t>
  </si>
  <si>
    <t>PB29_コンベア停止</t>
  </si>
  <si>
    <t>洗浄機出口奥停止SW</t>
    <rPh sb="0" eb="3">
      <t>センジョウキ</t>
    </rPh>
    <rPh sb="3" eb="5">
      <t>デグチ</t>
    </rPh>
    <rPh sb="5" eb="6">
      <t>オク</t>
    </rPh>
    <rPh sb="6" eb="8">
      <t>テイシ</t>
    </rPh>
    <phoneticPr fontId="2"/>
  </si>
  <si>
    <t>PB29</t>
  </si>
  <si>
    <t>PB25_洗浄機単動運転</t>
  </si>
  <si>
    <t>洗浄機単独運転スタートSW</t>
    <rPh sb="0" eb="3">
      <t>センジョウキ</t>
    </rPh>
    <rPh sb="3" eb="5">
      <t>タンドク</t>
    </rPh>
    <rPh sb="5" eb="7">
      <t>ウンテン</t>
    </rPh>
    <phoneticPr fontId="2"/>
  </si>
  <si>
    <t>PB25</t>
    <phoneticPr fontId="2"/>
  </si>
  <si>
    <t xml:space="preserve">PB25 </t>
  </si>
  <si>
    <t>RLY_洗浄機電源確認</t>
    <rPh sb="4" eb="6">
      <t>センジョウ</t>
    </rPh>
    <rPh sb="6" eb="7">
      <t>キ</t>
    </rPh>
    <phoneticPr fontId="2"/>
  </si>
  <si>
    <t>釜洗浄機電源確認</t>
    <rPh sb="0" eb="1">
      <t>カマ</t>
    </rPh>
    <rPh sb="1" eb="4">
      <t>センジョウキ</t>
    </rPh>
    <rPh sb="4" eb="6">
      <t>デンゲン</t>
    </rPh>
    <rPh sb="6" eb="8">
      <t>カクニン</t>
    </rPh>
    <phoneticPr fontId="2"/>
  </si>
  <si>
    <t>CR12</t>
    <phoneticPr fontId="2"/>
  </si>
  <si>
    <t>CR12</t>
  </si>
  <si>
    <t>PH57_釜検知</t>
    <phoneticPr fontId="2"/>
  </si>
  <si>
    <t>釜洗浄機入口反転機入口釜検知センサ</t>
    <rPh sb="0" eb="4">
      <t>カマセンジョウキ</t>
    </rPh>
    <rPh sb="4" eb="6">
      <t>イリグチ</t>
    </rPh>
    <rPh sb="6" eb="9">
      <t>ハンテンキ</t>
    </rPh>
    <rPh sb="9" eb="11">
      <t>イリグチ</t>
    </rPh>
    <rPh sb="11" eb="12">
      <t>カマ</t>
    </rPh>
    <rPh sb="12" eb="14">
      <t>ケンチ</t>
    </rPh>
    <phoneticPr fontId="2"/>
  </si>
  <si>
    <t>PH57</t>
    <phoneticPr fontId="2"/>
  </si>
  <si>
    <t>PH58_フタ検知</t>
    <rPh sb="7" eb="9">
      <t>ケンチ</t>
    </rPh>
    <phoneticPr fontId="2"/>
  </si>
  <si>
    <t>釜洗浄機入口反転機入口フタ検知センサ</t>
    <rPh sb="0" eb="4">
      <t>カマセンジョウキ</t>
    </rPh>
    <rPh sb="4" eb="6">
      <t>イリグチ</t>
    </rPh>
    <rPh sb="6" eb="9">
      <t>ハンテンキ</t>
    </rPh>
    <rPh sb="9" eb="11">
      <t>イリグチ</t>
    </rPh>
    <rPh sb="13" eb="15">
      <t>ケンチ</t>
    </rPh>
    <phoneticPr fontId="2"/>
  </si>
  <si>
    <t>PH58</t>
    <phoneticPr fontId="2"/>
  </si>
  <si>
    <t>LS7_釜反転機原点位置</t>
  </si>
  <si>
    <t>釜洗浄機入口反転機搬送側LS</t>
    <rPh sb="0" eb="4">
      <t>カマセンジョウキ</t>
    </rPh>
    <rPh sb="4" eb="6">
      <t>イリグチ</t>
    </rPh>
    <rPh sb="6" eb="9">
      <t>ハンテンキ</t>
    </rPh>
    <rPh sb="9" eb="11">
      <t>ハンソウ</t>
    </rPh>
    <rPh sb="11" eb="12">
      <t>ガワ</t>
    </rPh>
    <phoneticPr fontId="2"/>
  </si>
  <si>
    <t>LS1</t>
    <phoneticPr fontId="2"/>
  </si>
  <si>
    <t>LS7</t>
  </si>
  <si>
    <t>LS8_釜反転機反転位置</t>
  </si>
  <si>
    <t>釜洗浄機入口反転機洗浄機側LS</t>
    <rPh sb="0" eb="4">
      <t>カマセンジョウキ</t>
    </rPh>
    <rPh sb="4" eb="6">
      <t>イリグチ</t>
    </rPh>
    <rPh sb="6" eb="9">
      <t>ハンテンキ</t>
    </rPh>
    <rPh sb="9" eb="12">
      <t>センジョウキ</t>
    </rPh>
    <rPh sb="12" eb="13">
      <t>ガワ</t>
    </rPh>
    <phoneticPr fontId="2"/>
  </si>
  <si>
    <t>LS2</t>
    <phoneticPr fontId="2"/>
  </si>
  <si>
    <t>LS8</t>
  </si>
  <si>
    <t>PH59_釜検知</t>
    <rPh sb="5" eb="6">
      <t>カマ</t>
    </rPh>
    <rPh sb="6" eb="8">
      <t>ケンチ</t>
    </rPh>
    <phoneticPr fontId="2"/>
  </si>
  <si>
    <t>釜洗浄機入口釜検知センサ</t>
    <rPh sb="0" eb="4">
      <t>カマセンジョウキ</t>
    </rPh>
    <rPh sb="4" eb="6">
      <t>イリグチ</t>
    </rPh>
    <rPh sb="6" eb="7">
      <t>カマ</t>
    </rPh>
    <rPh sb="7" eb="9">
      <t>ケンチ</t>
    </rPh>
    <phoneticPr fontId="2"/>
  </si>
  <si>
    <t>PH59</t>
    <phoneticPr fontId="2"/>
  </si>
  <si>
    <t>PH62_フタ検知</t>
    <phoneticPr fontId="2"/>
  </si>
  <si>
    <t>釜洗浄機入口フタ検知センサ</t>
    <rPh sb="0" eb="4">
      <t>カマセンジョウキ</t>
    </rPh>
    <rPh sb="4" eb="6">
      <t>イリグチ</t>
    </rPh>
    <rPh sb="8" eb="10">
      <t>ケンチ</t>
    </rPh>
    <phoneticPr fontId="2"/>
  </si>
  <si>
    <t>PH62</t>
    <phoneticPr fontId="2"/>
  </si>
  <si>
    <t>PH63_釜検知</t>
    <rPh sb="5" eb="6">
      <t>カマ</t>
    </rPh>
    <rPh sb="6" eb="8">
      <t>ケンチ</t>
    </rPh>
    <phoneticPr fontId="2"/>
  </si>
  <si>
    <t>釜洗浄機出口釜検知センサ</t>
    <rPh sb="0" eb="4">
      <t>カマセンジョウキ</t>
    </rPh>
    <rPh sb="4" eb="6">
      <t>デグチ</t>
    </rPh>
    <rPh sb="6" eb="7">
      <t>カマ</t>
    </rPh>
    <rPh sb="7" eb="9">
      <t>ケンチ</t>
    </rPh>
    <phoneticPr fontId="2"/>
  </si>
  <si>
    <t>PH63</t>
  </si>
  <si>
    <t>PH64_フタ検知</t>
    <rPh sb="7" eb="9">
      <t>ケンチ</t>
    </rPh>
    <phoneticPr fontId="2"/>
  </si>
  <si>
    <t>釜洗浄機出口フタ検知センサ</t>
    <rPh sb="0" eb="4">
      <t>カマセンジョウキ</t>
    </rPh>
    <rPh sb="4" eb="6">
      <t>デグチ</t>
    </rPh>
    <rPh sb="8" eb="10">
      <t>ケンチ</t>
    </rPh>
    <phoneticPr fontId="2"/>
  </si>
  <si>
    <t>PH64</t>
  </si>
  <si>
    <t>KL-16BR</t>
    <phoneticPr fontId="2"/>
  </si>
  <si>
    <t>MC37_反転モータ逆転</t>
    <phoneticPr fontId="2"/>
  </si>
  <si>
    <t>R44900</t>
    <phoneticPr fontId="2"/>
  </si>
  <si>
    <t>洗浄機出口反転機モータ正転</t>
    <rPh sb="0" eb="3">
      <t>センジョウキ</t>
    </rPh>
    <rPh sb="3" eb="5">
      <t>デグチ</t>
    </rPh>
    <rPh sb="5" eb="8">
      <t>ハンテンキ</t>
    </rPh>
    <rPh sb="11" eb="13">
      <t>セイテン</t>
    </rPh>
    <phoneticPr fontId="2"/>
  </si>
  <si>
    <t>MC37</t>
    <phoneticPr fontId="2"/>
  </si>
  <si>
    <t>MC10</t>
    <phoneticPr fontId="2"/>
  </si>
  <si>
    <t>MC37_反転モータ正転</t>
    <rPh sb="10" eb="12">
      <t>セイテン</t>
    </rPh>
    <phoneticPr fontId="2"/>
  </si>
  <si>
    <t>洗浄機出口反転機モータ逆転</t>
    <rPh sb="0" eb="3">
      <t>センジョウキ</t>
    </rPh>
    <rPh sb="3" eb="5">
      <t>デグチ</t>
    </rPh>
    <rPh sb="5" eb="8">
      <t>ハンテンキ</t>
    </rPh>
    <rPh sb="11" eb="13">
      <t>ギャクテン</t>
    </rPh>
    <phoneticPr fontId="2"/>
  </si>
  <si>
    <t>MC38_搬送モータ</t>
    <phoneticPr fontId="2"/>
  </si>
  <si>
    <t>洗浄機出口モータローラ</t>
    <rPh sb="0" eb="3">
      <t>センジョウキ</t>
    </rPh>
    <rPh sb="3" eb="5">
      <t>デグチ</t>
    </rPh>
    <phoneticPr fontId="2"/>
  </si>
  <si>
    <t>MC38</t>
    <phoneticPr fontId="2"/>
  </si>
  <si>
    <t>MC32</t>
    <phoneticPr fontId="2"/>
  </si>
  <si>
    <t>SV97_すすぎ電磁弁</t>
  </si>
  <si>
    <t>洗浄機すすぎ電磁弁</t>
    <rPh sb="0" eb="3">
      <t>センジョウキ</t>
    </rPh>
    <rPh sb="6" eb="9">
      <t>デンジベン</t>
    </rPh>
    <phoneticPr fontId="2"/>
  </si>
  <si>
    <t>SV97</t>
    <phoneticPr fontId="2"/>
  </si>
  <si>
    <t>KL-16BR</t>
    <phoneticPr fontId="2"/>
  </si>
  <si>
    <t>SV98_仕上げ電磁弁</t>
  </si>
  <si>
    <t>洗浄機仕上げ電磁弁</t>
    <rPh sb="0" eb="3">
      <t>センジョウキ</t>
    </rPh>
    <rPh sb="3" eb="5">
      <t>シア</t>
    </rPh>
    <rPh sb="6" eb="9">
      <t>デンジベン</t>
    </rPh>
    <phoneticPr fontId="2"/>
  </si>
  <si>
    <t>SV98</t>
    <phoneticPr fontId="2"/>
  </si>
  <si>
    <t>PTL5_パトライト赤</t>
    <rPh sb="10" eb="11">
      <t>アカ</t>
    </rPh>
    <phoneticPr fontId="2"/>
  </si>
  <si>
    <t>釜洗浄機積層表示灯赤</t>
    <rPh sb="0" eb="4">
      <t>カマセンジョウキ</t>
    </rPh>
    <rPh sb="4" eb="6">
      <t>セキソウ</t>
    </rPh>
    <rPh sb="6" eb="9">
      <t>ヒョウジトウ</t>
    </rPh>
    <rPh sb="9" eb="10">
      <t>アカ</t>
    </rPh>
    <phoneticPr fontId="2"/>
  </si>
  <si>
    <t>PTL5</t>
    <phoneticPr fontId="2"/>
  </si>
  <si>
    <t>PTL5_パトライト黄</t>
    <rPh sb="10" eb="11">
      <t>キ</t>
    </rPh>
    <phoneticPr fontId="2"/>
  </si>
  <si>
    <t>釜洗浄機積層表示灯黄</t>
    <rPh sb="0" eb="4">
      <t>カマセンジョウキ</t>
    </rPh>
    <rPh sb="4" eb="6">
      <t>セキソウ</t>
    </rPh>
    <rPh sb="6" eb="9">
      <t>ヒョウジトウ</t>
    </rPh>
    <rPh sb="9" eb="10">
      <t>キ</t>
    </rPh>
    <phoneticPr fontId="2"/>
  </si>
  <si>
    <t>PTL5_パトライト青</t>
    <rPh sb="10" eb="11">
      <t>アオ</t>
    </rPh>
    <phoneticPr fontId="2"/>
  </si>
  <si>
    <t>釜洗浄機積層表示灯青</t>
    <rPh sb="0" eb="4">
      <t>カマセンジョウキ</t>
    </rPh>
    <rPh sb="4" eb="6">
      <t>セキソウ</t>
    </rPh>
    <rPh sb="6" eb="9">
      <t>ヒョウジトウ</t>
    </rPh>
    <rPh sb="9" eb="10">
      <t>アオ</t>
    </rPh>
    <phoneticPr fontId="2"/>
  </si>
  <si>
    <t>PTL5</t>
    <phoneticPr fontId="2"/>
  </si>
  <si>
    <t>PTL5_パトライトブザー</t>
    <phoneticPr fontId="2"/>
  </si>
  <si>
    <t>釜洗浄機積層表示灯ブザー</t>
    <rPh sb="0" eb="4">
      <t>カマセンジョウキ</t>
    </rPh>
    <rPh sb="4" eb="6">
      <t>セキソウ</t>
    </rPh>
    <rPh sb="6" eb="9">
      <t>ヒョウジトウ</t>
    </rPh>
    <phoneticPr fontId="2"/>
  </si>
  <si>
    <t>PBL25_洗浄機単動運転</t>
  </si>
  <si>
    <t>洗浄機単動運転スタートランプ</t>
    <rPh sb="0" eb="3">
      <t>センジョウキ</t>
    </rPh>
    <rPh sb="3" eb="5">
      <t>タンドウ</t>
    </rPh>
    <rPh sb="5" eb="7">
      <t>ウンテン</t>
    </rPh>
    <phoneticPr fontId="2"/>
  </si>
  <si>
    <t>SV69_給湯電磁弁</t>
  </si>
  <si>
    <t>釜洗浄機タンク１給水電磁弁</t>
    <rPh sb="0" eb="4">
      <t>カマセンジョウキ</t>
    </rPh>
    <rPh sb="8" eb="10">
      <t>キュウスイ</t>
    </rPh>
    <rPh sb="10" eb="13">
      <t>デンジベン</t>
    </rPh>
    <phoneticPr fontId="2"/>
  </si>
  <si>
    <t>SV69</t>
    <phoneticPr fontId="2"/>
  </si>
  <si>
    <t>SV75_給湯電磁弁</t>
  </si>
  <si>
    <t>釜洗浄機タンク２給水電磁弁</t>
    <rPh sb="0" eb="4">
      <t>カマセンジョウキ</t>
    </rPh>
    <rPh sb="8" eb="10">
      <t>キュウスイ</t>
    </rPh>
    <rPh sb="10" eb="13">
      <t>デンジベン</t>
    </rPh>
    <phoneticPr fontId="2"/>
  </si>
  <si>
    <t>SV75</t>
    <phoneticPr fontId="2"/>
  </si>
  <si>
    <t>MC_HT1_タンクヒータ</t>
    <phoneticPr fontId="2"/>
  </si>
  <si>
    <t>釜洗浄機タンク１ヒータ</t>
    <rPh sb="0" eb="4">
      <t>カマセンジョウキ</t>
    </rPh>
    <phoneticPr fontId="2"/>
  </si>
  <si>
    <t>H1</t>
    <phoneticPr fontId="2"/>
  </si>
  <si>
    <t>SV70</t>
  </si>
  <si>
    <t>MC_HT2_タンクヒータ</t>
    <phoneticPr fontId="2"/>
  </si>
  <si>
    <t>釜洗浄機タンク２ヒータ</t>
    <rPh sb="0" eb="4">
      <t>カマセンジョウキ</t>
    </rPh>
    <phoneticPr fontId="2"/>
  </si>
  <si>
    <t>H2</t>
    <phoneticPr fontId="2"/>
  </si>
  <si>
    <t>SV76</t>
  </si>
  <si>
    <t>MC_HT3_タンクヒータ</t>
    <phoneticPr fontId="2"/>
  </si>
  <si>
    <t>釜洗浄機タンク３ヒータ</t>
    <rPh sb="0" eb="4">
      <t>カマセンジョウキ</t>
    </rPh>
    <phoneticPr fontId="2"/>
  </si>
  <si>
    <t>H3</t>
    <phoneticPr fontId="2"/>
  </si>
  <si>
    <t>SV82</t>
  </si>
  <si>
    <t>MC_HT4_タンクヒータ</t>
    <phoneticPr fontId="2"/>
  </si>
  <si>
    <t>釜洗浄機タンク４ヒータ</t>
    <rPh sb="0" eb="4">
      <t>カマセンジョウキ</t>
    </rPh>
    <phoneticPr fontId="2"/>
  </si>
  <si>
    <t>H4</t>
    <phoneticPr fontId="2"/>
  </si>
  <si>
    <t>SV88</t>
  </si>
  <si>
    <t>LS5_空釜反転原点位置</t>
  </si>
  <si>
    <t>R42300</t>
    <phoneticPr fontId="2"/>
  </si>
  <si>
    <t>釜洗浄機出口反転機洗浄機側LS</t>
    <rPh sb="0" eb="4">
      <t>カマセンジョウキ</t>
    </rPh>
    <rPh sb="4" eb="6">
      <t>デグチ</t>
    </rPh>
    <rPh sb="6" eb="9">
      <t>ハンテンキ</t>
    </rPh>
    <rPh sb="9" eb="12">
      <t>センジョウキ</t>
    </rPh>
    <rPh sb="12" eb="13">
      <t>ガワ</t>
    </rPh>
    <phoneticPr fontId="2"/>
  </si>
  <si>
    <t>LS3</t>
    <phoneticPr fontId="2"/>
  </si>
  <si>
    <t>LS6</t>
  </si>
  <si>
    <t>LS6_空釜反転反転位置</t>
  </si>
  <si>
    <t>釜洗浄機出口反転機搬送側LS</t>
    <rPh sb="0" eb="4">
      <t>カマセンジョウキ</t>
    </rPh>
    <rPh sb="4" eb="6">
      <t>デグチ</t>
    </rPh>
    <rPh sb="6" eb="9">
      <t>ハンテンキ</t>
    </rPh>
    <rPh sb="9" eb="11">
      <t>ハンソウ</t>
    </rPh>
    <rPh sb="11" eb="12">
      <t>ガワ</t>
    </rPh>
    <phoneticPr fontId="2"/>
  </si>
  <si>
    <t>LS4</t>
    <phoneticPr fontId="2"/>
  </si>
  <si>
    <t>LS5</t>
  </si>
  <si>
    <t>PH65_釜検知</t>
    <rPh sb="5" eb="6">
      <t>カマ</t>
    </rPh>
    <rPh sb="6" eb="8">
      <t>ケンチ</t>
    </rPh>
    <phoneticPr fontId="2"/>
  </si>
  <si>
    <t>釜洗浄機出口反転機出口釜検知センサ</t>
    <rPh sb="0" eb="4">
      <t>カマセンジョウキ</t>
    </rPh>
    <rPh sb="4" eb="6">
      <t>デグチ</t>
    </rPh>
    <rPh sb="6" eb="9">
      <t>ハンテンキ</t>
    </rPh>
    <rPh sb="9" eb="11">
      <t>デグチ</t>
    </rPh>
    <rPh sb="11" eb="12">
      <t>カマ</t>
    </rPh>
    <rPh sb="12" eb="14">
      <t>ケンチ</t>
    </rPh>
    <phoneticPr fontId="2"/>
  </si>
  <si>
    <t>PH65</t>
    <phoneticPr fontId="2"/>
  </si>
  <si>
    <t>PH66_フタ検知</t>
    <rPh sb="7" eb="9">
      <t>ケンチ</t>
    </rPh>
    <phoneticPr fontId="2"/>
  </si>
  <si>
    <t>釜洗浄機出口反転機出口フタ検知センサ</t>
    <rPh sb="0" eb="4">
      <t>カマセンジョウキ</t>
    </rPh>
    <rPh sb="4" eb="6">
      <t>デグチ</t>
    </rPh>
    <rPh sb="6" eb="9">
      <t>ハンテンキ</t>
    </rPh>
    <rPh sb="9" eb="11">
      <t>デグチ</t>
    </rPh>
    <rPh sb="13" eb="15">
      <t>ケンチ</t>
    </rPh>
    <phoneticPr fontId="2"/>
  </si>
  <si>
    <t>PH66</t>
    <phoneticPr fontId="2"/>
  </si>
  <si>
    <t>XSW81_釜フタ押さえ上昇端A</t>
  </si>
  <si>
    <t>洗浄タンク１押さえシリンダA上昇端LS</t>
    <rPh sb="0" eb="2">
      <t>センジョウ</t>
    </rPh>
    <rPh sb="6" eb="7">
      <t>オ</t>
    </rPh>
    <rPh sb="14" eb="16">
      <t>ジョウショウ</t>
    </rPh>
    <rPh sb="16" eb="17">
      <t>タン</t>
    </rPh>
    <phoneticPr fontId="2"/>
  </si>
  <si>
    <t>XSW82</t>
    <phoneticPr fontId="2"/>
  </si>
  <si>
    <t>XSW82_釜フタ押さえ下降端A</t>
  </si>
  <si>
    <t>洗浄タンク１押さえシリンダA下降端LS</t>
    <rPh sb="0" eb="2">
      <t>センジョウ</t>
    </rPh>
    <rPh sb="6" eb="7">
      <t>オ</t>
    </rPh>
    <rPh sb="14" eb="16">
      <t>カコウ</t>
    </rPh>
    <rPh sb="16" eb="17">
      <t>タン</t>
    </rPh>
    <phoneticPr fontId="2"/>
  </si>
  <si>
    <t>XSW83</t>
    <phoneticPr fontId="2"/>
  </si>
  <si>
    <t>XSW82</t>
  </si>
  <si>
    <t>XSW83_釜フタ押さえ上昇端B</t>
  </si>
  <si>
    <t>洗浄タンク１押さえシリンダB上昇端LS</t>
    <rPh sb="0" eb="2">
      <t>センジョウ</t>
    </rPh>
    <rPh sb="6" eb="7">
      <t>オ</t>
    </rPh>
    <rPh sb="14" eb="16">
      <t>ジョウショウ</t>
    </rPh>
    <rPh sb="16" eb="17">
      <t>タン</t>
    </rPh>
    <phoneticPr fontId="2"/>
  </si>
  <si>
    <t>XSW84</t>
  </si>
  <si>
    <t>XSW83</t>
  </si>
  <si>
    <t>XSW84_釜フタ押さえ下降端B</t>
  </si>
  <si>
    <t>洗浄タンク１押さえシリンダB下降端LS</t>
    <rPh sb="0" eb="2">
      <t>センジョウ</t>
    </rPh>
    <rPh sb="6" eb="7">
      <t>オ</t>
    </rPh>
    <rPh sb="14" eb="16">
      <t>カコウ</t>
    </rPh>
    <rPh sb="16" eb="17">
      <t>タン</t>
    </rPh>
    <phoneticPr fontId="2"/>
  </si>
  <si>
    <t>XSW85</t>
  </si>
  <si>
    <t>XSW85_釜フタストッパ下降端</t>
    <rPh sb="13" eb="15">
      <t>カコウ</t>
    </rPh>
    <rPh sb="15" eb="16">
      <t>タン</t>
    </rPh>
    <phoneticPr fontId="2"/>
  </si>
  <si>
    <t>洗浄タンク１ストッパ下降端LS</t>
    <rPh sb="0" eb="2">
      <t>センジョウ</t>
    </rPh>
    <rPh sb="10" eb="12">
      <t>カコウ</t>
    </rPh>
    <rPh sb="12" eb="13">
      <t>タン</t>
    </rPh>
    <phoneticPr fontId="2"/>
  </si>
  <si>
    <t>XSW86</t>
    <phoneticPr fontId="2"/>
  </si>
  <si>
    <t>INV1０_洗浄ポンプA異常</t>
    <phoneticPr fontId="2"/>
  </si>
  <si>
    <t>洗浄タンク１釜フタ検知LS</t>
    <rPh sb="0" eb="2">
      <t>センジョウ</t>
    </rPh>
    <rPh sb="6" eb="7">
      <t>カマ</t>
    </rPh>
    <rPh sb="9" eb="11">
      <t>ケンチ</t>
    </rPh>
    <phoneticPr fontId="2"/>
  </si>
  <si>
    <t>LS5</t>
    <phoneticPr fontId="2"/>
  </si>
  <si>
    <t>LS11</t>
  </si>
  <si>
    <t>FLT1_タンク上限</t>
  </si>
  <si>
    <t>洗浄タンク１水位上限フロート</t>
    <rPh sb="0" eb="2">
      <t>センジョウ</t>
    </rPh>
    <rPh sb="6" eb="8">
      <t>スイイ</t>
    </rPh>
    <rPh sb="8" eb="10">
      <t>ジョウゲン</t>
    </rPh>
    <phoneticPr fontId="2"/>
  </si>
  <si>
    <t>FLT1</t>
    <phoneticPr fontId="2"/>
  </si>
  <si>
    <t>FLT1</t>
  </si>
  <si>
    <t>FLT2_タンク下限</t>
  </si>
  <si>
    <t>洗浄タンク１水位下限フロート</t>
    <rPh sb="0" eb="2">
      <t>センジョウ</t>
    </rPh>
    <rPh sb="6" eb="8">
      <t>スイイ</t>
    </rPh>
    <rPh sb="8" eb="10">
      <t>カゲン</t>
    </rPh>
    <phoneticPr fontId="2"/>
  </si>
  <si>
    <t>FLT2</t>
    <phoneticPr fontId="2"/>
  </si>
  <si>
    <t>FLT2</t>
  </si>
  <si>
    <t>XSW86_釜フタ押さえ上昇端A</t>
  </si>
  <si>
    <t>洗浄タンク２押さえシリンダA上昇端LS</t>
    <rPh sb="0" eb="2">
      <t>センジョウ</t>
    </rPh>
    <rPh sb="6" eb="7">
      <t>オ</t>
    </rPh>
    <rPh sb="14" eb="16">
      <t>ジョウショウ</t>
    </rPh>
    <rPh sb="16" eb="17">
      <t>タン</t>
    </rPh>
    <phoneticPr fontId="2"/>
  </si>
  <si>
    <t>XSW87</t>
    <phoneticPr fontId="2"/>
  </si>
  <si>
    <t xml:space="preserve">XSW86 </t>
  </si>
  <si>
    <t>XSW87_釜フタ押さえ下降端A</t>
  </si>
  <si>
    <t>洗浄タンク２押さえシリンダA下降端LS</t>
    <rPh sb="0" eb="2">
      <t>センジョウ</t>
    </rPh>
    <rPh sb="6" eb="7">
      <t>オ</t>
    </rPh>
    <rPh sb="14" eb="16">
      <t>カコウ</t>
    </rPh>
    <rPh sb="16" eb="17">
      <t>タン</t>
    </rPh>
    <phoneticPr fontId="2"/>
  </si>
  <si>
    <t>XSW88</t>
  </si>
  <si>
    <t>XSW87</t>
  </si>
  <si>
    <t>XSW88_釜フタ押さえ上昇端B</t>
  </si>
  <si>
    <t>洗浄タンク２押さえシリンダB上昇端LS</t>
    <rPh sb="0" eb="2">
      <t>センジョウ</t>
    </rPh>
    <rPh sb="6" eb="7">
      <t>オ</t>
    </rPh>
    <rPh sb="14" eb="16">
      <t>ジョウショウ</t>
    </rPh>
    <rPh sb="16" eb="17">
      <t>タン</t>
    </rPh>
    <phoneticPr fontId="2"/>
  </si>
  <si>
    <t>XSW89</t>
  </si>
  <si>
    <t>XSW89_釜フタ押さえ下降端B</t>
  </si>
  <si>
    <t>洗浄タンク２押さえシリンダB下降端LS</t>
    <rPh sb="0" eb="2">
      <t>センジョウ</t>
    </rPh>
    <rPh sb="6" eb="7">
      <t>オ</t>
    </rPh>
    <rPh sb="14" eb="16">
      <t>カコウ</t>
    </rPh>
    <rPh sb="16" eb="17">
      <t>タン</t>
    </rPh>
    <phoneticPr fontId="2"/>
  </si>
  <si>
    <t>XSW90</t>
  </si>
  <si>
    <t>SV81_給湯電磁弁</t>
  </si>
  <si>
    <t>R45000</t>
    <phoneticPr fontId="2"/>
  </si>
  <si>
    <t>釜洗浄機タンク３給水電磁弁</t>
    <rPh sb="0" eb="4">
      <t>カマセンジョウキ</t>
    </rPh>
    <rPh sb="8" eb="10">
      <t>キュウスイ</t>
    </rPh>
    <rPh sb="10" eb="13">
      <t>デンジベン</t>
    </rPh>
    <phoneticPr fontId="2"/>
  </si>
  <si>
    <t>SV81</t>
    <phoneticPr fontId="2"/>
  </si>
  <si>
    <t>SV81</t>
  </si>
  <si>
    <t>SV87_給湯電磁弁</t>
  </si>
  <si>
    <t>釜洗浄機タンク４給水電磁弁</t>
    <rPh sb="0" eb="4">
      <t>カマセンジョウキ</t>
    </rPh>
    <rPh sb="8" eb="10">
      <t>キュウスイ</t>
    </rPh>
    <rPh sb="10" eb="13">
      <t>デンジベン</t>
    </rPh>
    <phoneticPr fontId="2"/>
  </si>
  <si>
    <t>SV87</t>
    <phoneticPr fontId="2"/>
  </si>
  <si>
    <t>SV87</t>
  </si>
  <si>
    <t>SV72_下洗浄電磁弁</t>
  </si>
  <si>
    <t>釜洗浄機タンク１下部洗浄ノズル</t>
    <rPh sb="0" eb="4">
      <t>カマセンジョウキ</t>
    </rPh>
    <rPh sb="8" eb="9">
      <t>シタ</t>
    </rPh>
    <rPh sb="9" eb="10">
      <t>ブ</t>
    </rPh>
    <rPh sb="10" eb="12">
      <t>センジョウ</t>
    </rPh>
    <phoneticPr fontId="2"/>
  </si>
  <si>
    <t>SV72</t>
    <phoneticPr fontId="2"/>
  </si>
  <si>
    <t>SV72</t>
  </si>
  <si>
    <t>SV78_下洗浄電磁弁</t>
  </si>
  <si>
    <t>釜洗浄機タンク２下部洗浄ノズル</t>
    <rPh sb="0" eb="4">
      <t>カマセンジョウキ</t>
    </rPh>
    <rPh sb="8" eb="9">
      <t>シタ</t>
    </rPh>
    <rPh sb="9" eb="10">
      <t>ブ</t>
    </rPh>
    <rPh sb="10" eb="12">
      <t>センジョウ</t>
    </rPh>
    <phoneticPr fontId="2"/>
  </si>
  <si>
    <t>SV78</t>
    <phoneticPr fontId="2"/>
  </si>
  <si>
    <t>SV78</t>
  </si>
  <si>
    <t>SV84_下洗浄電磁弁</t>
  </si>
  <si>
    <t>釜洗浄機タンク３下部洗浄ノズル</t>
    <rPh sb="0" eb="4">
      <t>カマセンジョウキ</t>
    </rPh>
    <rPh sb="8" eb="9">
      <t>シタ</t>
    </rPh>
    <rPh sb="9" eb="10">
      <t>ブ</t>
    </rPh>
    <rPh sb="10" eb="12">
      <t>センジョウ</t>
    </rPh>
    <phoneticPr fontId="2"/>
  </si>
  <si>
    <t>SV84</t>
    <phoneticPr fontId="2"/>
  </si>
  <si>
    <t>SV84</t>
  </si>
  <si>
    <t>SV90_下洗浄電磁弁</t>
  </si>
  <si>
    <t>釜洗浄機タンク４下部洗浄ノズル</t>
    <rPh sb="0" eb="4">
      <t>カマセンジョウキ</t>
    </rPh>
    <rPh sb="8" eb="9">
      <t>シタ</t>
    </rPh>
    <rPh sb="9" eb="10">
      <t>ブ</t>
    </rPh>
    <rPh sb="10" eb="12">
      <t>センジョウ</t>
    </rPh>
    <phoneticPr fontId="2"/>
  </si>
  <si>
    <t>SV90</t>
    <phoneticPr fontId="2"/>
  </si>
  <si>
    <t>SV90</t>
  </si>
  <si>
    <t>SV67_釜フタ押さえ下降A</t>
  </si>
  <si>
    <t>洗浄タンク１押さえシリンダA下降</t>
    <rPh sb="0" eb="2">
      <t>センジョウ</t>
    </rPh>
    <rPh sb="6" eb="7">
      <t>オ</t>
    </rPh>
    <rPh sb="14" eb="16">
      <t>カコウ</t>
    </rPh>
    <phoneticPr fontId="2"/>
  </si>
  <si>
    <t>SV67</t>
    <phoneticPr fontId="2"/>
  </si>
  <si>
    <t>SV67</t>
  </si>
  <si>
    <t>SV68_釜フタ押さえ下降B</t>
  </si>
  <si>
    <t>洗浄タンク１押さえシリンダB下降</t>
    <rPh sb="0" eb="2">
      <t>センジョウ</t>
    </rPh>
    <rPh sb="6" eb="7">
      <t>オ</t>
    </rPh>
    <rPh sb="14" eb="16">
      <t>カコウ</t>
    </rPh>
    <phoneticPr fontId="2"/>
  </si>
  <si>
    <t>SV68</t>
    <phoneticPr fontId="2"/>
  </si>
  <si>
    <t>SV68</t>
  </si>
  <si>
    <t>SV71_釜フタストッパ</t>
    <phoneticPr fontId="2"/>
  </si>
  <si>
    <t>洗浄タンク１釜フタストッパ動作</t>
    <rPh sb="0" eb="2">
      <t>センジョウ</t>
    </rPh>
    <rPh sb="6" eb="7">
      <t>カマ</t>
    </rPh>
    <rPh sb="13" eb="15">
      <t>ドウサ</t>
    </rPh>
    <phoneticPr fontId="2"/>
  </si>
  <si>
    <t>SV71</t>
    <phoneticPr fontId="2"/>
  </si>
  <si>
    <t>SV71</t>
  </si>
  <si>
    <t>SV73_釜フタ押さえ下降A</t>
  </si>
  <si>
    <t>洗浄タンク２押さえシリンダA下降</t>
    <rPh sb="0" eb="2">
      <t>センジョウ</t>
    </rPh>
    <rPh sb="6" eb="7">
      <t>オ</t>
    </rPh>
    <rPh sb="14" eb="16">
      <t>カコウ</t>
    </rPh>
    <phoneticPr fontId="2"/>
  </si>
  <si>
    <t>SV73</t>
    <phoneticPr fontId="2"/>
  </si>
  <si>
    <t>SV73</t>
  </si>
  <si>
    <t>SV74_釜フタ押さえ下降B</t>
  </si>
  <si>
    <t>洗浄タンク２押さえシリンダB下降</t>
    <rPh sb="0" eb="2">
      <t>センジョウ</t>
    </rPh>
    <rPh sb="6" eb="7">
      <t>オ</t>
    </rPh>
    <rPh sb="14" eb="16">
      <t>カコウ</t>
    </rPh>
    <phoneticPr fontId="2"/>
  </si>
  <si>
    <t>SV74</t>
    <phoneticPr fontId="2"/>
  </si>
  <si>
    <t>SV74</t>
  </si>
  <si>
    <t>SV77_釜フタストッパ</t>
  </si>
  <si>
    <t>洗浄タンク２釜フタストッパ動作</t>
    <rPh sb="0" eb="2">
      <t>センジョウ</t>
    </rPh>
    <rPh sb="6" eb="7">
      <t>カマ</t>
    </rPh>
    <rPh sb="13" eb="15">
      <t>ドウサ</t>
    </rPh>
    <phoneticPr fontId="2"/>
  </si>
  <si>
    <t>SV77</t>
    <phoneticPr fontId="2"/>
  </si>
  <si>
    <t>SV77</t>
  </si>
  <si>
    <t>SV79_釜フタ押さえ下降A</t>
  </si>
  <si>
    <t>洗浄タンク３押さえシリンダA下降</t>
    <rPh sb="0" eb="2">
      <t>センジョウ</t>
    </rPh>
    <rPh sb="6" eb="7">
      <t>オ</t>
    </rPh>
    <rPh sb="14" eb="16">
      <t>カコウ</t>
    </rPh>
    <phoneticPr fontId="2"/>
  </si>
  <si>
    <t>SV79</t>
    <phoneticPr fontId="2"/>
  </si>
  <si>
    <t>SV79</t>
  </si>
  <si>
    <t>SV80_釜フタ押さえ下降B</t>
  </si>
  <si>
    <t>洗浄タンク３押さえシリンダB下降</t>
    <rPh sb="0" eb="2">
      <t>センジョウ</t>
    </rPh>
    <rPh sb="6" eb="7">
      <t>オ</t>
    </rPh>
    <rPh sb="14" eb="16">
      <t>カコウ</t>
    </rPh>
    <phoneticPr fontId="2"/>
  </si>
  <si>
    <t>SV80</t>
    <phoneticPr fontId="2"/>
  </si>
  <si>
    <t>SV80</t>
  </si>
  <si>
    <t>SV83_釜フタストッパ</t>
  </si>
  <si>
    <t>洗浄タンク３釜フタストッパ動作</t>
    <rPh sb="0" eb="2">
      <t>センジョウ</t>
    </rPh>
    <rPh sb="6" eb="7">
      <t>カマ</t>
    </rPh>
    <rPh sb="13" eb="15">
      <t>ドウサ</t>
    </rPh>
    <phoneticPr fontId="2"/>
  </si>
  <si>
    <t>SV83</t>
    <phoneticPr fontId="2"/>
  </si>
  <si>
    <t>SV83</t>
  </si>
  <si>
    <t>SV85_釜フタ押さえ下降A</t>
  </si>
  <si>
    <t>洗浄タンク４押さえシリンダA下降</t>
    <rPh sb="0" eb="2">
      <t>センジョウ</t>
    </rPh>
    <rPh sb="6" eb="7">
      <t>オ</t>
    </rPh>
    <rPh sb="14" eb="16">
      <t>カコウ</t>
    </rPh>
    <phoneticPr fontId="2"/>
  </si>
  <si>
    <t>SV85</t>
    <phoneticPr fontId="2"/>
  </si>
  <si>
    <t>SV85</t>
  </si>
  <si>
    <t>XSW90_釜フタストッパ下降端</t>
    <phoneticPr fontId="2"/>
  </si>
  <si>
    <t>R42400</t>
    <phoneticPr fontId="2"/>
  </si>
  <si>
    <t>洗浄タンク２ストッパ下降端LS</t>
    <rPh sb="0" eb="2">
      <t>センジョウ</t>
    </rPh>
    <rPh sb="10" eb="12">
      <t>カコウ</t>
    </rPh>
    <rPh sb="12" eb="13">
      <t>タン</t>
    </rPh>
    <phoneticPr fontId="2"/>
  </si>
  <si>
    <t>XSW91</t>
    <phoneticPr fontId="2"/>
  </si>
  <si>
    <t>INV1１_洗浄ポンプB異常</t>
    <phoneticPr fontId="2"/>
  </si>
  <si>
    <t>洗浄タンク２釜フタ検知LS</t>
    <rPh sb="0" eb="2">
      <t>センジョウ</t>
    </rPh>
    <rPh sb="6" eb="7">
      <t>カマ</t>
    </rPh>
    <rPh sb="9" eb="11">
      <t>ケンチ</t>
    </rPh>
    <phoneticPr fontId="2"/>
  </si>
  <si>
    <t>LS6</t>
    <phoneticPr fontId="2"/>
  </si>
  <si>
    <t xml:space="preserve">LS12 </t>
  </si>
  <si>
    <t>FLT3_タンク上限</t>
  </si>
  <si>
    <t>洗浄タンク２水位上限フロート</t>
    <rPh sb="0" eb="2">
      <t>センジョウ</t>
    </rPh>
    <rPh sb="6" eb="8">
      <t>スイイ</t>
    </rPh>
    <rPh sb="8" eb="10">
      <t>ジョウゲン</t>
    </rPh>
    <phoneticPr fontId="2"/>
  </si>
  <si>
    <t>FLT3</t>
    <phoneticPr fontId="2"/>
  </si>
  <si>
    <t>FLT4_タンク下限</t>
    <phoneticPr fontId="2"/>
  </si>
  <si>
    <t>洗浄タンク２水位下限フロート</t>
    <rPh sb="0" eb="2">
      <t>センジョウ</t>
    </rPh>
    <rPh sb="6" eb="8">
      <t>スイイ</t>
    </rPh>
    <rPh sb="8" eb="10">
      <t>カゲン</t>
    </rPh>
    <phoneticPr fontId="2"/>
  </si>
  <si>
    <t>FLT4</t>
    <phoneticPr fontId="2"/>
  </si>
  <si>
    <t>XSW91_釜フタ押さえ上昇端A</t>
  </si>
  <si>
    <t>洗浄タンク３押さえシリンダA上昇端LS</t>
    <rPh sb="0" eb="2">
      <t>センジョウ</t>
    </rPh>
    <rPh sb="6" eb="7">
      <t>オ</t>
    </rPh>
    <rPh sb="14" eb="16">
      <t>ジョウショウ</t>
    </rPh>
    <rPh sb="16" eb="17">
      <t>タン</t>
    </rPh>
    <phoneticPr fontId="2"/>
  </si>
  <si>
    <t>XSW92</t>
    <phoneticPr fontId="2"/>
  </si>
  <si>
    <t>XSW91</t>
  </si>
  <si>
    <t>XSW92_釜フタ押さえ下降端A</t>
  </si>
  <si>
    <t>洗浄タンク３押さえシリンダA下降端LS</t>
    <rPh sb="0" eb="2">
      <t>センジョウ</t>
    </rPh>
    <rPh sb="6" eb="7">
      <t>オ</t>
    </rPh>
    <rPh sb="14" eb="16">
      <t>カコウ</t>
    </rPh>
    <rPh sb="16" eb="17">
      <t>タン</t>
    </rPh>
    <phoneticPr fontId="2"/>
  </si>
  <si>
    <t>XSW93</t>
  </si>
  <si>
    <t>XSW92</t>
  </si>
  <si>
    <t>XSW93_釜フタ押さえ上昇端B</t>
  </si>
  <si>
    <t>洗浄タンク３押さえシリンダB上昇端LS</t>
    <rPh sb="0" eb="2">
      <t>センジョウ</t>
    </rPh>
    <rPh sb="6" eb="7">
      <t>オ</t>
    </rPh>
    <rPh sb="14" eb="16">
      <t>ジョウショウ</t>
    </rPh>
    <rPh sb="16" eb="17">
      <t>タン</t>
    </rPh>
    <phoneticPr fontId="2"/>
  </si>
  <si>
    <t>XSW94</t>
  </si>
  <si>
    <t>XSW94_釜フタ押さえ下降端B</t>
  </si>
  <si>
    <t>洗浄タンク３押さえシリンダB下降端LS</t>
    <rPh sb="0" eb="2">
      <t>センジョウ</t>
    </rPh>
    <rPh sb="6" eb="7">
      <t>オ</t>
    </rPh>
    <rPh sb="14" eb="16">
      <t>カコウ</t>
    </rPh>
    <rPh sb="16" eb="17">
      <t>タン</t>
    </rPh>
    <phoneticPr fontId="2"/>
  </si>
  <si>
    <t>XSW95</t>
  </si>
  <si>
    <t>XSW95_釜フタストッパ下降端</t>
    <phoneticPr fontId="2"/>
  </si>
  <si>
    <t>洗浄タンク３ストッパ下降端LS</t>
    <rPh sb="0" eb="2">
      <t>センジョウ</t>
    </rPh>
    <rPh sb="10" eb="12">
      <t>カコウ</t>
    </rPh>
    <rPh sb="12" eb="13">
      <t>タン</t>
    </rPh>
    <phoneticPr fontId="2"/>
  </si>
  <si>
    <t>XSW96</t>
    <phoneticPr fontId="2"/>
  </si>
  <si>
    <t>INV12_洗浄ポンプC異常</t>
    <phoneticPr fontId="2"/>
  </si>
  <si>
    <t>洗浄タンク３釜フタ検知LS</t>
    <rPh sb="0" eb="2">
      <t>センジョウ</t>
    </rPh>
    <rPh sb="6" eb="7">
      <t>カマ</t>
    </rPh>
    <rPh sb="9" eb="11">
      <t>ケンチ</t>
    </rPh>
    <phoneticPr fontId="2"/>
  </si>
  <si>
    <t>LS7</t>
    <phoneticPr fontId="2"/>
  </si>
  <si>
    <t>LS13</t>
    <phoneticPr fontId="2"/>
  </si>
  <si>
    <t>FLT5_タンク上限</t>
  </si>
  <si>
    <t>洗浄タンク３水位上限フロート</t>
    <rPh sb="0" eb="2">
      <t>センジョウ</t>
    </rPh>
    <rPh sb="6" eb="8">
      <t>スイイ</t>
    </rPh>
    <rPh sb="8" eb="10">
      <t>ジョウゲン</t>
    </rPh>
    <phoneticPr fontId="2"/>
  </si>
  <si>
    <t>FLT5</t>
    <phoneticPr fontId="2"/>
  </si>
  <si>
    <t>FLT6_タンク下限</t>
    <phoneticPr fontId="2"/>
  </si>
  <si>
    <t>洗浄タンク３水位下限フロート</t>
    <rPh sb="0" eb="2">
      <t>センジョウ</t>
    </rPh>
    <rPh sb="6" eb="8">
      <t>スイイ</t>
    </rPh>
    <rPh sb="8" eb="10">
      <t>カゲン</t>
    </rPh>
    <phoneticPr fontId="2"/>
  </si>
  <si>
    <t>FLT6</t>
    <phoneticPr fontId="2"/>
  </si>
  <si>
    <t>XSW96_釜フタ押さえ上昇端A</t>
  </si>
  <si>
    <t>洗浄タンク４押さえシリンダA上昇端LS</t>
    <rPh sb="0" eb="2">
      <t>センジョウ</t>
    </rPh>
    <rPh sb="6" eb="7">
      <t>オ</t>
    </rPh>
    <rPh sb="14" eb="16">
      <t>ジョウショウ</t>
    </rPh>
    <rPh sb="16" eb="17">
      <t>タン</t>
    </rPh>
    <phoneticPr fontId="2"/>
  </si>
  <si>
    <t>XSW97</t>
    <phoneticPr fontId="2"/>
  </si>
  <si>
    <t>XSW96</t>
  </si>
  <si>
    <t>XSW97_釜フタ押さえ下降端A</t>
  </si>
  <si>
    <t>洗浄タンク４押さえシリンダA下降端LS</t>
    <rPh sb="0" eb="2">
      <t>センジョウ</t>
    </rPh>
    <rPh sb="6" eb="7">
      <t>オ</t>
    </rPh>
    <rPh sb="14" eb="16">
      <t>カコウ</t>
    </rPh>
    <rPh sb="16" eb="17">
      <t>タン</t>
    </rPh>
    <phoneticPr fontId="2"/>
  </si>
  <si>
    <t>XSW98</t>
  </si>
  <si>
    <t>XSW97</t>
  </si>
  <si>
    <t>XSW98_釜フタ押さえ上昇端B</t>
  </si>
  <si>
    <t>洗浄タンク４押さえシリンダB上昇端LS</t>
    <rPh sb="0" eb="2">
      <t>センジョウ</t>
    </rPh>
    <rPh sb="6" eb="7">
      <t>オ</t>
    </rPh>
    <rPh sb="14" eb="16">
      <t>ジョウショウ</t>
    </rPh>
    <rPh sb="16" eb="17">
      <t>タン</t>
    </rPh>
    <phoneticPr fontId="2"/>
  </si>
  <si>
    <t>XSW99</t>
  </si>
  <si>
    <t>XSW99_釜フタ押さえ下降端B</t>
  </si>
  <si>
    <t>洗浄タンク４押さえシリンダB下降端LS</t>
    <rPh sb="0" eb="2">
      <t>センジョウ</t>
    </rPh>
    <rPh sb="6" eb="7">
      <t>オ</t>
    </rPh>
    <rPh sb="14" eb="16">
      <t>カコウ</t>
    </rPh>
    <rPh sb="16" eb="17">
      <t>タン</t>
    </rPh>
    <phoneticPr fontId="2"/>
  </si>
  <si>
    <t>XSW100</t>
  </si>
  <si>
    <t>SV86_釜フタ押さえ下降B</t>
  </si>
  <si>
    <t>R45100</t>
    <phoneticPr fontId="2"/>
  </si>
  <si>
    <t>洗浄タンク４押さえシリンダB下降</t>
    <rPh sb="0" eb="2">
      <t>センジョウ</t>
    </rPh>
    <rPh sb="6" eb="7">
      <t>オ</t>
    </rPh>
    <rPh sb="14" eb="16">
      <t>カコウ</t>
    </rPh>
    <phoneticPr fontId="2"/>
  </si>
  <si>
    <t>SV86</t>
    <phoneticPr fontId="2"/>
  </si>
  <si>
    <t>SV86</t>
  </si>
  <si>
    <t>SV89_釜フタストッパ</t>
  </si>
  <si>
    <t>洗浄タンク４釜フタストッパ動作</t>
    <rPh sb="0" eb="2">
      <t>センジョウ</t>
    </rPh>
    <rPh sb="6" eb="7">
      <t>カマ</t>
    </rPh>
    <rPh sb="13" eb="15">
      <t>ドウサ</t>
    </rPh>
    <phoneticPr fontId="2"/>
  </si>
  <si>
    <t>SV89</t>
    <phoneticPr fontId="2"/>
  </si>
  <si>
    <t>SV89</t>
  </si>
  <si>
    <t>洗浄剤投入機</t>
    <rPh sb="0" eb="3">
      <t>センジョウザイ</t>
    </rPh>
    <rPh sb="3" eb="6">
      <t>トウニュウキ</t>
    </rPh>
    <phoneticPr fontId="2"/>
  </si>
  <si>
    <t>INV10_洗浄ポンプA運転</t>
    <rPh sb="6" eb="8">
      <t>センジョウ</t>
    </rPh>
    <rPh sb="12" eb="14">
      <t>ウンテン</t>
    </rPh>
    <phoneticPr fontId="2"/>
  </si>
  <si>
    <t>INV11_洗浄ポンプB運転</t>
    <rPh sb="6" eb="8">
      <t>センジョウ</t>
    </rPh>
    <rPh sb="12" eb="14">
      <t>ウンテン</t>
    </rPh>
    <phoneticPr fontId="2"/>
  </si>
  <si>
    <t>INV12_洗浄ポンプC運転</t>
    <rPh sb="6" eb="8">
      <t>センジョウ</t>
    </rPh>
    <rPh sb="12" eb="14">
      <t>ウンテン</t>
    </rPh>
    <phoneticPr fontId="2"/>
  </si>
  <si>
    <t>INV13_洗浄ポンプD運転</t>
    <rPh sb="6" eb="8">
      <t>センジョウ</t>
    </rPh>
    <rPh sb="12" eb="14">
      <t>ウンテン</t>
    </rPh>
    <phoneticPr fontId="2"/>
  </si>
  <si>
    <t>INV14_洗浄ポンプE運転</t>
    <rPh sb="6" eb="8">
      <t>センジョウ</t>
    </rPh>
    <rPh sb="12" eb="14">
      <t>ウンテン</t>
    </rPh>
    <phoneticPr fontId="2"/>
  </si>
  <si>
    <t>XSW100_釜フタストッパ下降端</t>
    <phoneticPr fontId="2"/>
  </si>
  <si>
    <t>R42500</t>
    <phoneticPr fontId="2"/>
  </si>
  <si>
    <t>洗浄タンク４ストッパ下降端LS</t>
    <rPh sb="0" eb="2">
      <t>センジョウ</t>
    </rPh>
    <rPh sb="10" eb="12">
      <t>カコウ</t>
    </rPh>
    <rPh sb="12" eb="13">
      <t>タン</t>
    </rPh>
    <phoneticPr fontId="2"/>
  </si>
  <si>
    <t>XSW101</t>
    <phoneticPr fontId="2"/>
  </si>
  <si>
    <t>INV1３_洗浄ポンプD異常</t>
    <phoneticPr fontId="2"/>
  </si>
  <si>
    <t>洗浄タンク４釜フタ検知LS</t>
    <rPh sb="0" eb="2">
      <t>センジョウ</t>
    </rPh>
    <rPh sb="6" eb="7">
      <t>カマ</t>
    </rPh>
    <rPh sb="9" eb="11">
      <t>ケンチ</t>
    </rPh>
    <phoneticPr fontId="2"/>
  </si>
  <si>
    <t>LS8</t>
    <phoneticPr fontId="2"/>
  </si>
  <si>
    <t>LS14</t>
    <phoneticPr fontId="2"/>
  </si>
  <si>
    <t>FLT7_タンク上限</t>
  </si>
  <si>
    <t>洗浄タンク４水位上限フロート</t>
    <rPh sb="0" eb="2">
      <t>センジョウ</t>
    </rPh>
    <rPh sb="6" eb="8">
      <t>スイイ</t>
    </rPh>
    <rPh sb="8" eb="10">
      <t>ジョウゲン</t>
    </rPh>
    <phoneticPr fontId="2"/>
  </si>
  <si>
    <t>FLT7</t>
    <phoneticPr fontId="2"/>
  </si>
  <si>
    <t>FLT8_タンク下限</t>
    <phoneticPr fontId="2"/>
  </si>
  <si>
    <t>洗浄タンク４水位下限フロート</t>
    <rPh sb="0" eb="2">
      <t>センジョウ</t>
    </rPh>
    <rPh sb="6" eb="8">
      <t>スイイ</t>
    </rPh>
    <rPh sb="8" eb="10">
      <t>カゲン</t>
    </rPh>
    <phoneticPr fontId="2"/>
  </si>
  <si>
    <t>FLT8</t>
    <phoneticPr fontId="2"/>
  </si>
  <si>
    <t>TC1</t>
    <phoneticPr fontId="2"/>
  </si>
  <si>
    <t>TC2</t>
    <phoneticPr fontId="2"/>
  </si>
  <si>
    <t>TC3</t>
    <phoneticPr fontId="2"/>
  </si>
  <si>
    <t>TC4</t>
    <phoneticPr fontId="2"/>
  </si>
  <si>
    <t>RLY_SCR1_MC36_反転モータ</t>
    <phoneticPr fontId="2"/>
  </si>
  <si>
    <t>ショックリレー洗浄入口</t>
    <rPh sb="7" eb="9">
      <t>センジョウ</t>
    </rPh>
    <rPh sb="9" eb="11">
      <t>イリグチ</t>
    </rPh>
    <phoneticPr fontId="2"/>
  </si>
  <si>
    <t>SCR1</t>
    <phoneticPr fontId="2"/>
  </si>
  <si>
    <t>RLY_SCR2_MC37_反転モータ</t>
    <phoneticPr fontId="2"/>
  </si>
  <si>
    <t>ショックリレー洗浄出口</t>
    <rPh sb="7" eb="9">
      <t>センジョウ</t>
    </rPh>
    <rPh sb="9" eb="11">
      <t>デグチ</t>
    </rPh>
    <phoneticPr fontId="2"/>
  </si>
  <si>
    <t>SCR2</t>
    <phoneticPr fontId="2"/>
  </si>
  <si>
    <t>INV1_コンベア異常</t>
  </si>
  <si>
    <t>INV2_コンベア異常</t>
    <phoneticPr fontId="2"/>
  </si>
  <si>
    <t>INV3_コンベア異常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</si>
</sst>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FF0000"/>
      <name val="ＭＳ Ｐゴシック"/>
      <family val="2"/>
      <charset val="128"/>
      <scheme val="minor"/>
    </font>
    <font>
      <sz val="1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color rgb="FF00B0F0"/>
      <name val="ＭＳ Ｐゴシック"/>
      <family val="2"/>
      <charset val="128"/>
      <scheme val="minor"/>
    </font>
    <font>
      <sz val="10"/>
      <color rgb="FF00B0F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>
      <alignment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OMAP&#21271;&#37096;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アドレス配置"/>
      <sheetName val="簡易PLCリンク（MCプロトコル）"/>
      <sheetName val="コマンドスイッチ"/>
      <sheetName val="タスクモジュール"/>
      <sheetName val="Modbus（DM5000)"/>
      <sheetName val="Stage（DM6000)"/>
      <sheetName val="南部北部差分"/>
      <sheetName val="パネルインターフェース"/>
      <sheetName val="CClink設定"/>
      <sheetName val="System（DM4000)"/>
      <sheetName val="コンベアライン(PANEL)"/>
      <sheetName val="IOアドレス"/>
      <sheetName val="アドレスリンク"/>
      <sheetName val="コマンドリンク"/>
      <sheetName val="アラーム検知コマンドライン"/>
      <sheetName val="IO表（panel）"/>
      <sheetName val="エラーメッセージ"/>
      <sheetName val="IO表（内部リレーMR10000）"/>
      <sheetName val="IO表（タイマーカウンタ）"/>
      <sheetName val="IO表（コマンドライン）"/>
    </sheetNames>
    <sheetDataSet>
      <sheetData sheetId="0"/>
      <sheetData sheetId="1"/>
      <sheetData sheetId="2"/>
      <sheetData sheetId="3">
        <row r="21">
          <cell r="K21" t="str">
            <v>許可設定</v>
          </cell>
          <cell r="S21" t="str">
            <v>排出要求</v>
          </cell>
          <cell r="AI21" t="str">
            <v>OrgErr</v>
          </cell>
          <cell r="BK21" t="str">
            <v>Org</v>
          </cell>
        </row>
        <row r="22">
          <cell r="G22" t="str">
            <v>準備完了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55"/>
  <sheetViews>
    <sheetView tabSelected="1" zoomScaleNormal="100" workbookViewId="0">
      <selection sqref="A1:A16"/>
    </sheetView>
  </sheetViews>
  <sheetFormatPr defaultRowHeight="12" x14ac:dyDescent="0.15"/>
  <cols>
    <col min="1" max="1" width="18.25" style="5" customWidth="1"/>
    <col min="2" max="3" width="9" style="5"/>
    <col min="4" max="4" width="27" style="2" customWidth="1"/>
    <col min="5" max="5" width="9" style="13"/>
    <col min="6" max="6" width="16.75" style="5" customWidth="1"/>
    <col min="7" max="7" width="9" style="5"/>
    <col min="8" max="8" width="27.75" style="6" customWidth="1"/>
    <col min="9" max="9" width="10.625" style="7" customWidth="1"/>
    <col min="10" max="10" width="9" style="5"/>
    <col min="11" max="11" width="49.875" style="5" customWidth="1"/>
    <col min="12" max="12" width="12.875" style="5" customWidth="1"/>
    <col min="13" max="16384" width="9" style="5"/>
  </cols>
  <sheetData>
    <row r="1" spans="1:14" x14ac:dyDescent="0.15">
      <c r="A1" s="15"/>
      <c r="B1" s="15"/>
      <c r="C1" s="2">
        <v>1</v>
      </c>
      <c r="D1" s="25" t="s">
        <v>43</v>
      </c>
      <c r="E1" s="4">
        <v>14</v>
      </c>
      <c r="F1" s="1" t="s">
        <v>2</v>
      </c>
      <c r="G1" s="5" t="s">
        <v>0</v>
      </c>
      <c r="H1" s="21" t="s">
        <v>44</v>
      </c>
      <c r="I1" s="7" t="s">
        <v>1</v>
      </c>
      <c r="J1" s="24" t="s">
        <v>45</v>
      </c>
      <c r="K1" s="8" t="s">
        <v>46</v>
      </c>
      <c r="L1" s="9" t="s">
        <v>47</v>
      </c>
      <c r="M1" s="5" t="e">
        <f>#REF!</f>
        <v>#REF!</v>
      </c>
      <c r="N1" s="16" t="s">
        <v>48</v>
      </c>
    </row>
    <row r="2" spans="1:14" x14ac:dyDescent="0.15">
      <c r="A2" s="15"/>
      <c r="B2" s="15"/>
      <c r="C2" s="2">
        <v>2</v>
      </c>
      <c r="D2" s="25" t="s">
        <v>43</v>
      </c>
      <c r="E2" s="4">
        <v>14</v>
      </c>
      <c r="F2" s="1" t="s">
        <v>2</v>
      </c>
      <c r="G2" s="5" t="s">
        <v>3</v>
      </c>
      <c r="H2" s="26" t="s">
        <v>49</v>
      </c>
      <c r="I2" s="7" t="s">
        <v>1</v>
      </c>
      <c r="J2" s="7" t="str">
        <f t="shared" ref="J2:J16" si="0">"R"&amp;TEXT(VALUE(RIGHT(J1,5))+1,"#####")</f>
        <v>R42101</v>
      </c>
      <c r="K2" s="8" t="s">
        <v>50</v>
      </c>
      <c r="L2" s="9" t="s">
        <v>47</v>
      </c>
      <c r="M2" s="5" t="e">
        <f>#REF!</f>
        <v>#REF!</v>
      </c>
      <c r="N2" s="19" t="s">
        <v>51</v>
      </c>
    </row>
    <row r="3" spans="1:14" x14ac:dyDescent="0.15">
      <c r="A3" s="15"/>
      <c r="B3" s="15"/>
      <c r="C3" s="2">
        <v>3</v>
      </c>
      <c r="D3" s="25" t="s">
        <v>43</v>
      </c>
      <c r="E3" s="4">
        <v>14</v>
      </c>
      <c r="F3" s="1" t="s">
        <v>2</v>
      </c>
      <c r="G3" s="5" t="s">
        <v>4</v>
      </c>
      <c r="H3" s="22" t="s">
        <v>52</v>
      </c>
      <c r="I3" s="7" t="s">
        <v>1</v>
      </c>
      <c r="J3" s="7" t="str">
        <f t="shared" si="0"/>
        <v>R42102</v>
      </c>
      <c r="K3" s="8" t="s">
        <v>53</v>
      </c>
      <c r="L3" s="9" t="s">
        <v>54</v>
      </c>
      <c r="M3" s="5" t="e">
        <f>#REF!</f>
        <v>#REF!</v>
      </c>
      <c r="N3" s="5" t="s">
        <v>55</v>
      </c>
    </row>
    <row r="4" spans="1:14" x14ac:dyDescent="0.15">
      <c r="A4" s="15"/>
      <c r="B4" s="15"/>
      <c r="C4" s="2">
        <v>4</v>
      </c>
      <c r="D4" s="25" t="s">
        <v>43</v>
      </c>
      <c r="E4" s="4">
        <v>14</v>
      </c>
      <c r="F4" s="1" t="s">
        <v>2</v>
      </c>
      <c r="G4" s="5" t="s">
        <v>5</v>
      </c>
      <c r="H4" s="22" t="s">
        <v>56</v>
      </c>
      <c r="I4" s="7" t="s">
        <v>1</v>
      </c>
      <c r="J4" s="7" t="str">
        <f t="shared" si="0"/>
        <v>R42103</v>
      </c>
      <c r="K4" s="8" t="s">
        <v>57</v>
      </c>
      <c r="L4" s="9" t="s">
        <v>58</v>
      </c>
      <c r="M4" s="5" t="e">
        <f>#REF!</f>
        <v>#REF!</v>
      </c>
      <c r="N4" s="5" t="s">
        <v>59</v>
      </c>
    </row>
    <row r="5" spans="1:14" x14ac:dyDescent="0.15">
      <c r="A5" s="15"/>
      <c r="B5" s="15"/>
      <c r="C5" s="2">
        <v>5</v>
      </c>
      <c r="D5" s="25" t="s">
        <v>43</v>
      </c>
      <c r="E5" s="4">
        <v>14</v>
      </c>
      <c r="F5" s="1" t="s">
        <v>2</v>
      </c>
      <c r="G5" s="5" t="s">
        <v>6</v>
      </c>
      <c r="H5" s="22" t="s">
        <v>60</v>
      </c>
      <c r="I5" s="7" t="s">
        <v>1</v>
      </c>
      <c r="J5" s="7" t="str">
        <f t="shared" si="0"/>
        <v>R42104</v>
      </c>
      <c r="K5" s="8" t="s">
        <v>61</v>
      </c>
      <c r="L5" s="9" t="s">
        <v>62</v>
      </c>
      <c r="M5" s="5" t="e">
        <f>#REF!</f>
        <v>#REF!</v>
      </c>
      <c r="N5" s="5" t="s">
        <v>62</v>
      </c>
    </row>
    <row r="6" spans="1:14" x14ac:dyDescent="0.15">
      <c r="A6" s="15"/>
      <c r="B6" s="15"/>
      <c r="C6" s="2">
        <v>6</v>
      </c>
      <c r="D6" s="25" t="s">
        <v>43</v>
      </c>
      <c r="E6" s="4">
        <v>14</v>
      </c>
      <c r="F6" s="1" t="s">
        <v>2</v>
      </c>
      <c r="G6" s="5" t="s">
        <v>7</v>
      </c>
      <c r="H6" s="22" t="s">
        <v>63</v>
      </c>
      <c r="I6" s="7" t="s">
        <v>1</v>
      </c>
      <c r="J6" s="7" t="str">
        <f t="shared" si="0"/>
        <v>R42105</v>
      </c>
      <c r="K6" s="8" t="s">
        <v>64</v>
      </c>
      <c r="L6" s="9" t="s">
        <v>65</v>
      </c>
      <c r="M6" s="5" t="e">
        <f>#REF!</f>
        <v>#REF!</v>
      </c>
      <c r="N6" s="5" t="s">
        <v>65</v>
      </c>
    </row>
    <row r="7" spans="1:14" x14ac:dyDescent="0.15">
      <c r="A7" s="15"/>
      <c r="B7" s="15"/>
      <c r="C7" s="2">
        <v>7</v>
      </c>
      <c r="D7" s="25" t="s">
        <v>43</v>
      </c>
      <c r="E7" s="4">
        <v>14</v>
      </c>
      <c r="F7" s="1" t="s">
        <v>2</v>
      </c>
      <c r="G7" s="5" t="s">
        <v>8</v>
      </c>
      <c r="H7" s="22" t="s">
        <v>66</v>
      </c>
      <c r="I7" s="7" t="s">
        <v>1</v>
      </c>
      <c r="J7" s="7" t="str">
        <f t="shared" si="0"/>
        <v>R42106</v>
      </c>
      <c r="K7" s="8" t="s">
        <v>67</v>
      </c>
      <c r="L7" s="9" t="s">
        <v>68</v>
      </c>
      <c r="M7" s="5" t="e">
        <f>#REF!</f>
        <v>#REF!</v>
      </c>
      <c r="N7" s="5" t="s">
        <v>68</v>
      </c>
    </row>
    <row r="8" spans="1:14" x14ac:dyDescent="0.15">
      <c r="A8" s="15"/>
      <c r="B8" s="15"/>
      <c r="C8" s="2">
        <v>8</v>
      </c>
      <c r="D8" s="25" t="s">
        <v>43</v>
      </c>
      <c r="E8" s="4">
        <v>14</v>
      </c>
      <c r="F8" s="1" t="s">
        <v>2</v>
      </c>
      <c r="G8" s="5" t="s">
        <v>9</v>
      </c>
      <c r="H8" s="21" t="s">
        <v>69</v>
      </c>
      <c r="I8" s="7" t="s">
        <v>1</v>
      </c>
      <c r="J8" s="7" t="str">
        <f t="shared" si="0"/>
        <v>R42107</v>
      </c>
      <c r="K8" s="8" t="s">
        <v>70</v>
      </c>
      <c r="L8" s="9" t="s">
        <v>71</v>
      </c>
      <c r="M8" s="5" t="e">
        <f>#REF!</f>
        <v>#REF!</v>
      </c>
      <c r="N8" s="17" t="s">
        <v>72</v>
      </c>
    </row>
    <row r="9" spans="1:14" x14ac:dyDescent="0.15">
      <c r="A9" s="15"/>
      <c r="B9" s="15"/>
      <c r="C9" s="2">
        <v>9</v>
      </c>
      <c r="D9" s="25" t="s">
        <v>43</v>
      </c>
      <c r="E9" s="4">
        <v>14</v>
      </c>
      <c r="F9" s="1" t="s">
        <v>2</v>
      </c>
      <c r="G9" s="5" t="s">
        <v>10</v>
      </c>
      <c r="H9" s="26" t="s">
        <v>73</v>
      </c>
      <c r="I9" s="7" t="s">
        <v>1</v>
      </c>
      <c r="J9" s="7" t="str">
        <f t="shared" si="0"/>
        <v>R42108</v>
      </c>
      <c r="K9" s="8" t="s">
        <v>74</v>
      </c>
      <c r="L9" s="9" t="s">
        <v>75</v>
      </c>
      <c r="M9" s="5" t="e">
        <f>#REF!</f>
        <v>#REF!</v>
      </c>
      <c r="N9" s="20" t="s">
        <v>76</v>
      </c>
    </row>
    <row r="10" spans="1:14" x14ac:dyDescent="0.15">
      <c r="A10" s="15"/>
      <c r="B10" s="15"/>
      <c r="C10" s="2">
        <v>10</v>
      </c>
      <c r="D10" s="25" t="s">
        <v>43</v>
      </c>
      <c r="E10" s="4">
        <v>14</v>
      </c>
      <c r="F10" s="1" t="s">
        <v>2</v>
      </c>
      <c r="G10" s="5" t="s">
        <v>11</v>
      </c>
      <c r="H10" s="26" t="s">
        <v>77</v>
      </c>
      <c r="I10" s="7" t="s">
        <v>1</v>
      </c>
      <c r="J10" s="7" t="str">
        <f t="shared" si="0"/>
        <v>R42109</v>
      </c>
      <c r="K10" s="8" t="s">
        <v>78</v>
      </c>
      <c r="L10" s="5" t="s">
        <v>79</v>
      </c>
      <c r="M10" s="5" t="e">
        <f>#REF!</f>
        <v>#REF!</v>
      </c>
      <c r="N10" s="16" t="s">
        <v>80</v>
      </c>
    </row>
    <row r="11" spans="1:14" x14ac:dyDescent="0.15">
      <c r="A11" s="15"/>
      <c r="B11" s="15"/>
      <c r="C11" s="2">
        <v>11</v>
      </c>
      <c r="D11" s="25" t="s">
        <v>43</v>
      </c>
      <c r="E11" s="4">
        <v>14</v>
      </c>
      <c r="F11" s="1" t="s">
        <v>2</v>
      </c>
      <c r="G11" s="5" t="s">
        <v>12</v>
      </c>
      <c r="H11" s="26"/>
      <c r="I11" s="7" t="s">
        <v>1</v>
      </c>
      <c r="J11" s="7" t="str">
        <f t="shared" si="0"/>
        <v>R42110</v>
      </c>
      <c r="K11" s="8"/>
      <c r="M11" s="5" t="e">
        <f>#REF!</f>
        <v>#REF!</v>
      </c>
      <c r="N11" s="19" t="s">
        <v>81</v>
      </c>
    </row>
    <row r="12" spans="1:14" x14ac:dyDescent="0.15">
      <c r="A12" s="15"/>
      <c r="B12" s="15"/>
      <c r="C12" s="2">
        <v>12</v>
      </c>
      <c r="D12" s="25" t="s">
        <v>43</v>
      </c>
      <c r="E12" s="4">
        <v>14</v>
      </c>
      <c r="F12" s="1" t="s">
        <v>2</v>
      </c>
      <c r="G12" s="5" t="s">
        <v>13</v>
      </c>
      <c r="H12" s="26"/>
      <c r="I12" s="7" t="s">
        <v>1</v>
      </c>
      <c r="J12" s="7" t="str">
        <f t="shared" si="0"/>
        <v>R42111</v>
      </c>
      <c r="K12" s="8"/>
      <c r="M12" s="5" t="e">
        <f>#REF!</f>
        <v>#REF!</v>
      </c>
      <c r="N12" s="19" t="s">
        <v>82</v>
      </c>
    </row>
    <row r="13" spans="1:14" x14ac:dyDescent="0.15">
      <c r="A13" s="15"/>
      <c r="B13" s="15"/>
      <c r="C13" s="2">
        <v>13</v>
      </c>
      <c r="D13" s="25" t="s">
        <v>43</v>
      </c>
      <c r="E13" s="4">
        <v>14</v>
      </c>
      <c r="F13" s="1" t="s">
        <v>2</v>
      </c>
      <c r="G13" s="5" t="s">
        <v>15</v>
      </c>
      <c r="H13" s="21" t="s">
        <v>83</v>
      </c>
      <c r="I13" s="7" t="s">
        <v>1</v>
      </c>
      <c r="J13" s="7" t="str">
        <f t="shared" si="0"/>
        <v>R42112</v>
      </c>
      <c r="K13" s="8" t="s">
        <v>84</v>
      </c>
      <c r="L13" s="9" t="s">
        <v>85</v>
      </c>
      <c r="M13" s="5" t="e">
        <f>#REF!</f>
        <v>#REF!</v>
      </c>
      <c r="N13" s="19" t="s">
        <v>86</v>
      </c>
    </row>
    <row r="14" spans="1:14" x14ac:dyDescent="0.15">
      <c r="A14" s="15"/>
      <c r="B14" s="15"/>
      <c r="C14" s="2">
        <v>14</v>
      </c>
      <c r="D14" s="25" t="s">
        <v>43</v>
      </c>
      <c r="E14" s="4">
        <v>14</v>
      </c>
      <c r="F14" s="1" t="s">
        <v>2</v>
      </c>
      <c r="G14" s="5" t="s">
        <v>16</v>
      </c>
      <c r="H14" s="26" t="s">
        <v>87</v>
      </c>
      <c r="I14" s="7" t="s">
        <v>1</v>
      </c>
      <c r="J14" s="7" t="str">
        <f t="shared" si="0"/>
        <v>R42113</v>
      </c>
      <c r="K14" s="8" t="s">
        <v>88</v>
      </c>
      <c r="L14" s="9" t="s">
        <v>89</v>
      </c>
      <c r="M14" s="5" t="e">
        <f>#REF!</f>
        <v>#REF!</v>
      </c>
      <c r="N14" s="19" t="s">
        <v>90</v>
      </c>
    </row>
    <row r="15" spans="1:14" x14ac:dyDescent="0.15">
      <c r="A15" s="15"/>
      <c r="B15" s="15"/>
      <c r="C15" s="2">
        <v>15</v>
      </c>
      <c r="D15" s="25" t="s">
        <v>43</v>
      </c>
      <c r="E15" s="4">
        <v>14</v>
      </c>
      <c r="F15" s="1" t="s">
        <v>2</v>
      </c>
      <c r="G15" s="5" t="s">
        <v>17</v>
      </c>
      <c r="H15" s="26" t="s">
        <v>91</v>
      </c>
      <c r="I15" s="7" t="s">
        <v>1</v>
      </c>
      <c r="J15" s="7" t="str">
        <f t="shared" si="0"/>
        <v>R42114</v>
      </c>
      <c r="K15" s="8" t="s">
        <v>92</v>
      </c>
      <c r="L15" s="9" t="s">
        <v>93</v>
      </c>
      <c r="M15" s="5" t="e">
        <f>#REF!</f>
        <v>#REF!</v>
      </c>
      <c r="N15" s="19" t="s">
        <v>94</v>
      </c>
    </row>
    <row r="16" spans="1:14" x14ac:dyDescent="0.15">
      <c r="A16" s="15"/>
      <c r="B16" s="15"/>
      <c r="C16" s="2">
        <v>16</v>
      </c>
      <c r="D16" s="25" t="s">
        <v>43</v>
      </c>
      <c r="E16" s="4">
        <v>14</v>
      </c>
      <c r="F16" s="1" t="s">
        <v>2</v>
      </c>
      <c r="G16" s="5" t="s">
        <v>18</v>
      </c>
      <c r="H16" s="26" t="s">
        <v>95</v>
      </c>
      <c r="I16" s="7" t="s">
        <v>1</v>
      </c>
      <c r="J16" s="7" t="str">
        <f t="shared" si="0"/>
        <v>R42115</v>
      </c>
      <c r="K16" s="8" t="s">
        <v>96</v>
      </c>
      <c r="L16" s="9" t="s">
        <v>97</v>
      </c>
      <c r="M16" s="5" t="e">
        <f>#REF!</f>
        <v>#REF!</v>
      </c>
      <c r="N16" s="19" t="s">
        <v>98</v>
      </c>
    </row>
    <row r="17" spans="1:14" x14ac:dyDescent="0.15">
      <c r="A17" s="15"/>
      <c r="B17" s="15"/>
      <c r="C17" s="2">
        <v>1</v>
      </c>
      <c r="D17" s="25" t="s">
        <v>43</v>
      </c>
      <c r="E17" s="4">
        <v>40</v>
      </c>
      <c r="F17" s="1" t="s">
        <v>19</v>
      </c>
      <c r="G17" s="5" t="s">
        <v>20</v>
      </c>
      <c r="H17" s="22" t="s">
        <v>99</v>
      </c>
      <c r="I17" s="7" t="s">
        <v>1</v>
      </c>
      <c r="J17" s="24" t="s">
        <v>100</v>
      </c>
      <c r="K17" s="14" t="s">
        <v>101</v>
      </c>
      <c r="L17" s="9" t="s">
        <v>102</v>
      </c>
      <c r="M17" s="5" t="e">
        <f>#REF!</f>
        <v>#REF!</v>
      </c>
      <c r="N17" s="19" t="s">
        <v>103</v>
      </c>
    </row>
    <row r="18" spans="1:14" x14ac:dyDescent="0.15">
      <c r="A18" s="15"/>
      <c r="B18" s="15"/>
      <c r="C18" s="2">
        <v>2</v>
      </c>
      <c r="D18" s="25" t="s">
        <v>43</v>
      </c>
      <c r="E18" s="4">
        <v>40</v>
      </c>
      <c r="F18" s="1" t="s">
        <v>19</v>
      </c>
      <c r="G18" s="5" t="s">
        <v>21</v>
      </c>
      <c r="H18" s="22" t="s">
        <v>104</v>
      </c>
      <c r="I18" s="7" t="s">
        <v>1</v>
      </c>
      <c r="J18" s="7" t="str">
        <f t="shared" ref="J18:J32" si="1">"R"&amp;TEXT(VALUE(RIGHT(J17,5))+1,"#####")</f>
        <v>R44801</v>
      </c>
      <c r="K18" s="14" t="s">
        <v>105</v>
      </c>
      <c r="L18" s="9" t="s">
        <v>106</v>
      </c>
      <c r="M18" s="5" t="e">
        <f>#REF!</f>
        <v>#REF!</v>
      </c>
      <c r="N18" s="5" t="s">
        <v>55</v>
      </c>
    </row>
    <row r="19" spans="1:14" x14ac:dyDescent="0.15">
      <c r="A19" s="15"/>
      <c r="B19" s="15"/>
      <c r="C19" s="2">
        <v>3</v>
      </c>
      <c r="D19" s="25" t="s">
        <v>43</v>
      </c>
      <c r="E19" s="4">
        <v>40</v>
      </c>
      <c r="F19" s="1" t="s">
        <v>19</v>
      </c>
      <c r="G19" s="5" t="s">
        <v>22</v>
      </c>
      <c r="H19" s="22" t="s">
        <v>107</v>
      </c>
      <c r="I19" s="7" t="s">
        <v>1</v>
      </c>
      <c r="J19" s="7" t="str">
        <f t="shared" si="1"/>
        <v>R44802</v>
      </c>
      <c r="K19" s="14" t="s">
        <v>108</v>
      </c>
      <c r="L19" s="9" t="s">
        <v>58</v>
      </c>
      <c r="M19" s="5" t="e">
        <f>#REF!</f>
        <v>#REF!</v>
      </c>
      <c r="N19" s="5" t="s">
        <v>59</v>
      </c>
    </row>
    <row r="20" spans="1:14" x14ac:dyDescent="0.15">
      <c r="A20" s="15"/>
      <c r="B20" s="15"/>
      <c r="C20" s="2">
        <v>4</v>
      </c>
      <c r="D20" s="25" t="s">
        <v>43</v>
      </c>
      <c r="E20" s="4">
        <v>40</v>
      </c>
      <c r="F20" s="1" t="s">
        <v>19</v>
      </c>
      <c r="G20" s="5" t="s">
        <v>23</v>
      </c>
      <c r="H20" s="22" t="s">
        <v>109</v>
      </c>
      <c r="I20" s="7" t="s">
        <v>1</v>
      </c>
      <c r="J20" s="7" t="str">
        <f t="shared" si="1"/>
        <v>R44803</v>
      </c>
      <c r="K20" s="14" t="s">
        <v>110</v>
      </c>
      <c r="L20" s="9" t="s">
        <v>111</v>
      </c>
      <c r="M20" s="5" t="e">
        <f>#REF!</f>
        <v>#REF!</v>
      </c>
      <c r="N20" s="5" t="s">
        <v>62</v>
      </c>
    </row>
    <row r="21" spans="1:14" x14ac:dyDescent="0.15">
      <c r="A21" s="15"/>
      <c r="B21" s="15"/>
      <c r="C21" s="2">
        <v>5</v>
      </c>
      <c r="D21" s="25" t="s">
        <v>43</v>
      </c>
      <c r="E21" s="4">
        <v>40</v>
      </c>
      <c r="F21" s="1" t="s">
        <v>19</v>
      </c>
      <c r="G21" s="5" t="s">
        <v>24</v>
      </c>
      <c r="H21" s="22" t="s">
        <v>112</v>
      </c>
      <c r="I21" s="7" t="s">
        <v>1</v>
      </c>
      <c r="J21" s="7" t="str">
        <f t="shared" si="1"/>
        <v>R44804</v>
      </c>
      <c r="K21" s="14" t="s">
        <v>113</v>
      </c>
      <c r="L21" s="9" t="s">
        <v>114</v>
      </c>
      <c r="M21" s="5" t="e">
        <f>#REF!</f>
        <v>#REF!</v>
      </c>
      <c r="N21" s="5" t="s">
        <v>65</v>
      </c>
    </row>
    <row r="22" spans="1:14" x14ac:dyDescent="0.15">
      <c r="A22" s="15"/>
      <c r="B22" s="15"/>
      <c r="C22" s="2">
        <v>6</v>
      </c>
      <c r="D22" s="25" t="s">
        <v>43</v>
      </c>
      <c r="E22" s="4">
        <v>40</v>
      </c>
      <c r="F22" s="1" t="s">
        <v>19</v>
      </c>
      <c r="G22" s="5" t="s">
        <v>25</v>
      </c>
      <c r="H22" s="26" t="s">
        <v>115</v>
      </c>
      <c r="I22" s="7" t="s">
        <v>1</v>
      </c>
      <c r="J22" s="7" t="str">
        <f t="shared" si="1"/>
        <v>R44805</v>
      </c>
      <c r="K22" s="14" t="s">
        <v>42</v>
      </c>
      <c r="L22" s="9" t="s">
        <v>116</v>
      </c>
      <c r="M22" s="5" t="e">
        <f>#REF!</f>
        <v>#REF!</v>
      </c>
      <c r="N22" s="9" t="s">
        <v>117</v>
      </c>
    </row>
    <row r="23" spans="1:14" x14ac:dyDescent="0.15">
      <c r="A23" s="15"/>
      <c r="B23" s="15"/>
      <c r="C23" s="2">
        <v>7</v>
      </c>
      <c r="D23" s="25" t="s">
        <v>43</v>
      </c>
      <c r="E23" s="4">
        <v>40</v>
      </c>
      <c r="F23" s="1" t="s">
        <v>19</v>
      </c>
      <c r="G23" s="5" t="s">
        <v>26</v>
      </c>
      <c r="H23" s="21" t="s">
        <v>118</v>
      </c>
      <c r="I23" s="7" t="s">
        <v>1</v>
      </c>
      <c r="J23" s="7" t="str">
        <f t="shared" si="1"/>
        <v>R44806</v>
      </c>
      <c r="K23" s="14" t="s">
        <v>119</v>
      </c>
      <c r="L23" s="9" t="s">
        <v>120</v>
      </c>
      <c r="M23" s="5" t="e">
        <f>#REF!</f>
        <v>#REF!</v>
      </c>
      <c r="N23" s="17" t="s">
        <v>121</v>
      </c>
    </row>
    <row r="24" spans="1:14" x14ac:dyDescent="0.15">
      <c r="A24" s="15"/>
      <c r="B24" s="15"/>
      <c r="C24" s="2">
        <v>8</v>
      </c>
      <c r="D24" s="25" t="s">
        <v>43</v>
      </c>
      <c r="E24" s="4">
        <v>40</v>
      </c>
      <c r="F24" s="1" t="s">
        <v>19</v>
      </c>
      <c r="G24" s="5" t="s">
        <v>27</v>
      </c>
      <c r="H24" s="21" t="s">
        <v>122</v>
      </c>
      <c r="I24" s="7" t="s">
        <v>1</v>
      </c>
      <c r="J24" s="7" t="str">
        <f t="shared" si="1"/>
        <v>R44807</v>
      </c>
      <c r="K24" s="14" t="s">
        <v>123</v>
      </c>
      <c r="L24" s="9" t="s">
        <v>124</v>
      </c>
      <c r="M24" s="5" t="e">
        <f>#REF!</f>
        <v>#REF!</v>
      </c>
      <c r="N24" s="20" t="s">
        <v>125</v>
      </c>
    </row>
    <row r="25" spans="1:14" x14ac:dyDescent="0.15">
      <c r="A25" s="15"/>
      <c r="B25" s="15"/>
      <c r="C25" s="2">
        <v>9</v>
      </c>
      <c r="D25" s="25" t="s">
        <v>43</v>
      </c>
      <c r="E25" s="4">
        <v>40</v>
      </c>
      <c r="F25" s="1" t="s">
        <v>19</v>
      </c>
      <c r="G25" s="5" t="s">
        <v>28</v>
      </c>
      <c r="H25" s="26" t="s">
        <v>126</v>
      </c>
      <c r="I25" s="7" t="s">
        <v>1</v>
      </c>
      <c r="J25" s="7" t="str">
        <f t="shared" si="1"/>
        <v>R44808</v>
      </c>
      <c r="K25" s="14" t="s">
        <v>127</v>
      </c>
      <c r="L25" s="9" t="s">
        <v>124</v>
      </c>
      <c r="M25" s="5" t="e">
        <f>#REF!</f>
        <v>#REF!</v>
      </c>
      <c r="N25" s="20" t="s">
        <v>125</v>
      </c>
    </row>
    <row r="26" spans="1:14" x14ac:dyDescent="0.15">
      <c r="A26" s="15"/>
      <c r="B26" s="15"/>
      <c r="C26" s="2">
        <v>10</v>
      </c>
      <c r="D26" s="25" t="s">
        <v>43</v>
      </c>
      <c r="E26" s="4">
        <v>40</v>
      </c>
      <c r="F26" s="1" t="s">
        <v>19</v>
      </c>
      <c r="G26" s="5" t="s">
        <v>29</v>
      </c>
      <c r="H26" s="21" t="s">
        <v>128</v>
      </c>
      <c r="I26" s="7" t="s">
        <v>1</v>
      </c>
      <c r="J26" s="7" t="str">
        <f t="shared" si="1"/>
        <v>R44809</v>
      </c>
      <c r="K26" s="14" t="s">
        <v>129</v>
      </c>
      <c r="L26" s="9" t="s">
        <v>130</v>
      </c>
      <c r="M26" s="5" t="e">
        <f>#REF!</f>
        <v>#REF!</v>
      </c>
      <c r="N26" s="17" t="s">
        <v>80</v>
      </c>
    </row>
    <row r="27" spans="1:14" x14ac:dyDescent="0.15">
      <c r="A27" s="15"/>
      <c r="B27" s="15"/>
      <c r="C27" s="2">
        <v>11</v>
      </c>
      <c r="D27" s="25" t="s">
        <v>43</v>
      </c>
      <c r="E27" s="4">
        <v>40</v>
      </c>
      <c r="F27" s="1" t="s">
        <v>19</v>
      </c>
      <c r="G27" s="5" t="s">
        <v>30</v>
      </c>
      <c r="H27" s="26" t="s">
        <v>131</v>
      </c>
      <c r="I27" s="7" t="s">
        <v>1</v>
      </c>
      <c r="J27" s="7" t="str">
        <f t="shared" si="1"/>
        <v>R44810</v>
      </c>
      <c r="K27" s="14" t="s">
        <v>132</v>
      </c>
      <c r="L27" s="9" t="s">
        <v>133</v>
      </c>
      <c r="M27" s="5" t="e">
        <f>#REF!</f>
        <v>#REF!</v>
      </c>
      <c r="N27" s="20" t="s">
        <v>81</v>
      </c>
    </row>
    <row r="28" spans="1:14" x14ac:dyDescent="0.15">
      <c r="A28" s="15"/>
      <c r="B28" s="15"/>
      <c r="C28" s="2">
        <v>12</v>
      </c>
      <c r="D28" s="25" t="s">
        <v>43</v>
      </c>
      <c r="E28" s="4">
        <v>40</v>
      </c>
      <c r="F28" s="1" t="s">
        <v>19</v>
      </c>
      <c r="G28" s="5" t="s">
        <v>31</v>
      </c>
      <c r="H28" s="26" t="s">
        <v>134</v>
      </c>
      <c r="I28" s="7" t="s">
        <v>1</v>
      </c>
      <c r="J28" s="7" t="str">
        <f t="shared" si="1"/>
        <v>R44811</v>
      </c>
      <c r="K28" s="14" t="s">
        <v>135</v>
      </c>
      <c r="L28" s="9" t="s">
        <v>136</v>
      </c>
      <c r="M28" s="5" t="e">
        <f>#REF!</f>
        <v>#REF!</v>
      </c>
      <c r="N28" s="20" t="s">
        <v>82</v>
      </c>
    </row>
    <row r="29" spans="1:14" x14ac:dyDescent="0.15">
      <c r="A29" s="15"/>
      <c r="B29" s="15"/>
      <c r="C29" s="2">
        <v>13</v>
      </c>
      <c r="D29" s="25" t="s">
        <v>43</v>
      </c>
      <c r="E29" s="4">
        <v>40</v>
      </c>
      <c r="F29" s="1" t="s">
        <v>19</v>
      </c>
      <c r="G29" s="5" t="s">
        <v>32</v>
      </c>
      <c r="H29" s="21" t="s">
        <v>137</v>
      </c>
      <c r="I29" s="7" t="s">
        <v>1</v>
      </c>
      <c r="J29" s="7" t="str">
        <f t="shared" si="1"/>
        <v>R44812</v>
      </c>
      <c r="K29" s="14" t="s">
        <v>138</v>
      </c>
      <c r="L29" s="9" t="s">
        <v>139</v>
      </c>
      <c r="M29" s="5" t="e">
        <f>#REF!</f>
        <v>#REF!</v>
      </c>
      <c r="N29" s="19" t="s">
        <v>140</v>
      </c>
    </row>
    <row r="30" spans="1:14" x14ac:dyDescent="0.15">
      <c r="A30" s="15"/>
      <c r="B30" s="15"/>
      <c r="C30" s="2">
        <v>14</v>
      </c>
      <c r="D30" s="25" t="s">
        <v>43</v>
      </c>
      <c r="E30" s="4">
        <v>40</v>
      </c>
      <c r="F30" s="1" t="s">
        <v>19</v>
      </c>
      <c r="G30" s="5" t="s">
        <v>34</v>
      </c>
      <c r="H30" s="26" t="s">
        <v>141</v>
      </c>
      <c r="I30" s="7" t="s">
        <v>1</v>
      </c>
      <c r="J30" s="7" t="str">
        <f t="shared" si="1"/>
        <v>R44813</v>
      </c>
      <c r="K30" s="14" t="s">
        <v>142</v>
      </c>
      <c r="L30" s="9" t="s">
        <v>143</v>
      </c>
      <c r="M30" s="5" t="e">
        <f>#REF!</f>
        <v>#REF!</v>
      </c>
      <c r="N30" s="19" t="s">
        <v>144</v>
      </c>
    </row>
    <row r="31" spans="1:14" x14ac:dyDescent="0.15">
      <c r="A31" s="15"/>
      <c r="B31" s="15"/>
      <c r="C31" s="2">
        <v>15</v>
      </c>
      <c r="D31" s="25" t="s">
        <v>43</v>
      </c>
      <c r="E31" s="4">
        <v>40</v>
      </c>
      <c r="F31" s="1" t="s">
        <v>19</v>
      </c>
      <c r="G31" s="5" t="s">
        <v>36</v>
      </c>
      <c r="H31" s="26" t="s">
        <v>145</v>
      </c>
      <c r="I31" s="7" t="s">
        <v>1</v>
      </c>
      <c r="J31" s="7" t="str">
        <f t="shared" si="1"/>
        <v>R44814</v>
      </c>
      <c r="K31" s="14" t="s">
        <v>146</v>
      </c>
      <c r="L31" s="9" t="s">
        <v>147</v>
      </c>
      <c r="M31" s="5" t="e">
        <f>#REF!</f>
        <v>#REF!</v>
      </c>
      <c r="N31" s="19" t="s">
        <v>148</v>
      </c>
    </row>
    <row r="32" spans="1:14" x14ac:dyDescent="0.15">
      <c r="A32" s="15"/>
      <c r="B32" s="15"/>
      <c r="C32" s="2">
        <v>16</v>
      </c>
      <c r="D32" s="25" t="s">
        <v>43</v>
      </c>
      <c r="E32" s="4">
        <v>40</v>
      </c>
      <c r="F32" s="1" t="s">
        <v>19</v>
      </c>
      <c r="G32" s="5" t="s">
        <v>37</v>
      </c>
      <c r="H32" s="26" t="s">
        <v>149</v>
      </c>
      <c r="I32" s="7" t="s">
        <v>1</v>
      </c>
      <c r="J32" s="7" t="str">
        <f t="shared" si="1"/>
        <v>R44815</v>
      </c>
      <c r="K32" s="14" t="s">
        <v>150</v>
      </c>
      <c r="L32" s="9" t="s">
        <v>151</v>
      </c>
      <c r="M32" s="5" t="e">
        <f>#REF!</f>
        <v>#REF!</v>
      </c>
      <c r="N32" s="19" t="s">
        <v>152</v>
      </c>
    </row>
    <row r="33" spans="1:14" x14ac:dyDescent="0.15">
      <c r="A33" s="15"/>
      <c r="B33" s="15"/>
      <c r="C33" s="2">
        <v>1</v>
      </c>
      <c r="D33" s="25" t="s">
        <v>43</v>
      </c>
      <c r="E33" s="4">
        <v>17</v>
      </c>
      <c r="F33" s="1" t="s">
        <v>2</v>
      </c>
      <c r="G33" s="5" t="s">
        <v>0</v>
      </c>
      <c r="H33" s="21" t="s">
        <v>153</v>
      </c>
      <c r="I33" s="7" t="s">
        <v>1</v>
      </c>
      <c r="J33" s="24" t="s">
        <v>154</v>
      </c>
      <c r="K33" s="8" t="s">
        <v>155</v>
      </c>
      <c r="L33" s="9" t="s">
        <v>156</v>
      </c>
      <c r="M33" s="5" t="e">
        <f>#REF!</f>
        <v>#REF!</v>
      </c>
      <c r="N33" s="17" t="s">
        <v>157</v>
      </c>
    </row>
    <row r="34" spans="1:14" x14ac:dyDescent="0.15">
      <c r="A34" s="15"/>
      <c r="B34" s="15"/>
      <c r="C34" s="2">
        <v>2</v>
      </c>
      <c r="D34" s="25" t="s">
        <v>43</v>
      </c>
      <c r="E34" s="4">
        <v>17</v>
      </c>
      <c r="F34" s="1" t="s">
        <v>2</v>
      </c>
      <c r="G34" s="5" t="s">
        <v>3</v>
      </c>
      <c r="H34" s="21" t="s">
        <v>158</v>
      </c>
      <c r="I34" s="7" t="s">
        <v>1</v>
      </c>
      <c r="J34" s="7" t="str">
        <f t="shared" ref="J34:J48" si="2">"R"&amp;TEXT(VALUE(RIGHT(J33,5))+1,"#####")</f>
        <v>R42201</v>
      </c>
      <c r="K34" s="8" t="s">
        <v>159</v>
      </c>
      <c r="L34" s="9" t="s">
        <v>98</v>
      </c>
      <c r="M34" s="5" t="e">
        <f>#REF!</f>
        <v>#REF!</v>
      </c>
      <c r="N34" s="20" t="s">
        <v>160</v>
      </c>
    </row>
    <row r="35" spans="1:14" x14ac:dyDescent="0.15">
      <c r="A35" s="15"/>
      <c r="B35" s="15"/>
      <c r="C35" s="2">
        <v>3</v>
      </c>
      <c r="D35" s="25" t="s">
        <v>43</v>
      </c>
      <c r="E35" s="4">
        <v>17</v>
      </c>
      <c r="F35" s="1" t="s">
        <v>2</v>
      </c>
      <c r="G35" s="5" t="s">
        <v>4</v>
      </c>
      <c r="H35" s="26" t="s">
        <v>161</v>
      </c>
      <c r="I35" s="7" t="s">
        <v>1</v>
      </c>
      <c r="J35" s="7" t="str">
        <f t="shared" si="2"/>
        <v>R42202</v>
      </c>
      <c r="K35" s="8" t="s">
        <v>162</v>
      </c>
      <c r="L35" s="9" t="s">
        <v>163</v>
      </c>
      <c r="M35" s="5" t="e">
        <f>#REF!</f>
        <v>#REF!</v>
      </c>
      <c r="N35" s="9" t="s">
        <v>164</v>
      </c>
    </row>
    <row r="36" spans="1:14" x14ac:dyDescent="0.15">
      <c r="A36" s="15"/>
      <c r="B36" s="15"/>
      <c r="C36" s="2">
        <v>4</v>
      </c>
      <c r="D36" s="25" t="s">
        <v>43</v>
      </c>
      <c r="E36" s="4">
        <v>17</v>
      </c>
      <c r="F36" s="1" t="s">
        <v>2</v>
      </c>
      <c r="G36" s="5" t="s">
        <v>5</v>
      </c>
      <c r="H36" s="26" t="s">
        <v>165</v>
      </c>
      <c r="I36" s="7" t="s">
        <v>1</v>
      </c>
      <c r="J36" s="7" t="str">
        <f t="shared" si="2"/>
        <v>R42203</v>
      </c>
      <c r="K36" s="8" t="s">
        <v>166</v>
      </c>
      <c r="L36" s="9" t="s">
        <v>167</v>
      </c>
      <c r="M36" s="5" t="e">
        <f>#REF!</f>
        <v>#REF!</v>
      </c>
      <c r="N36" s="9" t="s">
        <v>167</v>
      </c>
    </row>
    <row r="37" spans="1:14" x14ac:dyDescent="0.15">
      <c r="A37" s="15"/>
      <c r="B37" s="15"/>
      <c r="C37" s="2">
        <v>5</v>
      </c>
      <c r="D37" s="25" t="s">
        <v>43</v>
      </c>
      <c r="E37" s="4">
        <v>17</v>
      </c>
      <c r="F37" s="1" t="s">
        <v>2</v>
      </c>
      <c r="G37" s="5" t="s">
        <v>6</v>
      </c>
      <c r="H37" s="26" t="s">
        <v>168</v>
      </c>
      <c r="I37" s="7" t="s">
        <v>1</v>
      </c>
      <c r="J37" s="7" t="str">
        <f t="shared" si="2"/>
        <v>R42204</v>
      </c>
      <c r="K37" s="8" t="s">
        <v>169</v>
      </c>
      <c r="L37" s="9" t="s">
        <v>170</v>
      </c>
      <c r="M37" s="5" t="e">
        <f>#REF!</f>
        <v>#REF!</v>
      </c>
      <c r="N37" s="9" t="s">
        <v>170</v>
      </c>
    </row>
    <row r="38" spans="1:14" x14ac:dyDescent="0.15">
      <c r="A38" s="15"/>
      <c r="B38" s="15"/>
      <c r="C38" s="2">
        <v>6</v>
      </c>
      <c r="D38" s="25" t="s">
        <v>43</v>
      </c>
      <c r="E38" s="4">
        <v>17</v>
      </c>
      <c r="F38" s="1" t="s">
        <v>2</v>
      </c>
      <c r="G38" s="5" t="s">
        <v>7</v>
      </c>
      <c r="H38" s="26" t="s">
        <v>171</v>
      </c>
      <c r="I38" s="7" t="s">
        <v>1</v>
      </c>
      <c r="J38" s="7" t="str">
        <f t="shared" si="2"/>
        <v>R42205</v>
      </c>
      <c r="K38" s="8" t="s">
        <v>172</v>
      </c>
      <c r="L38" s="9" t="s">
        <v>173</v>
      </c>
      <c r="M38" s="5" t="e">
        <f>#REF!</f>
        <v>#REF!</v>
      </c>
      <c r="N38" s="9" t="s">
        <v>173</v>
      </c>
    </row>
    <row r="39" spans="1:14" x14ac:dyDescent="0.15">
      <c r="A39" s="15"/>
      <c r="B39" s="15"/>
      <c r="C39" s="2">
        <v>7</v>
      </c>
      <c r="D39" s="25" t="s">
        <v>43</v>
      </c>
      <c r="E39" s="4">
        <v>17</v>
      </c>
      <c r="F39" s="1" t="s">
        <v>2</v>
      </c>
      <c r="G39" s="5" t="s">
        <v>8</v>
      </c>
      <c r="H39" s="26" t="s">
        <v>174</v>
      </c>
      <c r="I39" s="7" t="s">
        <v>1</v>
      </c>
      <c r="J39" s="7" t="str">
        <f t="shared" si="2"/>
        <v>R42206</v>
      </c>
      <c r="K39" s="8" t="s">
        <v>175</v>
      </c>
      <c r="L39" s="9" t="s">
        <v>176</v>
      </c>
      <c r="M39" s="5" t="e">
        <f>#REF!</f>
        <v>#REF!</v>
      </c>
      <c r="N39" s="9" t="s">
        <v>177</v>
      </c>
    </row>
    <row r="40" spans="1:14" x14ac:dyDescent="0.15">
      <c r="A40" s="15"/>
      <c r="B40" s="15"/>
      <c r="C40" s="2">
        <v>8</v>
      </c>
      <c r="D40" s="25" t="s">
        <v>43</v>
      </c>
      <c r="E40" s="4">
        <v>17</v>
      </c>
      <c r="F40" s="1" t="s">
        <v>38</v>
      </c>
      <c r="G40" s="5" t="s">
        <v>9</v>
      </c>
      <c r="H40" s="26" t="s">
        <v>178</v>
      </c>
      <c r="I40" s="7" t="s">
        <v>35</v>
      </c>
      <c r="J40" s="7" t="str">
        <f t="shared" si="2"/>
        <v>R42207</v>
      </c>
      <c r="K40" s="8" t="s">
        <v>179</v>
      </c>
      <c r="L40" s="9" t="s">
        <v>180</v>
      </c>
      <c r="M40" s="5" t="e">
        <f>#REF!</f>
        <v>#REF!</v>
      </c>
      <c r="N40" s="9" t="s">
        <v>181</v>
      </c>
    </row>
    <row r="41" spans="1:14" x14ac:dyDescent="0.15">
      <c r="A41" s="15"/>
      <c r="B41" s="15"/>
      <c r="C41" s="2">
        <v>9</v>
      </c>
      <c r="D41" s="25" t="s">
        <v>43</v>
      </c>
      <c r="E41" s="4">
        <v>17</v>
      </c>
      <c r="F41" s="1" t="s">
        <v>38</v>
      </c>
      <c r="G41" s="5" t="s">
        <v>10</v>
      </c>
      <c r="H41" s="22" t="s">
        <v>182</v>
      </c>
      <c r="I41" s="7" t="s">
        <v>35</v>
      </c>
      <c r="J41" s="7" t="str">
        <f t="shared" si="2"/>
        <v>R42208</v>
      </c>
      <c r="K41" s="8" t="s">
        <v>183</v>
      </c>
      <c r="L41" s="9" t="s">
        <v>184</v>
      </c>
      <c r="M41" s="5" t="e">
        <f>#REF!</f>
        <v>#REF!</v>
      </c>
    </row>
    <row r="42" spans="1:14" x14ac:dyDescent="0.15">
      <c r="A42" s="15"/>
      <c r="B42" s="15"/>
      <c r="C42" s="2">
        <v>10</v>
      </c>
      <c r="D42" s="25" t="s">
        <v>43</v>
      </c>
      <c r="E42" s="4">
        <v>17</v>
      </c>
      <c r="F42" s="1" t="s">
        <v>2</v>
      </c>
      <c r="G42" s="5" t="s">
        <v>11</v>
      </c>
      <c r="H42" s="22" t="s">
        <v>185</v>
      </c>
      <c r="I42" s="7" t="s">
        <v>35</v>
      </c>
      <c r="J42" s="7" t="str">
        <f t="shared" si="2"/>
        <v>R42209</v>
      </c>
      <c r="K42" s="8" t="s">
        <v>186</v>
      </c>
      <c r="L42" s="9" t="s">
        <v>187</v>
      </c>
      <c r="M42" s="5" t="e">
        <f>#REF!</f>
        <v>#REF!</v>
      </c>
    </row>
    <row r="43" spans="1:14" x14ac:dyDescent="0.15">
      <c r="A43" s="15"/>
      <c r="B43" s="15"/>
      <c r="C43" s="2">
        <v>11</v>
      </c>
      <c r="D43" s="25" t="s">
        <v>43</v>
      </c>
      <c r="E43" s="4">
        <v>17</v>
      </c>
      <c r="F43" s="1" t="s">
        <v>38</v>
      </c>
      <c r="G43" s="5" t="s">
        <v>12</v>
      </c>
      <c r="H43" s="21" t="s">
        <v>188</v>
      </c>
      <c r="I43" s="7" t="s">
        <v>35</v>
      </c>
      <c r="J43" s="7" t="str">
        <f t="shared" si="2"/>
        <v>R42210</v>
      </c>
      <c r="K43" s="8" t="s">
        <v>189</v>
      </c>
      <c r="L43" s="9" t="s">
        <v>190</v>
      </c>
      <c r="M43" s="5" t="e">
        <f>#REF!</f>
        <v>#REF!</v>
      </c>
      <c r="N43" s="16" t="s">
        <v>191</v>
      </c>
    </row>
    <row r="44" spans="1:14" x14ac:dyDescent="0.15">
      <c r="A44" s="15"/>
      <c r="B44" s="15"/>
      <c r="C44" s="2">
        <v>12</v>
      </c>
      <c r="D44" s="25" t="s">
        <v>43</v>
      </c>
      <c r="E44" s="4">
        <v>17</v>
      </c>
      <c r="F44" s="1" t="s">
        <v>38</v>
      </c>
      <c r="G44" s="5" t="s">
        <v>13</v>
      </c>
      <c r="H44" s="26" t="s">
        <v>192</v>
      </c>
      <c r="I44" s="7" t="s">
        <v>1</v>
      </c>
      <c r="J44" s="7" t="str">
        <f t="shared" si="2"/>
        <v>R42211</v>
      </c>
      <c r="K44" s="8" t="s">
        <v>193</v>
      </c>
      <c r="L44" s="9" t="s">
        <v>194</v>
      </c>
      <c r="M44" s="5" t="e">
        <f>#REF!</f>
        <v>#REF!</v>
      </c>
      <c r="N44" s="16" t="s">
        <v>195</v>
      </c>
    </row>
    <row r="45" spans="1:14" x14ac:dyDescent="0.15">
      <c r="A45" s="15"/>
      <c r="B45" s="15"/>
      <c r="C45" s="2">
        <v>13</v>
      </c>
      <c r="D45" s="25" t="s">
        <v>43</v>
      </c>
      <c r="E45" s="4">
        <v>17</v>
      </c>
      <c r="F45" s="1" t="s">
        <v>38</v>
      </c>
      <c r="G45" s="5" t="s">
        <v>15</v>
      </c>
      <c r="H45" s="22" t="s">
        <v>196</v>
      </c>
      <c r="I45" s="7" t="s">
        <v>35</v>
      </c>
      <c r="J45" s="7" t="str">
        <f t="shared" si="2"/>
        <v>R42212</v>
      </c>
      <c r="K45" s="8" t="s">
        <v>197</v>
      </c>
      <c r="L45" s="9" t="s">
        <v>198</v>
      </c>
      <c r="M45" s="5" t="e">
        <f>#REF!</f>
        <v>#REF!</v>
      </c>
    </row>
    <row r="46" spans="1:14" x14ac:dyDescent="0.15">
      <c r="A46" s="15"/>
      <c r="B46" s="15"/>
      <c r="C46" s="2">
        <v>14</v>
      </c>
      <c r="D46" s="25" t="s">
        <v>43</v>
      </c>
      <c r="E46" s="4">
        <v>17</v>
      </c>
      <c r="F46" s="1" t="s">
        <v>38</v>
      </c>
      <c r="G46" s="5" t="s">
        <v>16</v>
      </c>
      <c r="H46" s="22" t="s">
        <v>199</v>
      </c>
      <c r="I46" s="7" t="s">
        <v>35</v>
      </c>
      <c r="J46" s="7" t="str">
        <f t="shared" si="2"/>
        <v>R42213</v>
      </c>
      <c r="K46" s="8" t="s">
        <v>200</v>
      </c>
      <c r="L46" s="9" t="s">
        <v>201</v>
      </c>
      <c r="M46" s="5" t="e">
        <f>#REF!</f>
        <v>#REF!</v>
      </c>
    </row>
    <row r="47" spans="1:14" x14ac:dyDescent="0.15">
      <c r="A47" s="15"/>
      <c r="B47" s="15"/>
      <c r="C47" s="2">
        <v>15</v>
      </c>
      <c r="D47" s="25" t="s">
        <v>43</v>
      </c>
      <c r="E47" s="4">
        <v>17</v>
      </c>
      <c r="F47" s="1" t="s">
        <v>38</v>
      </c>
      <c r="G47" s="5" t="s">
        <v>17</v>
      </c>
      <c r="H47" s="22" t="s">
        <v>202</v>
      </c>
      <c r="I47" s="7" t="s">
        <v>35</v>
      </c>
      <c r="J47" s="7" t="str">
        <f t="shared" si="2"/>
        <v>R42214</v>
      </c>
      <c r="K47" s="8" t="s">
        <v>203</v>
      </c>
      <c r="L47" s="9" t="s">
        <v>204</v>
      </c>
      <c r="M47" s="5" t="e">
        <f>#REF!</f>
        <v>#REF!</v>
      </c>
    </row>
    <row r="48" spans="1:14" x14ac:dyDescent="0.15">
      <c r="A48" s="15"/>
      <c r="B48" s="15"/>
      <c r="C48" s="2">
        <v>16</v>
      </c>
      <c r="D48" s="25" t="s">
        <v>43</v>
      </c>
      <c r="E48" s="4">
        <v>17</v>
      </c>
      <c r="F48" s="1" t="s">
        <v>2</v>
      </c>
      <c r="G48" s="5" t="s">
        <v>18</v>
      </c>
      <c r="H48" s="22" t="s">
        <v>205</v>
      </c>
      <c r="I48" s="7" t="s">
        <v>1</v>
      </c>
      <c r="J48" s="7" t="str">
        <f t="shared" si="2"/>
        <v>R42215</v>
      </c>
      <c r="K48" s="8" t="s">
        <v>206</v>
      </c>
      <c r="L48" s="9" t="s">
        <v>207</v>
      </c>
      <c r="M48" s="5" t="e">
        <f>#REF!</f>
        <v>#REF!</v>
      </c>
    </row>
    <row r="49" spans="1:14" x14ac:dyDescent="0.15">
      <c r="A49" s="15"/>
      <c r="B49" s="15"/>
      <c r="C49" s="2">
        <v>1</v>
      </c>
      <c r="D49" s="25" t="s">
        <v>43</v>
      </c>
      <c r="E49" s="4">
        <v>41</v>
      </c>
      <c r="F49" s="1" t="s">
        <v>208</v>
      </c>
      <c r="G49" s="5" t="s">
        <v>39</v>
      </c>
      <c r="H49" s="26" t="s">
        <v>209</v>
      </c>
      <c r="I49" s="7" t="s">
        <v>1</v>
      </c>
      <c r="J49" s="24" t="s">
        <v>210</v>
      </c>
      <c r="K49" s="14" t="s">
        <v>211</v>
      </c>
      <c r="L49" s="9" t="s">
        <v>212</v>
      </c>
      <c r="M49" s="5" t="e">
        <f>#REF!</f>
        <v>#REF!</v>
      </c>
      <c r="N49" s="17" t="s">
        <v>213</v>
      </c>
    </row>
    <row r="50" spans="1:14" x14ac:dyDescent="0.15">
      <c r="A50" s="15"/>
      <c r="B50" s="15"/>
      <c r="C50" s="2">
        <v>2</v>
      </c>
      <c r="D50" s="25" t="s">
        <v>43</v>
      </c>
      <c r="E50" s="4">
        <v>41</v>
      </c>
      <c r="F50" s="1" t="s">
        <v>208</v>
      </c>
      <c r="G50" s="5" t="s">
        <v>21</v>
      </c>
      <c r="H50" s="26" t="s">
        <v>214</v>
      </c>
      <c r="I50" s="7" t="s">
        <v>1</v>
      </c>
      <c r="J50" s="7" t="str">
        <f t="shared" ref="J50:J64" si="3">"R"&amp;TEXT(VALUE(RIGHT(J49,5))+1,"#####")</f>
        <v>R44901</v>
      </c>
      <c r="K50" s="14" t="s">
        <v>215</v>
      </c>
      <c r="L50" s="9" t="s">
        <v>212</v>
      </c>
      <c r="M50" s="5" t="e">
        <f>#REF!</f>
        <v>#REF!</v>
      </c>
      <c r="N50" s="20" t="s">
        <v>40</v>
      </c>
    </row>
    <row r="51" spans="1:14" x14ac:dyDescent="0.15">
      <c r="A51" s="15"/>
      <c r="B51" s="15"/>
      <c r="C51" s="2">
        <v>3</v>
      </c>
      <c r="D51" s="25" t="s">
        <v>43</v>
      </c>
      <c r="E51" s="4">
        <v>41</v>
      </c>
      <c r="F51" s="1" t="s">
        <v>208</v>
      </c>
      <c r="G51" s="5" t="s">
        <v>22</v>
      </c>
      <c r="H51" s="26" t="s">
        <v>216</v>
      </c>
      <c r="I51" s="7" t="s">
        <v>35</v>
      </c>
      <c r="J51" s="7" t="str">
        <f t="shared" si="3"/>
        <v>R44902</v>
      </c>
      <c r="K51" s="14" t="s">
        <v>217</v>
      </c>
      <c r="L51" s="9" t="s">
        <v>218</v>
      </c>
      <c r="M51" s="5" t="e">
        <f>#REF!</f>
        <v>#REF!</v>
      </c>
      <c r="N51" s="20" t="s">
        <v>219</v>
      </c>
    </row>
    <row r="52" spans="1:14" x14ac:dyDescent="0.15">
      <c r="A52" s="15"/>
      <c r="B52" s="15"/>
      <c r="C52" s="2">
        <v>4</v>
      </c>
      <c r="D52" s="25" t="s">
        <v>43</v>
      </c>
      <c r="E52" s="4">
        <v>41</v>
      </c>
      <c r="F52" s="1" t="s">
        <v>208</v>
      </c>
      <c r="G52" s="5" t="s">
        <v>23</v>
      </c>
      <c r="H52" s="26" t="s">
        <v>220</v>
      </c>
      <c r="I52" s="7" t="s">
        <v>35</v>
      </c>
      <c r="J52" s="7" t="str">
        <f t="shared" si="3"/>
        <v>R44903</v>
      </c>
      <c r="K52" s="14" t="s">
        <v>221</v>
      </c>
      <c r="L52" s="9" t="s">
        <v>222</v>
      </c>
      <c r="M52" s="5" t="e">
        <f>#REF!</f>
        <v>#REF!</v>
      </c>
      <c r="N52" s="9" t="s">
        <v>222</v>
      </c>
    </row>
    <row r="53" spans="1:14" x14ac:dyDescent="0.15">
      <c r="A53" s="15"/>
      <c r="B53" s="15"/>
      <c r="C53" s="2">
        <v>5</v>
      </c>
      <c r="D53" s="25" t="s">
        <v>43</v>
      </c>
      <c r="E53" s="4">
        <v>41</v>
      </c>
      <c r="F53" s="1" t="s">
        <v>223</v>
      </c>
      <c r="G53" s="5" t="s">
        <v>24</v>
      </c>
      <c r="H53" s="26" t="s">
        <v>224</v>
      </c>
      <c r="I53" s="7" t="s">
        <v>1</v>
      </c>
      <c r="J53" s="7" t="str">
        <f t="shared" si="3"/>
        <v>R44904</v>
      </c>
      <c r="K53" s="14" t="s">
        <v>225</v>
      </c>
      <c r="L53" s="9" t="s">
        <v>226</v>
      </c>
      <c r="M53" s="5" t="e">
        <f>#REF!</f>
        <v>#REF!</v>
      </c>
      <c r="N53" s="9" t="s">
        <v>226</v>
      </c>
    </row>
    <row r="54" spans="1:14" x14ac:dyDescent="0.15">
      <c r="A54" s="15"/>
      <c r="B54" s="15"/>
      <c r="C54" s="2">
        <v>6</v>
      </c>
      <c r="D54" s="25" t="s">
        <v>43</v>
      </c>
      <c r="E54" s="4">
        <v>41</v>
      </c>
      <c r="F54" s="1" t="s">
        <v>223</v>
      </c>
      <c r="G54" s="5" t="s">
        <v>25</v>
      </c>
      <c r="H54" s="26" t="s">
        <v>227</v>
      </c>
      <c r="I54" s="7" t="s">
        <v>35</v>
      </c>
      <c r="J54" s="7" t="str">
        <f t="shared" si="3"/>
        <v>R44905</v>
      </c>
      <c r="K54" s="14" t="s">
        <v>228</v>
      </c>
      <c r="L54" s="9" t="s">
        <v>229</v>
      </c>
      <c r="M54" s="5" t="e">
        <f>#REF!</f>
        <v>#REF!</v>
      </c>
    </row>
    <row r="55" spans="1:14" x14ac:dyDescent="0.15">
      <c r="A55" s="15"/>
      <c r="B55" s="15"/>
      <c r="C55" s="2">
        <v>7</v>
      </c>
      <c r="D55" s="25" t="s">
        <v>43</v>
      </c>
      <c r="E55" s="4">
        <v>41</v>
      </c>
      <c r="F55" s="1" t="s">
        <v>208</v>
      </c>
      <c r="G55" s="5" t="s">
        <v>26</v>
      </c>
      <c r="H55" s="26" t="s">
        <v>230</v>
      </c>
      <c r="I55" s="7" t="s">
        <v>1</v>
      </c>
      <c r="J55" s="7" t="str">
        <f t="shared" si="3"/>
        <v>R44906</v>
      </c>
      <c r="K55" s="14" t="s">
        <v>231</v>
      </c>
      <c r="L55" s="9" t="s">
        <v>229</v>
      </c>
      <c r="M55" s="5" t="e">
        <f>#REF!</f>
        <v>#REF!</v>
      </c>
    </row>
    <row r="56" spans="1:14" x14ac:dyDescent="0.15">
      <c r="A56" s="15"/>
      <c r="B56" s="15"/>
      <c r="C56" s="2">
        <v>8</v>
      </c>
      <c r="D56" s="25" t="s">
        <v>43</v>
      </c>
      <c r="E56" s="4">
        <v>41</v>
      </c>
      <c r="F56" s="1" t="s">
        <v>223</v>
      </c>
      <c r="G56" s="5" t="s">
        <v>27</v>
      </c>
      <c r="H56" s="26" t="s">
        <v>232</v>
      </c>
      <c r="I56" s="7" t="s">
        <v>1</v>
      </c>
      <c r="J56" s="7" t="str">
        <f t="shared" si="3"/>
        <v>R44907</v>
      </c>
      <c r="K56" s="14" t="s">
        <v>233</v>
      </c>
      <c r="L56" s="9" t="s">
        <v>234</v>
      </c>
      <c r="M56" s="5" t="e">
        <f>#REF!</f>
        <v>#REF!</v>
      </c>
    </row>
    <row r="57" spans="1:14" x14ac:dyDescent="0.15">
      <c r="A57" s="15"/>
      <c r="B57" s="15"/>
      <c r="C57" s="2">
        <v>9</v>
      </c>
      <c r="D57" s="25" t="s">
        <v>43</v>
      </c>
      <c r="E57" s="4">
        <v>41</v>
      </c>
      <c r="F57" s="1" t="s">
        <v>223</v>
      </c>
      <c r="G57" s="5" t="s">
        <v>28</v>
      </c>
      <c r="H57" s="23" t="s">
        <v>235</v>
      </c>
      <c r="I57" s="7" t="s">
        <v>35</v>
      </c>
      <c r="J57" s="7" t="str">
        <f t="shared" si="3"/>
        <v>R44908</v>
      </c>
      <c r="K57" s="14" t="s">
        <v>236</v>
      </c>
      <c r="L57" s="9" t="s">
        <v>229</v>
      </c>
      <c r="M57" s="5" t="e">
        <f>#REF!</f>
        <v>#REF!</v>
      </c>
    </row>
    <row r="58" spans="1:14" x14ac:dyDescent="0.15">
      <c r="A58" s="15"/>
      <c r="B58" s="15"/>
      <c r="C58" s="2">
        <v>10</v>
      </c>
      <c r="D58" s="25" t="s">
        <v>43</v>
      </c>
      <c r="E58" s="4">
        <v>41</v>
      </c>
      <c r="F58" s="1" t="s">
        <v>208</v>
      </c>
      <c r="G58" s="5" t="s">
        <v>29</v>
      </c>
      <c r="H58" s="26" t="s">
        <v>237</v>
      </c>
      <c r="I58" s="7" t="s">
        <v>35</v>
      </c>
      <c r="J58" s="7" t="str">
        <f t="shared" si="3"/>
        <v>R44909</v>
      </c>
      <c r="K58" s="14" t="s">
        <v>238</v>
      </c>
      <c r="L58" s="5" t="s">
        <v>176</v>
      </c>
      <c r="M58" s="5" t="e">
        <f>#REF!</f>
        <v>#REF!</v>
      </c>
    </row>
    <row r="59" spans="1:14" x14ac:dyDescent="0.15">
      <c r="A59" s="15"/>
      <c r="B59" s="15"/>
      <c r="C59" s="2">
        <v>11</v>
      </c>
      <c r="D59" s="25" t="s">
        <v>43</v>
      </c>
      <c r="E59" s="4">
        <v>41</v>
      </c>
      <c r="F59" s="1" t="s">
        <v>223</v>
      </c>
      <c r="G59" s="5" t="s">
        <v>30</v>
      </c>
      <c r="H59" s="26" t="s">
        <v>239</v>
      </c>
      <c r="I59" s="7" t="s">
        <v>1</v>
      </c>
      <c r="J59" s="7" t="str">
        <f t="shared" si="3"/>
        <v>R44910</v>
      </c>
      <c r="K59" s="14" t="s">
        <v>240</v>
      </c>
      <c r="L59" s="9" t="s">
        <v>241</v>
      </c>
      <c r="M59" s="5" t="e">
        <f>#REF!</f>
        <v>#REF!</v>
      </c>
      <c r="N59" s="9" t="s">
        <v>241</v>
      </c>
    </row>
    <row r="60" spans="1:14" x14ac:dyDescent="0.15">
      <c r="A60" s="15"/>
      <c r="B60" s="15"/>
      <c r="C60" s="2">
        <v>12</v>
      </c>
      <c r="D60" s="25" t="s">
        <v>43</v>
      </c>
      <c r="E60" s="4">
        <v>41</v>
      </c>
      <c r="F60" s="1" t="s">
        <v>223</v>
      </c>
      <c r="G60" s="5" t="s">
        <v>31</v>
      </c>
      <c r="H60" s="26" t="s">
        <v>242</v>
      </c>
      <c r="I60" s="7" t="s">
        <v>1</v>
      </c>
      <c r="J60" s="7" t="str">
        <f t="shared" si="3"/>
        <v>R44911</v>
      </c>
      <c r="K60" s="14" t="s">
        <v>243</v>
      </c>
      <c r="L60" s="9" t="s">
        <v>244</v>
      </c>
      <c r="M60" s="5" t="e">
        <f>#REF!</f>
        <v>#REF!</v>
      </c>
      <c r="N60" s="9" t="s">
        <v>244</v>
      </c>
    </row>
    <row r="61" spans="1:14" x14ac:dyDescent="0.15">
      <c r="A61" s="15"/>
      <c r="B61" s="15"/>
      <c r="C61" s="2">
        <v>13</v>
      </c>
      <c r="D61" s="25" t="s">
        <v>43</v>
      </c>
      <c r="E61" s="4">
        <v>41</v>
      </c>
      <c r="F61" s="1" t="s">
        <v>223</v>
      </c>
      <c r="G61" s="5" t="s">
        <v>32</v>
      </c>
      <c r="H61" s="26" t="s">
        <v>245</v>
      </c>
      <c r="I61" s="7" t="s">
        <v>1</v>
      </c>
      <c r="J61" s="7" t="str">
        <f t="shared" si="3"/>
        <v>R44912</v>
      </c>
      <c r="K61" s="14" t="s">
        <v>246</v>
      </c>
      <c r="L61" s="9" t="s">
        <v>247</v>
      </c>
      <c r="M61" s="5" t="e">
        <f>#REF!</f>
        <v>#REF!</v>
      </c>
      <c r="N61" s="9" t="s">
        <v>248</v>
      </c>
    </row>
    <row r="62" spans="1:14" x14ac:dyDescent="0.15">
      <c r="A62" s="15"/>
      <c r="B62" s="15"/>
      <c r="C62" s="2">
        <v>14</v>
      </c>
      <c r="D62" s="25" t="s">
        <v>43</v>
      </c>
      <c r="E62" s="4">
        <v>41</v>
      </c>
      <c r="F62" s="1" t="s">
        <v>223</v>
      </c>
      <c r="G62" s="5" t="s">
        <v>34</v>
      </c>
      <c r="H62" s="26" t="s">
        <v>249</v>
      </c>
      <c r="I62" s="7" t="s">
        <v>1</v>
      </c>
      <c r="J62" s="7" t="str">
        <f t="shared" si="3"/>
        <v>R44913</v>
      </c>
      <c r="K62" s="14" t="s">
        <v>250</v>
      </c>
      <c r="L62" s="9" t="s">
        <v>251</v>
      </c>
      <c r="M62" s="5" t="e">
        <f>#REF!</f>
        <v>#REF!</v>
      </c>
      <c r="N62" s="9" t="s">
        <v>252</v>
      </c>
    </row>
    <row r="63" spans="1:14" x14ac:dyDescent="0.15">
      <c r="A63" s="15"/>
      <c r="B63" s="15"/>
      <c r="C63" s="2">
        <v>15</v>
      </c>
      <c r="D63" s="25" t="s">
        <v>43</v>
      </c>
      <c r="E63" s="4">
        <v>41</v>
      </c>
      <c r="F63" s="1" t="s">
        <v>223</v>
      </c>
      <c r="G63" s="5" t="s">
        <v>36</v>
      </c>
      <c r="H63" s="26" t="s">
        <v>253</v>
      </c>
      <c r="I63" s="7" t="s">
        <v>1</v>
      </c>
      <c r="J63" s="7" t="str">
        <f t="shared" si="3"/>
        <v>R44914</v>
      </c>
      <c r="K63" s="14" t="s">
        <v>254</v>
      </c>
      <c r="L63" s="9" t="s">
        <v>255</v>
      </c>
      <c r="M63" s="5" t="e">
        <f>#REF!</f>
        <v>#REF!</v>
      </c>
      <c r="N63" s="9" t="s">
        <v>256</v>
      </c>
    </row>
    <row r="64" spans="1:14" x14ac:dyDescent="0.15">
      <c r="A64" s="15"/>
      <c r="B64" s="15"/>
      <c r="C64" s="2">
        <v>16</v>
      </c>
      <c r="D64" s="25" t="s">
        <v>43</v>
      </c>
      <c r="E64" s="4">
        <v>41</v>
      </c>
      <c r="F64" s="1" t="s">
        <v>223</v>
      </c>
      <c r="G64" s="5" t="s">
        <v>37</v>
      </c>
      <c r="H64" s="26" t="s">
        <v>257</v>
      </c>
      <c r="I64" s="7" t="s">
        <v>1</v>
      </c>
      <c r="J64" s="7" t="str">
        <f t="shared" si="3"/>
        <v>R44915</v>
      </c>
      <c r="K64" s="14" t="s">
        <v>258</v>
      </c>
      <c r="L64" s="9" t="s">
        <v>259</v>
      </c>
      <c r="M64" s="5" t="e">
        <f>#REF!</f>
        <v>#REF!</v>
      </c>
      <c r="N64" s="9" t="s">
        <v>260</v>
      </c>
    </row>
    <row r="65" spans="1:15" x14ac:dyDescent="0.15">
      <c r="A65" s="15"/>
      <c r="B65" s="15"/>
      <c r="C65" s="2">
        <v>1</v>
      </c>
      <c r="D65" s="25" t="s">
        <v>43</v>
      </c>
      <c r="E65" s="4">
        <v>18</v>
      </c>
      <c r="F65" s="1" t="s">
        <v>2</v>
      </c>
      <c r="G65" s="5" t="s">
        <v>0</v>
      </c>
      <c r="H65" s="26" t="s">
        <v>261</v>
      </c>
      <c r="I65" s="7" t="s">
        <v>35</v>
      </c>
      <c r="J65" s="24" t="s">
        <v>262</v>
      </c>
      <c r="K65" s="8" t="s">
        <v>263</v>
      </c>
      <c r="L65" s="18" t="s">
        <v>264</v>
      </c>
      <c r="M65" s="5" t="e">
        <f>#REF!</f>
        <v>#REF!</v>
      </c>
      <c r="N65" s="16" t="s">
        <v>265</v>
      </c>
    </row>
    <row r="66" spans="1:15" x14ac:dyDescent="0.15">
      <c r="A66" s="15"/>
      <c r="B66" s="15"/>
      <c r="C66" s="2">
        <v>2</v>
      </c>
      <c r="D66" s="25" t="s">
        <v>43</v>
      </c>
      <c r="E66" s="4">
        <v>18</v>
      </c>
      <c r="F66" s="1" t="s">
        <v>2</v>
      </c>
      <c r="G66" s="5" t="s">
        <v>3</v>
      </c>
      <c r="H66" s="21" t="s">
        <v>266</v>
      </c>
      <c r="I66" s="7" t="s">
        <v>1</v>
      </c>
      <c r="J66" s="7" t="str">
        <f t="shared" ref="J66:J80" si="4">"R"&amp;TEXT(VALUE(RIGHT(J65,5))+1,"#####")</f>
        <v>R42301</v>
      </c>
      <c r="K66" s="8" t="s">
        <v>267</v>
      </c>
      <c r="L66" s="23" t="s">
        <v>268</v>
      </c>
      <c r="M66" s="5" t="e">
        <f>#REF!</f>
        <v>#REF!</v>
      </c>
      <c r="N66" s="19" t="s">
        <v>269</v>
      </c>
    </row>
    <row r="67" spans="1:15" x14ac:dyDescent="0.15">
      <c r="A67" s="15"/>
      <c r="B67" s="15"/>
      <c r="C67" s="2">
        <v>3</v>
      </c>
      <c r="D67" s="25" t="s">
        <v>43</v>
      </c>
      <c r="E67" s="4">
        <v>18</v>
      </c>
      <c r="F67" s="1" t="s">
        <v>2</v>
      </c>
      <c r="G67" s="5" t="s">
        <v>4</v>
      </c>
      <c r="H67" s="26" t="s">
        <v>270</v>
      </c>
      <c r="I67" s="7" t="s">
        <v>1</v>
      </c>
      <c r="J67" s="7" t="str">
        <f t="shared" si="4"/>
        <v>R42302</v>
      </c>
      <c r="K67" s="8" t="s">
        <v>271</v>
      </c>
      <c r="L67" s="23" t="s">
        <v>272</v>
      </c>
      <c r="M67" s="5" t="e">
        <f>#REF!</f>
        <v>#REF!</v>
      </c>
    </row>
    <row r="68" spans="1:15" x14ac:dyDescent="0.15">
      <c r="A68" s="15"/>
      <c r="B68" s="15"/>
      <c r="C68" s="2">
        <v>4</v>
      </c>
      <c r="D68" s="25" t="s">
        <v>43</v>
      </c>
      <c r="E68" s="4">
        <v>18</v>
      </c>
      <c r="F68" s="1" t="s">
        <v>38</v>
      </c>
      <c r="G68" s="5" t="s">
        <v>5</v>
      </c>
      <c r="H68" s="26" t="s">
        <v>273</v>
      </c>
      <c r="I68" s="7" t="s">
        <v>1</v>
      </c>
      <c r="J68" s="7" t="str">
        <f t="shared" si="4"/>
        <v>R42303</v>
      </c>
      <c r="K68" s="8" t="s">
        <v>274</v>
      </c>
      <c r="L68" s="23" t="s">
        <v>275</v>
      </c>
      <c r="M68" s="5" t="e">
        <f>#REF!</f>
        <v>#REF!</v>
      </c>
    </row>
    <row r="69" spans="1:15" x14ac:dyDescent="0.15">
      <c r="A69" s="15"/>
      <c r="B69" s="15"/>
      <c r="C69" s="2">
        <v>5</v>
      </c>
      <c r="D69" s="25" t="s">
        <v>43</v>
      </c>
      <c r="E69" s="4">
        <v>18</v>
      </c>
      <c r="F69" s="1" t="s">
        <v>2</v>
      </c>
      <c r="G69" s="5" t="s">
        <v>6</v>
      </c>
      <c r="H69" s="21" t="s">
        <v>276</v>
      </c>
      <c r="I69" s="7" t="s">
        <v>35</v>
      </c>
      <c r="J69" s="7" t="str">
        <f t="shared" si="4"/>
        <v>R42304</v>
      </c>
      <c r="K69" s="8" t="s">
        <v>277</v>
      </c>
      <c r="L69" s="23" t="s">
        <v>278</v>
      </c>
      <c r="M69" s="5" t="e">
        <f>#REF!</f>
        <v>#REF!</v>
      </c>
      <c r="N69" s="16" t="s">
        <v>41</v>
      </c>
    </row>
    <row r="70" spans="1:15" x14ac:dyDescent="0.15">
      <c r="A70" s="15"/>
      <c r="B70" s="15"/>
      <c r="C70" s="2">
        <v>6</v>
      </c>
      <c r="D70" s="25" t="s">
        <v>43</v>
      </c>
      <c r="E70" s="4">
        <v>18</v>
      </c>
      <c r="F70" s="1" t="s">
        <v>2</v>
      </c>
      <c r="G70" s="5" t="s">
        <v>7</v>
      </c>
      <c r="H70" s="26" t="s">
        <v>279</v>
      </c>
      <c r="I70" s="7" t="s">
        <v>1</v>
      </c>
      <c r="J70" s="7" t="str">
        <f t="shared" si="4"/>
        <v>R42305</v>
      </c>
      <c r="K70" s="8" t="s">
        <v>280</v>
      </c>
      <c r="L70" s="23" t="s">
        <v>281</v>
      </c>
      <c r="M70" s="5" t="e">
        <f>#REF!</f>
        <v>#REF!</v>
      </c>
      <c r="N70" s="19" t="s">
        <v>282</v>
      </c>
    </row>
    <row r="71" spans="1:15" x14ac:dyDescent="0.15">
      <c r="A71" s="15"/>
      <c r="B71" s="15"/>
      <c r="C71" s="2">
        <v>7</v>
      </c>
      <c r="D71" s="25" t="s">
        <v>43</v>
      </c>
      <c r="E71" s="4">
        <v>18</v>
      </c>
      <c r="F71" s="1" t="s">
        <v>2</v>
      </c>
      <c r="G71" s="5" t="s">
        <v>8</v>
      </c>
      <c r="H71" s="26" t="s">
        <v>283</v>
      </c>
      <c r="I71" s="7" t="s">
        <v>1</v>
      </c>
      <c r="J71" s="7" t="str">
        <f t="shared" si="4"/>
        <v>R42306</v>
      </c>
      <c r="K71" s="8" t="s">
        <v>284</v>
      </c>
      <c r="L71" s="23" t="s">
        <v>285</v>
      </c>
      <c r="M71" s="5" t="e">
        <f>#REF!</f>
        <v>#REF!</v>
      </c>
      <c r="N71" s="19" t="s">
        <v>286</v>
      </c>
    </row>
    <row r="72" spans="1:15" x14ac:dyDescent="0.15">
      <c r="A72" s="15"/>
      <c r="B72" s="15"/>
      <c r="C72" s="2">
        <v>8</v>
      </c>
      <c r="D72" s="25" t="s">
        <v>43</v>
      </c>
      <c r="E72" s="4">
        <v>18</v>
      </c>
      <c r="F72" s="1" t="s">
        <v>2</v>
      </c>
      <c r="G72" s="5" t="s">
        <v>9</v>
      </c>
      <c r="H72" s="26" t="s">
        <v>287</v>
      </c>
      <c r="I72" s="7" t="s">
        <v>1</v>
      </c>
      <c r="J72" s="7" t="str">
        <f t="shared" si="4"/>
        <v>R42307</v>
      </c>
      <c r="K72" s="8" t="s">
        <v>288</v>
      </c>
      <c r="L72" s="23" t="s">
        <v>289</v>
      </c>
      <c r="M72" s="5" t="e">
        <f>#REF!</f>
        <v>#REF!</v>
      </c>
      <c r="N72" s="19" t="s">
        <v>285</v>
      </c>
    </row>
    <row r="73" spans="1:15" x14ac:dyDescent="0.15">
      <c r="A73" s="15"/>
      <c r="B73" s="15"/>
      <c r="C73" s="2">
        <v>9</v>
      </c>
      <c r="D73" s="25" t="s">
        <v>43</v>
      </c>
      <c r="E73" s="4">
        <v>18</v>
      </c>
      <c r="F73" s="1" t="s">
        <v>2</v>
      </c>
      <c r="G73" s="5" t="s">
        <v>10</v>
      </c>
      <c r="H73" s="26" t="s">
        <v>290</v>
      </c>
      <c r="I73" s="7" t="s">
        <v>1</v>
      </c>
      <c r="J73" s="7" t="str">
        <f t="shared" si="4"/>
        <v>R42308</v>
      </c>
      <c r="K73" s="8" t="s">
        <v>291</v>
      </c>
      <c r="L73" s="23" t="s">
        <v>292</v>
      </c>
      <c r="M73" s="5" t="e">
        <f>#REF!</f>
        <v>#REF!</v>
      </c>
      <c r="N73" s="19" t="s">
        <v>289</v>
      </c>
    </row>
    <row r="74" spans="1:15" x14ac:dyDescent="0.15">
      <c r="A74" s="15"/>
      <c r="B74" s="15"/>
      <c r="C74" s="2">
        <v>10</v>
      </c>
      <c r="D74" s="25" t="s">
        <v>43</v>
      </c>
      <c r="E74" s="4">
        <v>18</v>
      </c>
      <c r="F74" s="1" t="s">
        <v>2</v>
      </c>
      <c r="G74" s="5" t="s">
        <v>11</v>
      </c>
      <c r="H74" s="12" t="s">
        <v>293</v>
      </c>
      <c r="I74" s="7" t="s">
        <v>1</v>
      </c>
      <c r="J74" s="7" t="str">
        <f t="shared" si="4"/>
        <v>R42309</v>
      </c>
      <c r="K74" s="8" t="s">
        <v>294</v>
      </c>
      <c r="L74" s="23" t="s">
        <v>295</v>
      </c>
      <c r="M74" s="5" t="e">
        <f>#REF!</f>
        <v>#REF!</v>
      </c>
      <c r="N74" s="16" t="s">
        <v>296</v>
      </c>
    </row>
    <row r="75" spans="1:15" x14ac:dyDescent="0.15">
      <c r="A75" s="15"/>
      <c r="B75" s="15"/>
      <c r="C75" s="2">
        <v>11</v>
      </c>
      <c r="D75" s="25" t="s">
        <v>43</v>
      </c>
      <c r="E75" s="4">
        <v>18</v>
      </c>
      <c r="F75" s="1" t="s">
        <v>2</v>
      </c>
      <c r="G75" s="5" t="s">
        <v>12</v>
      </c>
      <c r="H75" s="5" t="s">
        <v>297</v>
      </c>
      <c r="I75" s="7" t="s">
        <v>1</v>
      </c>
      <c r="J75" s="7" t="str">
        <f t="shared" si="4"/>
        <v>R42310</v>
      </c>
      <c r="K75" s="8" t="s">
        <v>298</v>
      </c>
      <c r="L75" s="23" t="s">
        <v>299</v>
      </c>
      <c r="M75" s="5" t="e">
        <f>#REF!</f>
        <v>#REF!</v>
      </c>
      <c r="N75" s="23" t="s">
        <v>300</v>
      </c>
    </row>
    <row r="76" spans="1:15" x14ac:dyDescent="0.15">
      <c r="A76" s="15"/>
      <c r="B76" s="15"/>
      <c r="C76" s="2">
        <v>12</v>
      </c>
      <c r="D76" s="25" t="s">
        <v>43</v>
      </c>
      <c r="E76" s="4">
        <v>18</v>
      </c>
      <c r="F76" s="1" t="s">
        <v>2</v>
      </c>
      <c r="G76" s="5" t="s">
        <v>13</v>
      </c>
      <c r="H76" s="5" t="s">
        <v>301</v>
      </c>
      <c r="I76" s="7" t="s">
        <v>1</v>
      </c>
      <c r="J76" s="7" t="str">
        <f t="shared" si="4"/>
        <v>R42311</v>
      </c>
      <c r="K76" s="8" t="s">
        <v>302</v>
      </c>
      <c r="L76" s="23" t="s">
        <v>303</v>
      </c>
      <c r="M76" s="5" t="e">
        <f>#REF!</f>
        <v>#REF!</v>
      </c>
      <c r="N76" s="23" t="s">
        <v>304</v>
      </c>
    </row>
    <row r="77" spans="1:15" x14ac:dyDescent="0.15">
      <c r="A77" s="15"/>
      <c r="B77" s="15"/>
      <c r="C77" s="2">
        <v>13</v>
      </c>
      <c r="D77" s="25" t="s">
        <v>43</v>
      </c>
      <c r="E77" s="4">
        <v>18</v>
      </c>
      <c r="F77" s="1" t="s">
        <v>2</v>
      </c>
      <c r="G77" s="5" t="s">
        <v>15</v>
      </c>
      <c r="H77" s="21" t="s">
        <v>305</v>
      </c>
      <c r="I77" s="7" t="s">
        <v>1</v>
      </c>
      <c r="J77" s="7" t="str">
        <f t="shared" si="4"/>
        <v>R42312</v>
      </c>
      <c r="K77" s="8" t="s">
        <v>306</v>
      </c>
      <c r="L77" s="23" t="s">
        <v>307</v>
      </c>
      <c r="M77" s="5" t="e">
        <f>#REF!</f>
        <v>#REF!</v>
      </c>
      <c r="N77" s="16" t="s">
        <v>308</v>
      </c>
      <c r="O77" s="9"/>
    </row>
    <row r="78" spans="1:15" x14ac:dyDescent="0.15">
      <c r="A78" s="15"/>
      <c r="B78" s="15"/>
      <c r="C78" s="2">
        <v>14</v>
      </c>
      <c r="D78" s="25" t="s">
        <v>43</v>
      </c>
      <c r="E78" s="4">
        <v>18</v>
      </c>
      <c r="F78" s="1" t="s">
        <v>2</v>
      </c>
      <c r="G78" s="5" t="s">
        <v>16</v>
      </c>
      <c r="H78" s="26" t="s">
        <v>309</v>
      </c>
      <c r="I78" s="7" t="s">
        <v>35</v>
      </c>
      <c r="J78" s="7" t="str">
        <f t="shared" si="4"/>
        <v>R42313</v>
      </c>
      <c r="K78" s="8" t="s">
        <v>310</v>
      </c>
      <c r="L78" s="23" t="s">
        <v>311</v>
      </c>
      <c r="M78" s="5" t="e">
        <f>#REF!</f>
        <v>#REF!</v>
      </c>
      <c r="N78" s="19" t="s">
        <v>312</v>
      </c>
      <c r="O78" s="9"/>
    </row>
    <row r="79" spans="1:15" x14ac:dyDescent="0.15">
      <c r="A79" s="15"/>
      <c r="B79" s="15"/>
      <c r="C79" s="2">
        <v>15</v>
      </c>
      <c r="D79" s="25" t="s">
        <v>43</v>
      </c>
      <c r="E79" s="4">
        <v>18</v>
      </c>
      <c r="F79" s="1" t="s">
        <v>2</v>
      </c>
      <c r="G79" s="5" t="s">
        <v>17</v>
      </c>
      <c r="H79" s="26" t="s">
        <v>313</v>
      </c>
      <c r="I79" s="7" t="s">
        <v>35</v>
      </c>
      <c r="J79" s="7" t="str">
        <f t="shared" si="4"/>
        <v>R42314</v>
      </c>
      <c r="K79" s="8" t="s">
        <v>314</v>
      </c>
      <c r="L79" s="23" t="s">
        <v>315</v>
      </c>
      <c r="M79" s="5" t="e">
        <f>#REF!</f>
        <v>#REF!</v>
      </c>
      <c r="N79" s="19" t="s">
        <v>311</v>
      </c>
    </row>
    <row r="80" spans="1:15" x14ac:dyDescent="0.15">
      <c r="A80" s="15"/>
      <c r="B80" s="15"/>
      <c r="C80" s="2">
        <v>16</v>
      </c>
      <c r="D80" s="25" t="s">
        <v>43</v>
      </c>
      <c r="E80" s="4">
        <v>18</v>
      </c>
      <c r="F80" s="1" t="s">
        <v>2</v>
      </c>
      <c r="G80" s="5" t="s">
        <v>18</v>
      </c>
      <c r="H80" s="26" t="s">
        <v>316</v>
      </c>
      <c r="I80" s="7" t="s">
        <v>1</v>
      </c>
      <c r="J80" s="7" t="str">
        <f t="shared" si="4"/>
        <v>R42315</v>
      </c>
      <c r="K80" s="8" t="s">
        <v>317</v>
      </c>
      <c r="L80" s="23" t="s">
        <v>318</v>
      </c>
      <c r="M80" s="5" t="e">
        <f>#REF!</f>
        <v>#REF!</v>
      </c>
      <c r="N80" s="19" t="s">
        <v>315</v>
      </c>
    </row>
    <row r="81" spans="1:14" x14ac:dyDescent="0.15">
      <c r="A81" s="15"/>
      <c r="B81" s="15"/>
      <c r="C81" s="2">
        <v>1</v>
      </c>
      <c r="D81" s="25" t="s">
        <v>43</v>
      </c>
      <c r="E81" s="4">
        <v>42</v>
      </c>
      <c r="F81" s="1" t="s">
        <v>19</v>
      </c>
      <c r="G81" s="5" t="s">
        <v>20</v>
      </c>
      <c r="H81" s="5" t="s">
        <v>319</v>
      </c>
      <c r="I81" s="7" t="s">
        <v>1</v>
      </c>
      <c r="J81" s="24" t="s">
        <v>320</v>
      </c>
      <c r="K81" s="14" t="s">
        <v>321</v>
      </c>
      <c r="L81" s="9" t="s">
        <v>322</v>
      </c>
      <c r="M81" s="5" t="e">
        <f>#REF!</f>
        <v>#REF!</v>
      </c>
      <c r="N81" s="9" t="s">
        <v>323</v>
      </c>
    </row>
    <row r="82" spans="1:14" x14ac:dyDescent="0.15">
      <c r="A82" s="15"/>
      <c r="B82" s="15"/>
      <c r="C82" s="2">
        <v>2</v>
      </c>
      <c r="D82" s="25" t="s">
        <v>43</v>
      </c>
      <c r="E82" s="4">
        <v>42</v>
      </c>
      <c r="F82" s="1" t="s">
        <v>19</v>
      </c>
      <c r="G82" s="5" t="s">
        <v>21</v>
      </c>
      <c r="H82" s="5" t="s">
        <v>324</v>
      </c>
      <c r="I82" s="7" t="s">
        <v>35</v>
      </c>
      <c r="J82" s="7" t="str">
        <f t="shared" ref="J82:J96" si="5">"R"&amp;TEXT(VALUE(RIGHT(J81,5))+1,"#####")</f>
        <v>R45001</v>
      </c>
      <c r="K82" s="14" t="s">
        <v>325</v>
      </c>
      <c r="L82" s="9" t="s">
        <v>326</v>
      </c>
      <c r="M82" s="5" t="e">
        <f>#REF!</f>
        <v>#REF!</v>
      </c>
      <c r="N82" s="9" t="s">
        <v>327</v>
      </c>
    </row>
    <row r="83" spans="1:14" x14ac:dyDescent="0.15">
      <c r="A83" s="15"/>
      <c r="B83" s="15"/>
      <c r="C83" s="2">
        <v>3</v>
      </c>
      <c r="D83" s="25" t="s">
        <v>43</v>
      </c>
      <c r="E83" s="4">
        <v>42</v>
      </c>
      <c r="F83" s="1" t="s">
        <v>19</v>
      </c>
      <c r="G83" s="5" t="s">
        <v>22</v>
      </c>
      <c r="H83" s="5" t="s">
        <v>328</v>
      </c>
      <c r="I83" s="7" t="s">
        <v>35</v>
      </c>
      <c r="J83" s="7" t="str">
        <f t="shared" si="5"/>
        <v>R45002</v>
      </c>
      <c r="K83" s="14" t="s">
        <v>329</v>
      </c>
      <c r="L83" s="9" t="s">
        <v>330</v>
      </c>
      <c r="M83" s="5" t="e">
        <f>#REF!</f>
        <v>#REF!</v>
      </c>
      <c r="N83" s="9" t="s">
        <v>331</v>
      </c>
    </row>
    <row r="84" spans="1:14" x14ac:dyDescent="0.15">
      <c r="A84" s="15"/>
      <c r="B84" s="15"/>
      <c r="C84" s="2">
        <v>4</v>
      </c>
      <c r="D84" s="25" t="s">
        <v>43</v>
      </c>
      <c r="E84" s="4">
        <v>42</v>
      </c>
      <c r="F84" s="1" t="s">
        <v>19</v>
      </c>
      <c r="G84" s="5" t="s">
        <v>23</v>
      </c>
      <c r="H84" s="5" t="s">
        <v>332</v>
      </c>
      <c r="I84" s="7" t="s">
        <v>35</v>
      </c>
      <c r="J84" s="7" t="str">
        <f t="shared" si="5"/>
        <v>R45003</v>
      </c>
      <c r="K84" s="14" t="s">
        <v>333</v>
      </c>
      <c r="L84" s="9" t="s">
        <v>334</v>
      </c>
      <c r="M84" s="5" t="e">
        <f>#REF!</f>
        <v>#REF!</v>
      </c>
      <c r="N84" s="9" t="s">
        <v>335</v>
      </c>
    </row>
    <row r="85" spans="1:14" x14ac:dyDescent="0.15">
      <c r="A85" s="15"/>
      <c r="B85" s="15"/>
      <c r="C85" s="2">
        <v>5</v>
      </c>
      <c r="D85" s="25" t="s">
        <v>43</v>
      </c>
      <c r="E85" s="4">
        <v>42</v>
      </c>
      <c r="F85" s="1" t="s">
        <v>33</v>
      </c>
      <c r="G85" s="5" t="s">
        <v>24</v>
      </c>
      <c r="H85" s="5" t="s">
        <v>336</v>
      </c>
      <c r="I85" s="7" t="s">
        <v>35</v>
      </c>
      <c r="J85" s="7" t="str">
        <f t="shared" si="5"/>
        <v>R45004</v>
      </c>
      <c r="K85" s="14" t="s">
        <v>337</v>
      </c>
      <c r="L85" s="9" t="s">
        <v>338</v>
      </c>
      <c r="M85" s="5" t="e">
        <f>#REF!</f>
        <v>#REF!</v>
      </c>
      <c r="N85" s="9" t="s">
        <v>339</v>
      </c>
    </row>
    <row r="86" spans="1:14" x14ac:dyDescent="0.15">
      <c r="A86" s="15"/>
      <c r="B86" s="15"/>
      <c r="C86" s="2">
        <v>6</v>
      </c>
      <c r="D86" s="25" t="s">
        <v>43</v>
      </c>
      <c r="E86" s="4">
        <v>42</v>
      </c>
      <c r="F86" s="1" t="s">
        <v>33</v>
      </c>
      <c r="G86" s="5" t="s">
        <v>25</v>
      </c>
      <c r="H86" s="5" t="s">
        <v>340</v>
      </c>
      <c r="I86" s="7" t="s">
        <v>35</v>
      </c>
      <c r="J86" s="7" t="str">
        <f t="shared" si="5"/>
        <v>R45005</v>
      </c>
      <c r="K86" s="14" t="s">
        <v>341</v>
      </c>
      <c r="L86" s="9" t="s">
        <v>342</v>
      </c>
      <c r="M86" s="5" t="e">
        <f>#REF!</f>
        <v>#REF!</v>
      </c>
      <c r="N86" s="9" t="s">
        <v>343</v>
      </c>
    </row>
    <row r="87" spans="1:14" x14ac:dyDescent="0.15">
      <c r="A87" s="15"/>
      <c r="B87" s="15"/>
      <c r="C87" s="2">
        <v>7</v>
      </c>
      <c r="D87" s="25" t="s">
        <v>43</v>
      </c>
      <c r="E87" s="4">
        <v>42</v>
      </c>
      <c r="F87" s="1" t="s">
        <v>19</v>
      </c>
      <c r="G87" s="5" t="s">
        <v>26</v>
      </c>
      <c r="H87" s="5" t="s">
        <v>344</v>
      </c>
      <c r="I87" s="7" t="s">
        <v>1</v>
      </c>
      <c r="J87" s="7" t="str">
        <f t="shared" si="5"/>
        <v>R45006</v>
      </c>
      <c r="K87" s="14" t="s">
        <v>345</v>
      </c>
      <c r="L87" s="9" t="s">
        <v>346</v>
      </c>
      <c r="M87" s="5" t="e">
        <f>#REF!</f>
        <v>#REF!</v>
      </c>
      <c r="N87" s="9" t="s">
        <v>347</v>
      </c>
    </row>
    <row r="88" spans="1:14" x14ac:dyDescent="0.15">
      <c r="A88" s="15"/>
      <c r="B88" s="15"/>
      <c r="C88" s="2">
        <v>8</v>
      </c>
      <c r="D88" s="25" t="s">
        <v>43</v>
      </c>
      <c r="E88" s="4">
        <v>42</v>
      </c>
      <c r="F88" s="1" t="s">
        <v>19</v>
      </c>
      <c r="G88" s="5" t="s">
        <v>27</v>
      </c>
      <c r="H88" s="5" t="s">
        <v>348</v>
      </c>
      <c r="I88" s="7" t="s">
        <v>1</v>
      </c>
      <c r="J88" s="7" t="str">
        <f t="shared" si="5"/>
        <v>R45007</v>
      </c>
      <c r="K88" s="14" t="s">
        <v>349</v>
      </c>
      <c r="L88" s="5" t="s">
        <v>350</v>
      </c>
      <c r="M88" s="5" t="e">
        <f>#REF!</f>
        <v>#REF!</v>
      </c>
      <c r="N88" s="9" t="s">
        <v>351</v>
      </c>
    </row>
    <row r="89" spans="1:14" x14ac:dyDescent="0.15">
      <c r="A89" s="15"/>
      <c r="B89" s="15"/>
      <c r="C89" s="2">
        <v>9</v>
      </c>
      <c r="D89" s="25" t="s">
        <v>43</v>
      </c>
      <c r="E89" s="4">
        <v>42</v>
      </c>
      <c r="F89" s="1" t="s">
        <v>19</v>
      </c>
      <c r="G89" s="5" t="s">
        <v>28</v>
      </c>
      <c r="H89" s="5" t="s">
        <v>352</v>
      </c>
      <c r="I89" s="7" t="s">
        <v>1</v>
      </c>
      <c r="J89" s="7" t="str">
        <f t="shared" si="5"/>
        <v>R45008</v>
      </c>
      <c r="K89" s="14" t="s">
        <v>353</v>
      </c>
      <c r="L89" s="9" t="s">
        <v>354</v>
      </c>
      <c r="M89" s="5" t="e">
        <f>#REF!</f>
        <v>#REF!</v>
      </c>
      <c r="N89" s="9" t="s">
        <v>355</v>
      </c>
    </row>
    <row r="90" spans="1:14" x14ac:dyDescent="0.15">
      <c r="A90" s="15"/>
      <c r="B90" s="15"/>
      <c r="C90" s="2">
        <v>10</v>
      </c>
      <c r="D90" s="25" t="s">
        <v>43</v>
      </c>
      <c r="E90" s="4">
        <v>42</v>
      </c>
      <c r="F90" s="1" t="s">
        <v>19</v>
      </c>
      <c r="G90" s="5" t="s">
        <v>29</v>
      </c>
      <c r="H90" s="5" t="s">
        <v>356</v>
      </c>
      <c r="I90" s="7" t="s">
        <v>1</v>
      </c>
      <c r="J90" s="7" t="str">
        <f t="shared" si="5"/>
        <v>R45009</v>
      </c>
      <c r="K90" s="14" t="s">
        <v>357</v>
      </c>
      <c r="L90" s="9" t="s">
        <v>358</v>
      </c>
      <c r="M90" s="5" t="e">
        <f>#REF!</f>
        <v>#REF!</v>
      </c>
      <c r="N90" s="9" t="s">
        <v>359</v>
      </c>
    </row>
    <row r="91" spans="1:14" x14ac:dyDescent="0.15">
      <c r="A91" s="15"/>
      <c r="B91" s="15"/>
      <c r="C91" s="2">
        <v>11</v>
      </c>
      <c r="D91" s="25" t="s">
        <v>43</v>
      </c>
      <c r="E91" s="4">
        <v>42</v>
      </c>
      <c r="F91" s="1" t="s">
        <v>19</v>
      </c>
      <c r="G91" s="5" t="s">
        <v>30</v>
      </c>
      <c r="H91" s="5" t="s">
        <v>360</v>
      </c>
      <c r="I91" s="7" t="s">
        <v>1</v>
      </c>
      <c r="J91" s="7" t="str">
        <f t="shared" si="5"/>
        <v>R45010</v>
      </c>
      <c r="K91" s="14" t="s">
        <v>361</v>
      </c>
      <c r="L91" s="9" t="s">
        <v>362</v>
      </c>
      <c r="M91" s="5" t="e">
        <f>#REF!</f>
        <v>#REF!</v>
      </c>
      <c r="N91" s="9" t="s">
        <v>363</v>
      </c>
    </row>
    <row r="92" spans="1:14" x14ac:dyDescent="0.15">
      <c r="A92" s="15"/>
      <c r="B92" s="15"/>
      <c r="C92" s="2">
        <v>12</v>
      </c>
      <c r="D92" s="25" t="s">
        <v>43</v>
      </c>
      <c r="E92" s="4">
        <v>42</v>
      </c>
      <c r="F92" s="1" t="s">
        <v>19</v>
      </c>
      <c r="G92" s="5" t="s">
        <v>31</v>
      </c>
      <c r="H92" s="5" t="s">
        <v>364</v>
      </c>
      <c r="I92" s="7" t="s">
        <v>1</v>
      </c>
      <c r="J92" s="7" t="str">
        <f t="shared" si="5"/>
        <v>R45011</v>
      </c>
      <c r="K92" s="14" t="s">
        <v>365</v>
      </c>
      <c r="L92" s="9" t="s">
        <v>366</v>
      </c>
      <c r="M92" s="5" t="e">
        <f>#REF!</f>
        <v>#REF!</v>
      </c>
      <c r="N92" s="9" t="s">
        <v>367</v>
      </c>
    </row>
    <row r="93" spans="1:14" x14ac:dyDescent="0.15">
      <c r="A93" s="15"/>
      <c r="B93" s="15"/>
      <c r="C93" s="2">
        <v>13</v>
      </c>
      <c r="D93" s="25" t="s">
        <v>43</v>
      </c>
      <c r="E93" s="4">
        <v>42</v>
      </c>
      <c r="F93" s="1" t="s">
        <v>19</v>
      </c>
      <c r="G93" s="5" t="s">
        <v>32</v>
      </c>
      <c r="H93" s="5" t="s">
        <v>368</v>
      </c>
      <c r="I93" s="7" t="s">
        <v>1</v>
      </c>
      <c r="J93" s="7" t="str">
        <f t="shared" si="5"/>
        <v>R45012</v>
      </c>
      <c r="K93" s="14" t="s">
        <v>369</v>
      </c>
      <c r="L93" s="9" t="s">
        <v>370</v>
      </c>
      <c r="M93" s="5" t="e">
        <f>#REF!</f>
        <v>#REF!</v>
      </c>
      <c r="N93" s="9" t="s">
        <v>371</v>
      </c>
    </row>
    <row r="94" spans="1:14" x14ac:dyDescent="0.15">
      <c r="A94" s="15"/>
      <c r="B94" s="15"/>
      <c r="C94" s="2">
        <v>14</v>
      </c>
      <c r="D94" s="25" t="s">
        <v>43</v>
      </c>
      <c r="E94" s="4">
        <v>42</v>
      </c>
      <c r="F94" s="1" t="s">
        <v>19</v>
      </c>
      <c r="G94" s="5" t="s">
        <v>34</v>
      </c>
      <c r="H94" s="5" t="s">
        <v>372</v>
      </c>
      <c r="I94" s="7" t="s">
        <v>1</v>
      </c>
      <c r="J94" s="7" t="str">
        <f t="shared" si="5"/>
        <v>R45013</v>
      </c>
      <c r="K94" s="14" t="s">
        <v>373</v>
      </c>
      <c r="L94" s="9" t="s">
        <v>374</v>
      </c>
      <c r="M94" s="5" t="e">
        <f>#REF!</f>
        <v>#REF!</v>
      </c>
      <c r="N94" s="9" t="s">
        <v>375</v>
      </c>
    </row>
    <row r="95" spans="1:14" x14ac:dyDescent="0.15">
      <c r="A95" s="15"/>
      <c r="B95" s="15"/>
      <c r="C95" s="2">
        <v>15</v>
      </c>
      <c r="D95" s="25" t="s">
        <v>43</v>
      </c>
      <c r="E95" s="4">
        <v>42</v>
      </c>
      <c r="F95" s="1" t="s">
        <v>19</v>
      </c>
      <c r="G95" s="5" t="s">
        <v>36</v>
      </c>
      <c r="H95" s="5" t="s">
        <v>376</v>
      </c>
      <c r="I95" s="7" t="s">
        <v>1</v>
      </c>
      <c r="J95" s="7" t="str">
        <f t="shared" si="5"/>
        <v>R45014</v>
      </c>
      <c r="K95" s="14" t="s">
        <v>377</v>
      </c>
      <c r="L95" s="9" t="s">
        <v>378</v>
      </c>
      <c r="M95" s="5" t="e">
        <f>#REF!</f>
        <v>#REF!</v>
      </c>
      <c r="N95" s="9" t="s">
        <v>379</v>
      </c>
    </row>
    <row r="96" spans="1:14" x14ac:dyDescent="0.15">
      <c r="A96" s="15"/>
      <c r="B96" s="15"/>
      <c r="C96" s="2">
        <v>16</v>
      </c>
      <c r="D96" s="25" t="s">
        <v>43</v>
      </c>
      <c r="E96" s="4">
        <v>42</v>
      </c>
      <c r="F96" s="1" t="s">
        <v>19</v>
      </c>
      <c r="G96" s="5" t="s">
        <v>37</v>
      </c>
      <c r="H96" s="5" t="s">
        <v>380</v>
      </c>
      <c r="I96" s="7" t="s">
        <v>1</v>
      </c>
      <c r="J96" s="7" t="str">
        <f t="shared" si="5"/>
        <v>R45015</v>
      </c>
      <c r="K96" s="14" t="s">
        <v>381</v>
      </c>
      <c r="L96" s="9" t="s">
        <v>382</v>
      </c>
      <c r="M96" s="5" t="e">
        <f>#REF!</f>
        <v>#REF!</v>
      </c>
      <c r="N96" s="9" t="s">
        <v>383</v>
      </c>
    </row>
    <row r="97" spans="1:14" x14ac:dyDescent="0.15">
      <c r="A97" s="15"/>
      <c r="B97" s="15"/>
      <c r="C97" s="2">
        <v>1</v>
      </c>
      <c r="D97" s="25" t="s">
        <v>43</v>
      </c>
      <c r="E97" s="4">
        <v>28</v>
      </c>
      <c r="F97" s="1" t="s">
        <v>2</v>
      </c>
      <c r="G97" s="5" t="s">
        <v>0</v>
      </c>
      <c r="H97" s="21" t="s">
        <v>384</v>
      </c>
      <c r="I97" s="7" t="s">
        <v>1</v>
      </c>
      <c r="J97" s="24" t="s">
        <v>385</v>
      </c>
      <c r="K97" s="8" t="s">
        <v>386</v>
      </c>
      <c r="L97" s="9" t="s">
        <v>387</v>
      </c>
      <c r="M97" s="5" t="e">
        <f>#REF!</f>
        <v>#REF!</v>
      </c>
      <c r="N97" s="16" t="s">
        <v>318</v>
      </c>
    </row>
    <row r="98" spans="1:14" x14ac:dyDescent="0.15">
      <c r="A98" s="15"/>
      <c r="B98" s="15"/>
      <c r="C98" s="2">
        <v>2</v>
      </c>
      <c r="D98" s="25" t="s">
        <v>43</v>
      </c>
      <c r="E98" s="4">
        <v>28</v>
      </c>
      <c r="F98" s="1" t="s">
        <v>2</v>
      </c>
      <c r="G98" s="5" t="s">
        <v>3</v>
      </c>
      <c r="H98" s="12" t="s">
        <v>388</v>
      </c>
      <c r="I98" s="7" t="s">
        <v>1</v>
      </c>
      <c r="J98" s="7" t="str">
        <f t="shared" ref="J98:J112" si="6">"R"&amp;TEXT(VALUE(RIGHT(J97,5))+1,"#####")</f>
        <v>R42401</v>
      </c>
      <c r="K98" s="8" t="s">
        <v>389</v>
      </c>
      <c r="L98" s="9" t="s">
        <v>390</v>
      </c>
      <c r="M98" s="5" t="e">
        <f>#REF!</f>
        <v>#REF!</v>
      </c>
      <c r="N98" s="16" t="s">
        <v>391</v>
      </c>
    </row>
    <row r="99" spans="1:14" x14ac:dyDescent="0.15">
      <c r="A99" s="15"/>
      <c r="B99" s="15"/>
      <c r="C99" s="2">
        <v>3</v>
      </c>
      <c r="D99" s="25" t="s">
        <v>43</v>
      </c>
      <c r="E99" s="4">
        <v>28</v>
      </c>
      <c r="F99" s="1" t="s">
        <v>2</v>
      </c>
      <c r="G99" s="5" t="s">
        <v>4</v>
      </c>
      <c r="H99" s="5" t="s">
        <v>392</v>
      </c>
      <c r="I99" s="7" t="s">
        <v>1</v>
      </c>
      <c r="J99" s="7" t="str">
        <f t="shared" si="6"/>
        <v>R42402</v>
      </c>
      <c r="K99" s="8" t="s">
        <v>393</v>
      </c>
      <c r="L99" s="9" t="s">
        <v>394</v>
      </c>
      <c r="M99" s="5" t="e">
        <f>#REF!</f>
        <v>#REF!</v>
      </c>
      <c r="N99" s="9" t="s">
        <v>394</v>
      </c>
    </row>
    <row r="100" spans="1:14" x14ac:dyDescent="0.15">
      <c r="A100" s="15"/>
      <c r="B100" s="15"/>
      <c r="C100" s="2">
        <v>4</v>
      </c>
      <c r="D100" s="25" t="s">
        <v>43</v>
      </c>
      <c r="E100" s="4">
        <v>28</v>
      </c>
      <c r="F100" s="1" t="s">
        <v>2</v>
      </c>
      <c r="G100" s="5" t="s">
        <v>5</v>
      </c>
      <c r="H100" s="5" t="s">
        <v>395</v>
      </c>
      <c r="I100" s="7" t="s">
        <v>1</v>
      </c>
      <c r="J100" s="7" t="str">
        <f t="shared" si="6"/>
        <v>R42403</v>
      </c>
      <c r="K100" s="8" t="s">
        <v>396</v>
      </c>
      <c r="L100" s="9" t="s">
        <v>397</v>
      </c>
      <c r="M100" s="5" t="e">
        <f>#REF!</f>
        <v>#REF!</v>
      </c>
      <c r="N100" s="9" t="s">
        <v>397</v>
      </c>
    </row>
    <row r="101" spans="1:14" x14ac:dyDescent="0.15">
      <c r="A101" s="15"/>
      <c r="B101" s="15"/>
      <c r="C101" s="2">
        <v>5</v>
      </c>
      <c r="D101" s="25" t="s">
        <v>43</v>
      </c>
      <c r="E101" s="4">
        <v>28</v>
      </c>
      <c r="F101" s="1" t="s">
        <v>2</v>
      </c>
      <c r="G101" s="5" t="s">
        <v>6</v>
      </c>
      <c r="H101" s="21" t="s">
        <v>398</v>
      </c>
      <c r="I101" s="7" t="s">
        <v>1</v>
      </c>
      <c r="J101" s="7" t="str">
        <f t="shared" si="6"/>
        <v>R42404</v>
      </c>
      <c r="K101" s="8" t="s">
        <v>399</v>
      </c>
      <c r="L101" s="9" t="s">
        <v>400</v>
      </c>
      <c r="M101" s="5" t="e">
        <f>#REF!</f>
        <v>#REF!</v>
      </c>
      <c r="N101" s="16" t="s">
        <v>401</v>
      </c>
    </row>
    <row r="102" spans="1:14" x14ac:dyDescent="0.15">
      <c r="A102" s="15"/>
      <c r="B102" s="15"/>
      <c r="C102" s="2">
        <v>6</v>
      </c>
      <c r="D102" s="25" t="s">
        <v>43</v>
      </c>
      <c r="E102" s="4">
        <v>28</v>
      </c>
      <c r="F102" s="1" t="s">
        <v>2</v>
      </c>
      <c r="G102" s="5" t="s">
        <v>7</v>
      </c>
      <c r="H102" s="26" t="s">
        <v>402</v>
      </c>
      <c r="I102" s="7" t="s">
        <v>1</v>
      </c>
      <c r="J102" s="7" t="str">
        <f t="shared" si="6"/>
        <v>R42405</v>
      </c>
      <c r="K102" s="8" t="s">
        <v>403</v>
      </c>
      <c r="L102" s="9" t="s">
        <v>404</v>
      </c>
      <c r="M102" s="5" t="e">
        <f>#REF!</f>
        <v>#REF!</v>
      </c>
      <c r="N102" s="19" t="s">
        <v>405</v>
      </c>
    </row>
    <row r="103" spans="1:14" x14ac:dyDescent="0.15">
      <c r="A103" s="15"/>
      <c r="B103" s="15"/>
      <c r="C103" s="2">
        <v>7</v>
      </c>
      <c r="D103" s="25" t="s">
        <v>43</v>
      </c>
      <c r="E103" s="4">
        <v>28</v>
      </c>
      <c r="F103" s="1" t="s">
        <v>2</v>
      </c>
      <c r="G103" s="5" t="s">
        <v>8</v>
      </c>
      <c r="H103" s="26" t="s">
        <v>406</v>
      </c>
      <c r="I103" s="7" t="s">
        <v>1</v>
      </c>
      <c r="J103" s="7" t="str">
        <f t="shared" si="6"/>
        <v>R42406</v>
      </c>
      <c r="K103" s="8" t="s">
        <v>407</v>
      </c>
      <c r="L103" s="9" t="s">
        <v>408</v>
      </c>
      <c r="M103" s="5" t="e">
        <f>#REF!</f>
        <v>#REF!</v>
      </c>
      <c r="N103" s="19" t="s">
        <v>404</v>
      </c>
    </row>
    <row r="104" spans="1:14" x14ac:dyDescent="0.15">
      <c r="A104" s="15"/>
      <c r="B104" s="15"/>
      <c r="C104" s="2">
        <v>8</v>
      </c>
      <c r="D104" s="25" t="s">
        <v>43</v>
      </c>
      <c r="E104" s="4">
        <v>28</v>
      </c>
      <c r="F104" s="1" t="s">
        <v>2</v>
      </c>
      <c r="G104" s="5" t="s">
        <v>9</v>
      </c>
      <c r="H104" s="26" t="s">
        <v>409</v>
      </c>
      <c r="I104" s="7" t="s">
        <v>1</v>
      </c>
      <c r="J104" s="7" t="str">
        <f t="shared" si="6"/>
        <v>R42407</v>
      </c>
      <c r="K104" s="8" t="s">
        <v>410</v>
      </c>
      <c r="L104" s="9" t="s">
        <v>411</v>
      </c>
      <c r="M104" s="5" t="e">
        <f>#REF!</f>
        <v>#REF!</v>
      </c>
      <c r="N104" s="19" t="s">
        <v>408</v>
      </c>
    </row>
    <row r="105" spans="1:14" x14ac:dyDescent="0.15">
      <c r="A105" s="15"/>
      <c r="B105" s="15"/>
      <c r="C105" s="2">
        <v>9</v>
      </c>
      <c r="D105" s="25" t="s">
        <v>43</v>
      </c>
      <c r="E105" s="4">
        <v>28</v>
      </c>
      <c r="F105" s="1" t="s">
        <v>2</v>
      </c>
      <c r="G105" s="5" t="s">
        <v>10</v>
      </c>
      <c r="H105" s="26" t="s">
        <v>412</v>
      </c>
      <c r="I105" s="7" t="s">
        <v>1</v>
      </c>
      <c r="J105" s="7" t="str">
        <f t="shared" si="6"/>
        <v>R42408</v>
      </c>
      <c r="K105" s="8" t="s">
        <v>413</v>
      </c>
      <c r="L105" s="9" t="s">
        <v>414</v>
      </c>
      <c r="M105" s="5" t="e">
        <f>#REF!</f>
        <v>#REF!</v>
      </c>
      <c r="N105" s="19" t="s">
        <v>411</v>
      </c>
    </row>
    <row r="106" spans="1:14" x14ac:dyDescent="0.15">
      <c r="A106" s="15"/>
      <c r="B106" s="15"/>
      <c r="C106" s="2">
        <v>10</v>
      </c>
      <c r="D106" s="25" t="s">
        <v>43</v>
      </c>
      <c r="E106" s="4">
        <v>28</v>
      </c>
      <c r="F106" s="1" t="s">
        <v>2</v>
      </c>
      <c r="G106" s="5" t="s">
        <v>11</v>
      </c>
      <c r="H106" s="12" t="s">
        <v>415</v>
      </c>
      <c r="I106" s="7" t="s">
        <v>1</v>
      </c>
      <c r="J106" s="7" t="str">
        <f t="shared" si="6"/>
        <v>R42409</v>
      </c>
      <c r="K106" s="8" t="s">
        <v>416</v>
      </c>
      <c r="L106" s="9" t="s">
        <v>417</v>
      </c>
      <c r="M106" s="5" t="e">
        <f>#REF!</f>
        <v>#REF!</v>
      </c>
      <c r="N106" s="17" t="s">
        <v>418</v>
      </c>
    </row>
    <row r="107" spans="1:14" x14ac:dyDescent="0.15">
      <c r="A107" s="15"/>
      <c r="B107" s="15"/>
      <c r="C107" s="2">
        <v>11</v>
      </c>
      <c r="D107" s="25" t="s">
        <v>43</v>
      </c>
      <c r="E107" s="4">
        <v>28</v>
      </c>
      <c r="F107" s="1" t="s">
        <v>2</v>
      </c>
      <c r="G107" s="5" t="s">
        <v>12</v>
      </c>
      <c r="H107" s="5" t="s">
        <v>419</v>
      </c>
      <c r="I107" s="7" t="s">
        <v>1</v>
      </c>
      <c r="J107" s="7" t="str">
        <f t="shared" si="6"/>
        <v>R42410</v>
      </c>
      <c r="K107" s="8" t="s">
        <v>420</v>
      </c>
      <c r="L107" s="9" t="s">
        <v>421</v>
      </c>
      <c r="M107" s="5" t="e">
        <f>#REF!</f>
        <v>#REF!</v>
      </c>
      <c r="N107" s="9" t="s">
        <v>421</v>
      </c>
    </row>
    <row r="108" spans="1:14" x14ac:dyDescent="0.15">
      <c r="A108" s="15"/>
      <c r="B108" s="15"/>
      <c r="C108" s="2">
        <v>12</v>
      </c>
      <c r="D108" s="25" t="s">
        <v>43</v>
      </c>
      <c r="E108" s="4">
        <v>28</v>
      </c>
      <c r="F108" s="1" t="s">
        <v>2</v>
      </c>
      <c r="G108" s="5" t="s">
        <v>13</v>
      </c>
      <c r="H108" s="5" t="s">
        <v>422</v>
      </c>
      <c r="I108" s="7" t="s">
        <v>1</v>
      </c>
      <c r="J108" s="7" t="str">
        <f t="shared" si="6"/>
        <v>R42411</v>
      </c>
      <c r="K108" s="8" t="s">
        <v>423</v>
      </c>
      <c r="L108" s="9" t="s">
        <v>424</v>
      </c>
      <c r="M108" s="5" t="e">
        <f>#REF!</f>
        <v>#REF!</v>
      </c>
      <c r="N108" s="9" t="s">
        <v>424</v>
      </c>
    </row>
    <row r="109" spans="1:14" x14ac:dyDescent="0.15">
      <c r="A109" s="15"/>
      <c r="B109" s="15"/>
      <c r="C109" s="2">
        <v>13</v>
      </c>
      <c r="D109" s="25" t="s">
        <v>43</v>
      </c>
      <c r="E109" s="4">
        <v>28</v>
      </c>
      <c r="F109" s="1" t="s">
        <v>2</v>
      </c>
      <c r="G109" s="5" t="s">
        <v>15</v>
      </c>
      <c r="H109" s="21" t="s">
        <v>425</v>
      </c>
      <c r="I109" s="7" t="s">
        <v>1</v>
      </c>
      <c r="J109" s="7" t="str">
        <f t="shared" si="6"/>
        <v>R42412</v>
      </c>
      <c r="K109" s="8" t="s">
        <v>426</v>
      </c>
      <c r="L109" s="9" t="s">
        <v>427</v>
      </c>
      <c r="M109" s="5" t="e">
        <f>#REF!</f>
        <v>#REF!</v>
      </c>
      <c r="N109" s="16" t="s">
        <v>428</v>
      </c>
    </row>
    <row r="110" spans="1:14" x14ac:dyDescent="0.15">
      <c r="A110" s="15"/>
      <c r="B110" s="15"/>
      <c r="C110" s="2">
        <v>14</v>
      </c>
      <c r="D110" s="25" t="s">
        <v>43</v>
      </c>
      <c r="E110" s="4">
        <v>28</v>
      </c>
      <c r="F110" s="1" t="s">
        <v>2</v>
      </c>
      <c r="G110" s="5" t="s">
        <v>16</v>
      </c>
      <c r="H110" s="26" t="s">
        <v>429</v>
      </c>
      <c r="I110" s="7" t="s">
        <v>1</v>
      </c>
      <c r="J110" s="7" t="str">
        <f t="shared" si="6"/>
        <v>R42413</v>
      </c>
      <c r="K110" s="8" t="s">
        <v>430</v>
      </c>
      <c r="L110" s="9" t="s">
        <v>431</v>
      </c>
      <c r="M110" s="5" t="e">
        <f>#REF!</f>
        <v>#REF!</v>
      </c>
      <c r="N110" s="19" t="s">
        <v>432</v>
      </c>
    </row>
    <row r="111" spans="1:14" x14ac:dyDescent="0.15">
      <c r="A111" s="15"/>
      <c r="B111" s="15"/>
      <c r="C111" s="2">
        <v>15</v>
      </c>
      <c r="D111" s="25" t="s">
        <v>43</v>
      </c>
      <c r="E111" s="4">
        <v>28</v>
      </c>
      <c r="F111" s="1" t="s">
        <v>2</v>
      </c>
      <c r="G111" s="5" t="s">
        <v>17</v>
      </c>
      <c r="H111" s="26" t="s">
        <v>433</v>
      </c>
      <c r="I111" s="7" t="s">
        <v>1</v>
      </c>
      <c r="J111" s="7" t="str">
        <f t="shared" si="6"/>
        <v>R42414</v>
      </c>
      <c r="K111" s="8" t="s">
        <v>434</v>
      </c>
      <c r="L111" s="9" t="s">
        <v>435</v>
      </c>
      <c r="M111" s="5" t="e">
        <f>#REF!</f>
        <v>#REF!</v>
      </c>
      <c r="N111" s="19" t="s">
        <v>431</v>
      </c>
    </row>
    <row r="112" spans="1:14" x14ac:dyDescent="0.15">
      <c r="A112" s="15"/>
      <c r="B112" s="15"/>
      <c r="C112" s="2">
        <v>16</v>
      </c>
      <c r="D112" s="25" t="s">
        <v>43</v>
      </c>
      <c r="E112" s="4">
        <v>28</v>
      </c>
      <c r="F112" s="1" t="s">
        <v>2</v>
      </c>
      <c r="G112" s="5" t="s">
        <v>18</v>
      </c>
      <c r="H112" s="26" t="s">
        <v>436</v>
      </c>
      <c r="I112" s="7" t="s">
        <v>1</v>
      </c>
      <c r="J112" s="7" t="str">
        <f t="shared" si="6"/>
        <v>R42415</v>
      </c>
      <c r="K112" s="8" t="s">
        <v>437</v>
      </c>
      <c r="L112" s="9" t="s">
        <v>438</v>
      </c>
      <c r="M112" s="5" t="e">
        <f>#REF!</f>
        <v>#REF!</v>
      </c>
      <c r="N112" s="19" t="s">
        <v>435</v>
      </c>
    </row>
    <row r="113" spans="1:14" x14ac:dyDescent="0.15">
      <c r="A113" s="15"/>
      <c r="B113" s="15"/>
      <c r="C113" s="2">
        <v>1</v>
      </c>
      <c r="D113" s="25" t="s">
        <v>43</v>
      </c>
      <c r="E113" s="4">
        <v>43</v>
      </c>
      <c r="F113" s="1" t="s">
        <v>19</v>
      </c>
      <c r="G113" s="5" t="s">
        <v>20</v>
      </c>
      <c r="H113" s="5" t="s">
        <v>439</v>
      </c>
      <c r="I113" s="7" t="s">
        <v>1</v>
      </c>
      <c r="J113" s="24" t="s">
        <v>440</v>
      </c>
      <c r="K113" s="14" t="s">
        <v>441</v>
      </c>
      <c r="L113" s="9" t="s">
        <v>442</v>
      </c>
      <c r="M113" s="5" t="e">
        <f>#REF!</f>
        <v>#REF!</v>
      </c>
      <c r="N113" s="9" t="s">
        <v>443</v>
      </c>
    </row>
    <row r="114" spans="1:14" x14ac:dyDescent="0.15">
      <c r="A114" s="15"/>
      <c r="B114" s="15"/>
      <c r="C114" s="2">
        <v>2</v>
      </c>
      <c r="D114" s="25" t="s">
        <v>43</v>
      </c>
      <c r="E114" s="4">
        <v>43</v>
      </c>
      <c r="F114" s="1" t="s">
        <v>19</v>
      </c>
      <c r="G114" s="5" t="s">
        <v>21</v>
      </c>
      <c r="H114" s="5" t="s">
        <v>444</v>
      </c>
      <c r="I114" s="7" t="s">
        <v>1</v>
      </c>
      <c r="J114" s="7" t="str">
        <f t="shared" ref="J114:J128" si="7">"R"&amp;TEXT(VALUE(RIGHT(J113,5))+1,"#####")</f>
        <v>R45101</v>
      </c>
      <c r="K114" s="14" t="s">
        <v>445</v>
      </c>
      <c r="L114" s="9" t="s">
        <v>446</v>
      </c>
      <c r="M114" s="5" t="e">
        <f>#REF!</f>
        <v>#REF!</v>
      </c>
      <c r="N114" s="9" t="s">
        <v>447</v>
      </c>
    </row>
    <row r="115" spans="1:14" x14ac:dyDescent="0.15">
      <c r="A115" s="15"/>
      <c r="B115" s="15"/>
      <c r="C115" s="2">
        <v>3</v>
      </c>
      <c r="D115" s="25" t="s">
        <v>43</v>
      </c>
      <c r="E115" s="4">
        <v>43</v>
      </c>
      <c r="F115" s="1" t="s">
        <v>19</v>
      </c>
      <c r="G115" s="5" t="s">
        <v>22</v>
      </c>
      <c r="H115" s="10" t="s">
        <v>448</v>
      </c>
      <c r="I115" s="7" t="s">
        <v>1</v>
      </c>
      <c r="J115" s="7" t="str">
        <f t="shared" si="7"/>
        <v>R45102</v>
      </c>
      <c r="K115" s="14"/>
      <c r="L115" s="9"/>
      <c r="M115" s="5" t="e">
        <f>#REF!</f>
        <v>#REF!</v>
      </c>
    </row>
    <row r="116" spans="1:14" x14ac:dyDescent="0.15">
      <c r="A116" s="15"/>
      <c r="B116" s="15"/>
      <c r="C116" s="2">
        <v>4</v>
      </c>
      <c r="D116" s="25" t="s">
        <v>43</v>
      </c>
      <c r="E116" s="4">
        <v>43</v>
      </c>
      <c r="F116" s="1" t="s">
        <v>19</v>
      </c>
      <c r="G116" s="5" t="s">
        <v>23</v>
      </c>
      <c r="H116" s="10" t="s">
        <v>449</v>
      </c>
      <c r="I116" s="7" t="s">
        <v>1</v>
      </c>
      <c r="J116" s="7" t="str">
        <f t="shared" si="7"/>
        <v>R45103</v>
      </c>
      <c r="K116" s="14"/>
      <c r="L116" s="9"/>
      <c r="M116" s="5" t="e">
        <f>#REF!</f>
        <v>#REF!</v>
      </c>
    </row>
    <row r="117" spans="1:14" x14ac:dyDescent="0.15">
      <c r="A117" s="15"/>
      <c r="B117" s="15"/>
      <c r="C117" s="2">
        <v>5</v>
      </c>
      <c r="D117" s="25" t="s">
        <v>43</v>
      </c>
      <c r="E117" s="4">
        <v>43</v>
      </c>
      <c r="F117" s="1" t="s">
        <v>19</v>
      </c>
      <c r="G117" s="5" t="s">
        <v>24</v>
      </c>
      <c r="H117" s="12" t="s">
        <v>450</v>
      </c>
      <c r="I117" s="7" t="s">
        <v>1</v>
      </c>
      <c r="J117" s="7" t="str">
        <f t="shared" si="7"/>
        <v>R45104</v>
      </c>
      <c r="K117" s="14"/>
      <c r="L117" s="9"/>
      <c r="M117" s="5" t="e">
        <f>#REF!</f>
        <v>#REF!</v>
      </c>
    </row>
    <row r="118" spans="1:14" x14ac:dyDescent="0.15">
      <c r="A118" s="15"/>
      <c r="B118" s="15"/>
      <c r="C118" s="2">
        <v>6</v>
      </c>
      <c r="D118" s="25" t="s">
        <v>43</v>
      </c>
      <c r="E118" s="4">
        <v>43</v>
      </c>
      <c r="F118" s="1" t="s">
        <v>19</v>
      </c>
      <c r="G118" s="5" t="s">
        <v>25</v>
      </c>
      <c r="H118" s="12" t="s">
        <v>451</v>
      </c>
      <c r="I118" s="7" t="s">
        <v>1</v>
      </c>
      <c r="J118" s="7" t="str">
        <f t="shared" si="7"/>
        <v>R45105</v>
      </c>
      <c r="K118" s="14"/>
      <c r="L118" s="9"/>
      <c r="M118" s="5" t="e">
        <f>#REF!</f>
        <v>#REF!</v>
      </c>
    </row>
    <row r="119" spans="1:14" x14ac:dyDescent="0.15">
      <c r="A119" s="15"/>
      <c r="B119" s="15"/>
      <c r="C119" s="2">
        <v>7</v>
      </c>
      <c r="D119" s="25" t="s">
        <v>43</v>
      </c>
      <c r="E119" s="4">
        <v>43</v>
      </c>
      <c r="F119" s="1" t="s">
        <v>19</v>
      </c>
      <c r="G119" s="5" t="s">
        <v>26</v>
      </c>
      <c r="H119" s="12" t="s">
        <v>452</v>
      </c>
      <c r="I119" s="7" t="s">
        <v>1</v>
      </c>
      <c r="J119" s="7" t="str">
        <f t="shared" si="7"/>
        <v>R45106</v>
      </c>
      <c r="K119" s="14"/>
      <c r="L119" s="9"/>
      <c r="M119" s="5" t="e">
        <f>#REF!</f>
        <v>#REF!</v>
      </c>
    </row>
    <row r="120" spans="1:14" x14ac:dyDescent="0.15">
      <c r="A120" s="15"/>
      <c r="B120" s="15"/>
      <c r="C120" s="2">
        <v>8</v>
      </c>
      <c r="D120" s="25" t="s">
        <v>43</v>
      </c>
      <c r="E120" s="4">
        <v>43</v>
      </c>
      <c r="F120" s="1" t="s">
        <v>19</v>
      </c>
      <c r="G120" s="5" t="s">
        <v>27</v>
      </c>
      <c r="H120" s="12" t="s">
        <v>453</v>
      </c>
      <c r="I120" s="7" t="s">
        <v>1</v>
      </c>
      <c r="J120" s="7" t="str">
        <f t="shared" si="7"/>
        <v>R45107</v>
      </c>
      <c r="K120" s="14"/>
      <c r="L120" s="9"/>
      <c r="M120" s="5" t="e">
        <f>#REF!</f>
        <v>#REF!</v>
      </c>
    </row>
    <row r="121" spans="1:14" x14ac:dyDescent="0.15">
      <c r="A121" s="15"/>
      <c r="B121" s="15"/>
      <c r="C121" s="2">
        <v>9</v>
      </c>
      <c r="D121" s="25" t="s">
        <v>43</v>
      </c>
      <c r="E121" s="4">
        <v>43</v>
      </c>
      <c r="F121" s="1" t="s">
        <v>19</v>
      </c>
      <c r="G121" s="5" t="s">
        <v>28</v>
      </c>
      <c r="H121" s="5"/>
      <c r="I121" s="7" t="s">
        <v>1</v>
      </c>
      <c r="J121" s="7" t="str">
        <f t="shared" si="7"/>
        <v>R45108</v>
      </c>
      <c r="K121" s="14"/>
      <c r="L121" s="9"/>
      <c r="M121" s="5" t="e">
        <f>#REF!</f>
        <v>#REF!</v>
      </c>
    </row>
    <row r="122" spans="1:14" x14ac:dyDescent="0.15">
      <c r="A122" s="15"/>
      <c r="B122" s="15"/>
      <c r="C122" s="2">
        <v>10</v>
      </c>
      <c r="D122" s="25" t="s">
        <v>43</v>
      </c>
      <c r="E122" s="4">
        <v>43</v>
      </c>
      <c r="F122" s="1" t="s">
        <v>19</v>
      </c>
      <c r="G122" s="5" t="s">
        <v>29</v>
      </c>
      <c r="H122" s="5"/>
      <c r="I122" s="7" t="s">
        <v>1</v>
      </c>
      <c r="J122" s="7" t="str">
        <f t="shared" si="7"/>
        <v>R45109</v>
      </c>
      <c r="K122" s="14"/>
      <c r="L122" s="9"/>
      <c r="M122" s="5" t="e">
        <f>#REF!</f>
        <v>#REF!</v>
      </c>
    </row>
    <row r="123" spans="1:14" x14ac:dyDescent="0.15">
      <c r="A123" s="15"/>
      <c r="B123" s="15"/>
      <c r="C123" s="2">
        <v>11</v>
      </c>
      <c r="D123" s="25" t="s">
        <v>43</v>
      </c>
      <c r="E123" s="4">
        <v>43</v>
      </c>
      <c r="F123" s="1" t="s">
        <v>19</v>
      </c>
      <c r="G123" s="5" t="s">
        <v>30</v>
      </c>
      <c r="H123" s="5"/>
      <c r="I123" s="7" t="s">
        <v>1</v>
      </c>
      <c r="J123" s="7" t="str">
        <f t="shared" si="7"/>
        <v>R45110</v>
      </c>
      <c r="K123" s="14"/>
      <c r="L123" s="9"/>
      <c r="M123" s="5" t="e">
        <f>#REF!</f>
        <v>#REF!</v>
      </c>
    </row>
    <row r="124" spans="1:14" x14ac:dyDescent="0.15">
      <c r="A124" s="15"/>
      <c r="B124" s="15"/>
      <c r="C124" s="2">
        <v>12</v>
      </c>
      <c r="D124" s="25" t="s">
        <v>43</v>
      </c>
      <c r="E124" s="4">
        <v>43</v>
      </c>
      <c r="F124" s="1" t="s">
        <v>19</v>
      </c>
      <c r="G124" s="5" t="s">
        <v>31</v>
      </c>
      <c r="H124" s="5"/>
      <c r="I124" s="7" t="s">
        <v>1</v>
      </c>
      <c r="J124" s="7" t="str">
        <f t="shared" si="7"/>
        <v>R45111</v>
      </c>
      <c r="K124" s="14"/>
      <c r="L124" s="9"/>
      <c r="M124" s="5" t="e">
        <f>#REF!</f>
        <v>#REF!</v>
      </c>
    </row>
    <row r="125" spans="1:14" x14ac:dyDescent="0.15">
      <c r="A125" s="15"/>
      <c r="B125" s="15"/>
      <c r="C125" s="2">
        <v>13</v>
      </c>
      <c r="D125" s="25" t="s">
        <v>43</v>
      </c>
      <c r="E125" s="4">
        <v>43</v>
      </c>
      <c r="F125" s="1" t="s">
        <v>19</v>
      </c>
      <c r="G125" s="5" t="s">
        <v>32</v>
      </c>
      <c r="I125" s="7" t="s">
        <v>1</v>
      </c>
      <c r="J125" s="7" t="str">
        <f t="shared" si="7"/>
        <v>R45112</v>
      </c>
      <c r="K125" s="14"/>
      <c r="L125" s="9"/>
      <c r="M125" s="5" t="e">
        <f>#REF!</f>
        <v>#REF!</v>
      </c>
    </row>
    <row r="126" spans="1:14" x14ac:dyDescent="0.15">
      <c r="A126" s="15"/>
      <c r="B126" s="15"/>
      <c r="C126" s="2">
        <v>14</v>
      </c>
      <c r="D126" s="25" t="s">
        <v>43</v>
      </c>
      <c r="E126" s="4">
        <v>43</v>
      </c>
      <c r="F126" s="1" t="s">
        <v>19</v>
      </c>
      <c r="G126" s="5" t="s">
        <v>34</v>
      </c>
      <c r="I126" s="7" t="s">
        <v>1</v>
      </c>
      <c r="J126" s="7" t="str">
        <f t="shared" si="7"/>
        <v>R45113</v>
      </c>
      <c r="K126" s="14"/>
      <c r="L126" s="9"/>
      <c r="M126" s="5" t="e">
        <f>#REF!</f>
        <v>#REF!</v>
      </c>
    </row>
    <row r="127" spans="1:14" x14ac:dyDescent="0.15">
      <c r="A127" s="15"/>
      <c r="B127" s="15"/>
      <c r="C127" s="2">
        <v>15</v>
      </c>
      <c r="D127" s="25" t="s">
        <v>43</v>
      </c>
      <c r="E127" s="4">
        <v>43</v>
      </c>
      <c r="F127" s="1" t="s">
        <v>19</v>
      </c>
      <c r="G127" s="5" t="s">
        <v>36</v>
      </c>
      <c r="I127" s="7" t="s">
        <v>1</v>
      </c>
      <c r="J127" s="7" t="str">
        <f t="shared" si="7"/>
        <v>R45114</v>
      </c>
      <c r="K127" s="14"/>
      <c r="L127" s="9"/>
      <c r="M127" s="5" t="e">
        <f>#REF!</f>
        <v>#REF!</v>
      </c>
    </row>
    <row r="128" spans="1:14" x14ac:dyDescent="0.15">
      <c r="A128" s="15"/>
      <c r="B128" s="15"/>
      <c r="C128" s="2">
        <v>16</v>
      </c>
      <c r="D128" s="25" t="s">
        <v>43</v>
      </c>
      <c r="E128" s="4">
        <v>43</v>
      </c>
      <c r="F128" s="1" t="s">
        <v>19</v>
      </c>
      <c r="G128" s="5" t="s">
        <v>37</v>
      </c>
      <c r="I128" s="7" t="s">
        <v>1</v>
      </c>
      <c r="J128" s="7" t="str">
        <f t="shared" si="7"/>
        <v>R45115</v>
      </c>
      <c r="K128" s="14"/>
      <c r="L128" s="9"/>
      <c r="M128" s="5" t="e">
        <f>#REF!</f>
        <v>#REF!</v>
      </c>
    </row>
    <row r="129" spans="1:14" x14ac:dyDescent="0.15">
      <c r="A129" s="15"/>
      <c r="B129" s="15"/>
      <c r="C129" s="2">
        <v>1</v>
      </c>
      <c r="D129" s="25" t="s">
        <v>43</v>
      </c>
      <c r="E129" s="4">
        <v>33</v>
      </c>
      <c r="F129" s="1" t="s">
        <v>2</v>
      </c>
      <c r="G129" s="5" t="s">
        <v>0</v>
      </c>
      <c r="H129" s="21" t="s">
        <v>454</v>
      </c>
      <c r="I129" s="7" t="s">
        <v>1</v>
      </c>
      <c r="J129" s="24" t="s">
        <v>455</v>
      </c>
      <c r="K129" s="8" t="s">
        <v>456</v>
      </c>
      <c r="L129" s="9" t="s">
        <v>457</v>
      </c>
      <c r="M129" s="5" t="e">
        <f>#REF!</f>
        <v>#REF!</v>
      </c>
      <c r="N129" s="16" t="s">
        <v>438</v>
      </c>
    </row>
    <row r="130" spans="1:14" x14ac:dyDescent="0.15">
      <c r="A130" s="15"/>
      <c r="B130" s="15"/>
      <c r="C130" s="2">
        <v>2</v>
      </c>
      <c r="D130" s="25" t="s">
        <v>43</v>
      </c>
      <c r="E130" s="4">
        <v>33</v>
      </c>
      <c r="F130" s="1" t="s">
        <v>2</v>
      </c>
      <c r="G130" s="5" t="s">
        <v>3</v>
      </c>
      <c r="H130" s="12" t="s">
        <v>458</v>
      </c>
      <c r="I130" s="7" t="s">
        <v>1</v>
      </c>
      <c r="J130" s="7" t="str">
        <f t="shared" ref="J130:J144" si="8">"R"&amp;TEXT(VALUE(RIGHT(J129,5))+1,"#####")</f>
        <v>R42501</v>
      </c>
      <c r="K130" s="8" t="s">
        <v>459</v>
      </c>
      <c r="L130" s="9" t="s">
        <v>460</v>
      </c>
      <c r="M130" s="5" t="e">
        <f>#REF!</f>
        <v>#REF!</v>
      </c>
      <c r="N130" s="20" t="s">
        <v>461</v>
      </c>
    </row>
    <row r="131" spans="1:14" x14ac:dyDescent="0.15">
      <c r="A131" s="15"/>
      <c r="B131" s="15"/>
      <c r="C131" s="2">
        <v>3</v>
      </c>
      <c r="D131" s="25" t="s">
        <v>43</v>
      </c>
      <c r="E131" s="4">
        <v>33</v>
      </c>
      <c r="F131" s="1" t="s">
        <v>2</v>
      </c>
      <c r="G131" s="5" t="s">
        <v>4</v>
      </c>
      <c r="H131" s="5" t="s">
        <v>462</v>
      </c>
      <c r="I131" s="7" t="s">
        <v>1</v>
      </c>
      <c r="J131" s="7" t="str">
        <f t="shared" si="8"/>
        <v>R42502</v>
      </c>
      <c r="K131" s="8" t="s">
        <v>463</v>
      </c>
      <c r="L131" s="9" t="s">
        <v>464</v>
      </c>
      <c r="M131" s="5" t="e">
        <f>#REF!</f>
        <v>#REF!</v>
      </c>
      <c r="N131" s="9" t="s">
        <v>464</v>
      </c>
    </row>
    <row r="132" spans="1:14" x14ac:dyDescent="0.15">
      <c r="A132" s="15"/>
      <c r="B132" s="15"/>
      <c r="C132" s="2">
        <v>4</v>
      </c>
      <c r="D132" s="25" t="s">
        <v>43</v>
      </c>
      <c r="E132" s="4">
        <v>33</v>
      </c>
      <c r="F132" s="1" t="s">
        <v>2</v>
      </c>
      <c r="G132" s="5" t="s">
        <v>5</v>
      </c>
      <c r="H132" s="5" t="s">
        <v>465</v>
      </c>
      <c r="I132" s="7" t="s">
        <v>1</v>
      </c>
      <c r="J132" s="7" t="str">
        <f t="shared" si="8"/>
        <v>R42503</v>
      </c>
      <c r="K132" s="8" t="s">
        <v>466</v>
      </c>
      <c r="L132" s="9" t="s">
        <v>467</v>
      </c>
      <c r="M132" s="5" t="e">
        <f>#REF!</f>
        <v>#REF!</v>
      </c>
      <c r="N132" s="9" t="s">
        <v>467</v>
      </c>
    </row>
    <row r="133" spans="1:14" x14ac:dyDescent="0.15">
      <c r="A133" s="15"/>
      <c r="B133" s="15"/>
      <c r="C133" s="2">
        <v>5</v>
      </c>
      <c r="D133" s="25" t="s">
        <v>43</v>
      </c>
      <c r="E133" s="4">
        <v>33</v>
      </c>
      <c r="F133" s="1" t="s">
        <v>2</v>
      </c>
      <c r="G133" s="5" t="s">
        <v>6</v>
      </c>
      <c r="H133" s="11"/>
      <c r="I133" s="7" t="s">
        <v>1</v>
      </c>
      <c r="J133" s="7" t="str">
        <f t="shared" si="8"/>
        <v>R42504</v>
      </c>
      <c r="K133" s="8"/>
      <c r="L133" s="9" t="s">
        <v>468</v>
      </c>
      <c r="M133" s="5" t="e">
        <f>#REF!</f>
        <v>#REF!</v>
      </c>
      <c r="N133" s="11" t="s">
        <v>14</v>
      </c>
    </row>
    <row r="134" spans="1:14" x14ac:dyDescent="0.15">
      <c r="A134" s="15"/>
      <c r="B134" s="15"/>
      <c r="C134" s="2">
        <v>6</v>
      </c>
      <c r="D134" s="25" t="s">
        <v>43</v>
      </c>
      <c r="E134" s="4">
        <v>33</v>
      </c>
      <c r="F134" s="1" t="s">
        <v>2</v>
      </c>
      <c r="G134" s="5" t="s">
        <v>7</v>
      </c>
      <c r="H134" s="13"/>
      <c r="I134" s="7" t="s">
        <v>1</v>
      </c>
      <c r="J134" s="7" t="str">
        <f t="shared" si="8"/>
        <v>R42505</v>
      </c>
      <c r="K134" s="8"/>
      <c r="L134" s="9" t="s">
        <v>469</v>
      </c>
      <c r="M134" s="5" t="e">
        <f>#REF!</f>
        <v>#REF!</v>
      </c>
      <c r="N134" s="13" t="s">
        <v>14</v>
      </c>
    </row>
    <row r="135" spans="1:14" x14ac:dyDescent="0.15">
      <c r="A135" s="15"/>
      <c r="B135" s="15"/>
      <c r="C135" s="2">
        <v>7</v>
      </c>
      <c r="D135" s="25" t="s">
        <v>43</v>
      </c>
      <c r="E135" s="4">
        <v>33</v>
      </c>
      <c r="F135" s="1" t="s">
        <v>2</v>
      </c>
      <c r="G135" s="5" t="s">
        <v>8</v>
      </c>
      <c r="H135" s="13"/>
      <c r="I135" s="7" t="s">
        <v>1</v>
      </c>
      <c r="J135" s="7" t="str">
        <f t="shared" si="8"/>
        <v>R42506</v>
      </c>
      <c r="K135" s="8"/>
      <c r="L135" s="9" t="s">
        <v>470</v>
      </c>
      <c r="M135" s="5" t="e">
        <f>#REF!</f>
        <v>#REF!</v>
      </c>
      <c r="N135" s="13" t="s">
        <v>14</v>
      </c>
    </row>
    <row r="136" spans="1:14" x14ac:dyDescent="0.15">
      <c r="A136" s="15"/>
      <c r="B136" s="15"/>
      <c r="C136" s="2">
        <v>8</v>
      </c>
      <c r="D136" s="25" t="s">
        <v>43</v>
      </c>
      <c r="E136" s="4">
        <v>33</v>
      </c>
      <c r="F136" s="1" t="s">
        <v>2</v>
      </c>
      <c r="G136" s="5" t="s">
        <v>9</v>
      </c>
      <c r="H136" s="13"/>
      <c r="I136" s="7" t="s">
        <v>1</v>
      </c>
      <c r="J136" s="7" t="str">
        <f t="shared" si="8"/>
        <v>R42507</v>
      </c>
      <c r="K136" s="8"/>
      <c r="L136" s="5" t="s">
        <v>471</v>
      </c>
      <c r="M136" s="5" t="e">
        <f>#REF!</f>
        <v>#REF!</v>
      </c>
      <c r="N136" s="13" t="s">
        <v>14</v>
      </c>
    </row>
    <row r="137" spans="1:14" x14ac:dyDescent="0.15">
      <c r="A137" s="15"/>
      <c r="B137" s="15"/>
      <c r="C137" s="2">
        <v>9</v>
      </c>
      <c r="D137" s="25" t="s">
        <v>43</v>
      </c>
      <c r="E137" s="4">
        <v>33</v>
      </c>
      <c r="F137" s="1" t="s">
        <v>2</v>
      </c>
      <c r="G137" s="5" t="s">
        <v>10</v>
      </c>
      <c r="H137" s="22" t="s">
        <v>472</v>
      </c>
      <c r="I137" s="7" t="s">
        <v>1</v>
      </c>
      <c r="J137" s="7" t="str">
        <f t="shared" si="8"/>
        <v>R42508</v>
      </c>
      <c r="K137" s="8" t="s">
        <v>473</v>
      </c>
      <c r="L137" s="9" t="s">
        <v>474</v>
      </c>
      <c r="M137" s="5" t="e">
        <f>#REF!</f>
        <v>#REF!</v>
      </c>
      <c r="N137" s="13" t="s">
        <v>14</v>
      </c>
    </row>
    <row r="138" spans="1:14" x14ac:dyDescent="0.15">
      <c r="A138" s="15"/>
      <c r="B138" s="15"/>
      <c r="C138" s="2">
        <v>10</v>
      </c>
      <c r="D138" s="25" t="s">
        <v>43</v>
      </c>
      <c r="E138" s="4">
        <v>33</v>
      </c>
      <c r="F138" s="1" t="s">
        <v>2</v>
      </c>
      <c r="G138" s="5" t="s">
        <v>11</v>
      </c>
      <c r="H138" s="22" t="s">
        <v>475</v>
      </c>
      <c r="I138" s="7" t="s">
        <v>1</v>
      </c>
      <c r="J138" s="7" t="str">
        <f t="shared" si="8"/>
        <v>R42509</v>
      </c>
      <c r="K138" s="8" t="s">
        <v>476</v>
      </c>
      <c r="L138" s="9" t="s">
        <v>477</v>
      </c>
      <c r="M138" s="5" t="e">
        <f>#REF!</f>
        <v>#REF!</v>
      </c>
      <c r="N138" s="13" t="s">
        <v>14</v>
      </c>
    </row>
    <row r="139" spans="1:14" x14ac:dyDescent="0.15">
      <c r="A139" s="15"/>
      <c r="B139" s="15"/>
      <c r="C139" s="2">
        <v>11</v>
      </c>
      <c r="D139" s="25" t="s">
        <v>43</v>
      </c>
      <c r="E139" s="4">
        <v>33</v>
      </c>
      <c r="F139" s="1" t="s">
        <v>2</v>
      </c>
      <c r="G139" s="5" t="s">
        <v>12</v>
      </c>
      <c r="I139" s="7" t="s">
        <v>1</v>
      </c>
      <c r="J139" s="7" t="str">
        <f t="shared" si="8"/>
        <v>R42510</v>
      </c>
      <c r="K139" s="8"/>
      <c r="L139" s="9"/>
    </row>
    <row r="140" spans="1:14" x14ac:dyDescent="0.15">
      <c r="A140" s="15"/>
      <c r="B140" s="15"/>
      <c r="C140" s="2">
        <v>12</v>
      </c>
      <c r="D140" s="25" t="s">
        <v>43</v>
      </c>
      <c r="E140" s="4">
        <v>33</v>
      </c>
      <c r="F140" s="1" t="s">
        <v>2</v>
      </c>
      <c r="G140" s="5" t="s">
        <v>13</v>
      </c>
      <c r="H140" s="6" t="s">
        <v>478</v>
      </c>
      <c r="I140" s="7" t="s">
        <v>1</v>
      </c>
      <c r="J140" s="7" t="str">
        <f t="shared" si="8"/>
        <v>R42511</v>
      </c>
      <c r="K140" s="8"/>
      <c r="L140" s="9"/>
    </row>
    <row r="141" spans="1:14" x14ac:dyDescent="0.15">
      <c r="A141" s="15"/>
      <c r="B141" s="15"/>
      <c r="C141" s="2">
        <v>13</v>
      </c>
      <c r="D141" s="25" t="s">
        <v>43</v>
      </c>
      <c r="E141" s="4">
        <v>33</v>
      </c>
      <c r="F141" s="1" t="s">
        <v>2</v>
      </c>
      <c r="G141" s="5" t="s">
        <v>15</v>
      </c>
      <c r="H141" s="6" t="s">
        <v>479</v>
      </c>
      <c r="I141" s="7" t="s">
        <v>1</v>
      </c>
      <c r="J141" s="7" t="str">
        <f t="shared" si="8"/>
        <v>R42512</v>
      </c>
      <c r="K141" s="8"/>
      <c r="L141" s="9"/>
    </row>
    <row r="142" spans="1:14" x14ac:dyDescent="0.15">
      <c r="A142" s="15"/>
      <c r="B142" s="15"/>
      <c r="C142" s="2">
        <v>14</v>
      </c>
      <c r="D142" s="25" t="s">
        <v>43</v>
      </c>
      <c r="E142" s="4">
        <v>33</v>
      </c>
      <c r="F142" s="1" t="s">
        <v>2</v>
      </c>
      <c r="G142" s="5" t="s">
        <v>16</v>
      </c>
      <c r="H142" s="6" t="s">
        <v>480</v>
      </c>
      <c r="I142" s="7" t="s">
        <v>1</v>
      </c>
      <c r="J142" s="7" t="str">
        <f t="shared" si="8"/>
        <v>R42513</v>
      </c>
      <c r="K142" s="8"/>
      <c r="L142" s="9"/>
    </row>
    <row r="143" spans="1:14" x14ac:dyDescent="0.15">
      <c r="A143" s="15"/>
      <c r="B143" s="15"/>
      <c r="C143" s="2">
        <v>15</v>
      </c>
      <c r="D143" s="25" t="s">
        <v>43</v>
      </c>
      <c r="E143" s="4">
        <v>33</v>
      </c>
      <c r="F143" s="1" t="s">
        <v>2</v>
      </c>
      <c r="G143" s="5" t="s">
        <v>17</v>
      </c>
      <c r="I143" s="7" t="s">
        <v>1</v>
      </c>
      <c r="J143" s="7" t="str">
        <f t="shared" si="8"/>
        <v>R42514</v>
      </c>
      <c r="K143" s="8"/>
      <c r="L143" s="9"/>
    </row>
    <row r="144" spans="1:14" x14ac:dyDescent="0.15">
      <c r="A144" s="15"/>
      <c r="B144" s="15"/>
      <c r="C144" s="2">
        <v>16</v>
      </c>
      <c r="D144" s="25" t="s">
        <v>43</v>
      </c>
      <c r="E144" s="4">
        <v>33</v>
      </c>
      <c r="F144" s="1" t="s">
        <v>2</v>
      </c>
      <c r="G144" s="5" t="s">
        <v>18</v>
      </c>
      <c r="I144" s="7" t="s">
        <v>1</v>
      </c>
      <c r="J144" s="7" t="str">
        <f t="shared" si="8"/>
        <v>R42515</v>
      </c>
      <c r="K144" s="8"/>
      <c r="L144" s="9"/>
    </row>
    <row r="145" spans="5:12" x14ac:dyDescent="0.15">
      <c r="E145" s="3"/>
      <c r="F145" s="1"/>
      <c r="K145" s="9"/>
      <c r="L145" s="9"/>
    </row>
    <row r="146" spans="5:12" x14ac:dyDescent="0.15">
      <c r="K146" s="9"/>
      <c r="L146" s="9"/>
    </row>
    <row r="147" spans="5:12" x14ac:dyDescent="0.15">
      <c r="K147" s="9"/>
      <c r="L147" s="9"/>
    </row>
    <row r="148" spans="5:12" x14ac:dyDescent="0.15">
      <c r="K148" s="9"/>
      <c r="L148" s="9"/>
    </row>
    <row r="149" spans="5:12" x14ac:dyDescent="0.15">
      <c r="K149" s="9"/>
      <c r="L149" s="9"/>
    </row>
    <row r="150" spans="5:12" x14ac:dyDescent="0.15">
      <c r="K150" s="9"/>
      <c r="L150" s="9"/>
    </row>
    <row r="151" spans="5:12" x14ac:dyDescent="0.15">
      <c r="K151" s="9"/>
      <c r="L151" s="9"/>
    </row>
    <row r="152" spans="5:12" x14ac:dyDescent="0.15">
      <c r="K152" s="9"/>
      <c r="L152" s="9"/>
    </row>
    <row r="153" spans="5:12" x14ac:dyDescent="0.15">
      <c r="K153" s="9"/>
      <c r="L153" s="9"/>
    </row>
    <row r="154" spans="5:12" x14ac:dyDescent="0.15">
      <c r="K154" s="9"/>
      <c r="L154" s="9"/>
    </row>
    <row r="155" spans="5:12" x14ac:dyDescent="0.15">
      <c r="K155" s="9"/>
      <c r="L155" s="9"/>
    </row>
  </sheetData>
  <mergeCells count="18">
    <mergeCell ref="A97:A112"/>
    <mergeCell ref="B97:B112"/>
    <mergeCell ref="A113:A128"/>
    <mergeCell ref="B113:B128"/>
    <mergeCell ref="A129:A144"/>
    <mergeCell ref="B129:B144"/>
    <mergeCell ref="A49:A64"/>
    <mergeCell ref="B49:B64"/>
    <mergeCell ref="A65:A80"/>
    <mergeCell ref="B65:B80"/>
    <mergeCell ref="A81:A96"/>
    <mergeCell ref="B81:B96"/>
    <mergeCell ref="A1:A16"/>
    <mergeCell ref="B1:B16"/>
    <mergeCell ref="A17:A32"/>
    <mergeCell ref="B17:B32"/>
    <mergeCell ref="A33:A48"/>
    <mergeCell ref="B33:B48"/>
  </mergeCells>
  <phoneticPr fontId="2"/>
  <printOptions gridLines="1"/>
  <pageMargins left="0.70866141732283472" right="0.70866141732283472" top="0.74803149606299213" bottom="0.74803149606299213" header="0.31496062992125984" footer="0.31496062992125984"/>
  <pageSetup paperSize="9" scale="31" fitToHeight="0" orientation="portrait" blackAndWhite="1" draft="1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IOアドレス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2021-07-14T04:37:59Z</dcterms:created>
  <dcterms:modified xsi:type="dcterms:W3CDTF">2021-07-14T04:39:39Z</dcterms:modified>
</cp:coreProperties>
</file>