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fied_Kia_20220505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<sst xmlns="http://schemas.openxmlformats.org/spreadsheetml/2006/main" count="62" uniqueCount="21">
  <si>
    <t xml:space="preserve">sample</t>
  </si>
  <si>
    <t xml:space="preserve">R1(HA)</t>
  </si>
  <si>
    <t xml:space="preserve">R2(IA)</t>
  </si>
  <si>
    <t xml:space="preserve">R3(NVP)</t>
  </si>
  <si>
    <t xml:space="preserve">R4(AA)</t>
  </si>
  <si>
    <t xml:space="preserve">R5(HEAA)</t>
  </si>
  <si>
    <t xml:space="preserve">R6(IBOA)</t>
  </si>
  <si>
    <t xml:space="preserve">Printability</t>
  </si>
  <si>
    <t xml:space="preserve">Tensile_Strength (MPa)</t>
  </si>
  <si>
    <t xml:space="preserve">Tensile_Strain (%)</t>
  </si>
  <si>
    <t xml:space="preserve">Toughness (MJ/m3)</t>
  </si>
  <si>
    <t xml:space="preserve">Youngs_Modulus (MPa)</t>
  </si>
  <si>
    <t xml:space="preserve">Tg</t>
  </si>
  <si>
    <t xml:space="preserve">sum_softmon</t>
  </si>
  <si>
    <t xml:space="preserve">sum_hardmon</t>
  </si>
  <si>
    <t xml:space="preserve">sum</t>
  </si>
  <si>
    <t xml:space="preserve">Y</t>
  </si>
  <si>
    <t xml:space="preserve">N</t>
  </si>
  <si>
    <t xml:space="preserve">Targeting Non-printability</t>
  </si>
  <si>
    <t xml:space="preserve">Model Candidate </t>
  </si>
  <si>
    <t xml:space="preserve">HLS Random samples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</si>
</sst>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ED4C05"/>
      </patternFill>
    </fill>
    <fill>
      <patternFill patternType="solid">
        <fgColor rgb="FFED4C05"/>
        <bgColor rgb="FF993300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3" activeCellId="0" sqref="B43:F44"/>
    </sheetView>
  </sheetViews>
  <sheetFormatPr defaultColWidth="11.625" defaultRowHeight="12.75" zeroHeight="false" outlineLevelRow="0" outlineLevelCol="0"/>
  <cols>
    <col collapsed="false" customWidth="true" hidden="false" outlineLevel="0" max="2" min="1" style="0" width="7.41"/>
    <col collapsed="false" customWidth="true" hidden="false" outlineLevel="0" max="3" min="3" style="0" width="6.71"/>
    <col collapsed="false" customWidth="true" hidden="false" outlineLevel="0" max="4" min="4" style="0" width="8.67"/>
    <col collapsed="false" customWidth="true" hidden="false" outlineLevel="0" max="5" min="5" style="0" width="7.41"/>
    <col collapsed="false" customWidth="true" hidden="false" outlineLevel="0" max="6" min="6" style="0" width="9.92"/>
    <col collapsed="false" customWidth="true" hidden="false" outlineLevel="0" max="7" min="7" style="0" width="9.35"/>
    <col collapsed="false" customWidth="true" hidden="false" outlineLevel="0" max="8" min="8" style="0" width="10.05"/>
    <col collapsed="false" customWidth="true" hidden="false" outlineLevel="0" max="10" min="9" style="0" width="15.05"/>
    <col collapsed="false" customWidth="true" hidden="false" outlineLevel="0" max="11" min="11" style="0" width="10.31"/>
    <col collapsed="false" customWidth="true" hidden="false" outlineLevel="0" max="13" min="12" style="0" width="15.18"/>
    <col collapsed="false" customWidth="true" hidden="false" outlineLevel="0" max="14" min="14" style="0" width="12.56"/>
    <col collapsed="false" customWidth="true" hidden="false" outlineLevel="0" max="15" min="15" style="0" width="12.95"/>
    <col collapsed="false" customWidth="true" hidden="false" outlineLevel="0" max="16" min="16" style="0" width="5.0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="1" customFormat="true" ht="12.75" hidden="false" customHeight="false" outlineLevel="0" collapsed="false">
      <c r="A2" s="1" t="n">
        <v>1</v>
      </c>
      <c r="B2" s="1" t="n">
        <v>0.15</v>
      </c>
      <c r="C2" s="1" t="n">
        <v>0.2</v>
      </c>
      <c r="D2" s="1" t="n">
        <v>0.02</v>
      </c>
      <c r="E2" s="1" t="n">
        <v>0.21</v>
      </c>
      <c r="F2" s="1" t="n">
        <v>0.18</v>
      </c>
      <c r="G2" s="1" t="n">
        <v>0.24</v>
      </c>
      <c r="H2" s="1" t="s">
        <v>16</v>
      </c>
      <c r="I2" s="1" t="n">
        <v>45.51</v>
      </c>
      <c r="J2" s="1" t="n">
        <v>7.1</v>
      </c>
      <c r="K2" s="1" t="n">
        <v>2.33</v>
      </c>
      <c r="L2" s="1" t="n">
        <v>1300.199</v>
      </c>
      <c r="M2" s="1" t="n">
        <v>56.6</v>
      </c>
      <c r="N2" s="1" t="n">
        <f aca="false">B2+C2</f>
        <v>0.35</v>
      </c>
      <c r="O2" s="1" t="n">
        <f aca="false">SUM(D2:G2)</f>
        <v>0.65</v>
      </c>
      <c r="P2" s="1" t="n">
        <f aca="false">N2+O2</f>
        <v>1</v>
      </c>
    </row>
    <row r="3" s="1" customFormat="true" ht="12.75" hidden="false" customHeight="false" outlineLevel="0" collapsed="false">
      <c r="A3" s="1" t="n">
        <v>2</v>
      </c>
      <c r="B3" s="1" t="n">
        <v>0.25</v>
      </c>
      <c r="C3" s="1" t="n">
        <v>0.31</v>
      </c>
      <c r="D3" s="1" t="n">
        <v>0.11</v>
      </c>
      <c r="E3" s="1" t="n">
        <v>0.02</v>
      </c>
      <c r="F3" s="1" t="n">
        <v>0.16</v>
      </c>
      <c r="G3" s="1" t="n">
        <v>0.15</v>
      </c>
      <c r="H3" s="1" t="s">
        <v>16</v>
      </c>
      <c r="I3" s="1" t="n">
        <v>17.95</v>
      </c>
      <c r="J3" s="1" t="n">
        <v>96.87</v>
      </c>
      <c r="K3" s="1" t="n">
        <v>12.47</v>
      </c>
      <c r="L3" s="1" t="n">
        <v>503.15</v>
      </c>
      <c r="M3" s="1" t="n">
        <v>14.2</v>
      </c>
      <c r="N3" s="1" t="n">
        <f aca="false">B3+C3</f>
        <v>0.56</v>
      </c>
      <c r="O3" s="1" t="n">
        <f aca="false">SUM(D3:G3)</f>
        <v>0.44</v>
      </c>
      <c r="P3" s="1" t="n">
        <f aca="false">N3+O3</f>
        <v>1</v>
      </c>
    </row>
    <row r="4" s="1" customFormat="true" ht="12.75" hidden="false" customHeight="false" outlineLevel="0" collapsed="false">
      <c r="A4" s="1" t="n">
        <v>3</v>
      </c>
      <c r="B4" s="1" t="n">
        <v>0.06</v>
      </c>
      <c r="C4" s="1" t="n">
        <v>0.17</v>
      </c>
      <c r="D4" s="1" t="n">
        <v>0.27</v>
      </c>
      <c r="E4" s="1" t="n">
        <v>0.11</v>
      </c>
      <c r="F4" s="1" t="n">
        <v>0.27</v>
      </c>
      <c r="G4" s="1" t="n">
        <v>0.12</v>
      </c>
      <c r="H4" s="1" t="s">
        <v>16</v>
      </c>
      <c r="I4" s="1" t="n">
        <v>32.74</v>
      </c>
      <c r="J4" s="1" t="n">
        <v>3.79</v>
      </c>
      <c r="K4" s="1" t="n">
        <v>0.69</v>
      </c>
      <c r="L4" s="1" t="n">
        <v>924.7</v>
      </c>
      <c r="M4" s="1" t="n">
        <v>54.8</v>
      </c>
      <c r="N4" s="1" t="n">
        <f aca="false">B4+C4</f>
        <v>0.23</v>
      </c>
      <c r="O4" s="1" t="n">
        <f aca="false">SUM(D4:G4)</f>
        <v>0.77</v>
      </c>
      <c r="P4" s="1" t="n">
        <f aca="false">N4+O4</f>
        <v>1</v>
      </c>
    </row>
    <row r="5" s="1" customFormat="true" ht="12.75" hidden="false" customHeight="false" outlineLevel="0" collapsed="false">
      <c r="A5" s="1" t="n">
        <v>4</v>
      </c>
      <c r="B5" s="1" t="n">
        <v>0</v>
      </c>
      <c r="C5" s="1" t="n">
        <v>0.1</v>
      </c>
      <c r="D5" s="1" t="n">
        <v>0.3</v>
      </c>
      <c r="E5" s="1" t="n">
        <v>0.2</v>
      </c>
      <c r="F5" s="1" t="n">
        <v>0.2</v>
      </c>
      <c r="G5" s="1" t="n">
        <v>0.2</v>
      </c>
      <c r="H5" s="1" t="s">
        <v>16</v>
      </c>
      <c r="I5" s="1" t="n">
        <v>27.81</v>
      </c>
      <c r="J5" s="1" t="n">
        <v>3.79</v>
      </c>
      <c r="K5" s="1" t="n">
        <v>0.7</v>
      </c>
      <c r="L5" s="1" t="n">
        <v>1404.64</v>
      </c>
      <c r="M5" s="1" t="n">
        <v>56.7</v>
      </c>
      <c r="N5" s="1" t="n">
        <f aca="false">B5+C5</f>
        <v>0.1</v>
      </c>
      <c r="O5" s="1" t="n">
        <f aca="false">SUM(D5:G5)</f>
        <v>0.9</v>
      </c>
      <c r="P5" s="1" t="n">
        <f aca="false">N5+O5</f>
        <v>1</v>
      </c>
    </row>
    <row r="6" s="1" customFormat="true" ht="12.75" hidden="false" customHeight="false" outlineLevel="0" collapsed="false">
      <c r="A6" s="1" t="n">
        <v>5</v>
      </c>
      <c r="B6" s="1" t="n">
        <v>0.35</v>
      </c>
      <c r="C6" s="1" t="n">
        <v>0.35</v>
      </c>
      <c r="D6" s="1" t="n">
        <v>0</v>
      </c>
      <c r="E6" s="1" t="n">
        <v>0</v>
      </c>
      <c r="F6" s="1" t="n">
        <v>0.1</v>
      </c>
      <c r="G6" s="1" t="n">
        <v>0.2</v>
      </c>
      <c r="H6" s="1" t="s">
        <v>16</v>
      </c>
      <c r="I6" s="1" t="n">
        <v>1.2</v>
      </c>
      <c r="J6" s="1" t="n">
        <v>400.28</v>
      </c>
      <c r="K6" s="1" t="n">
        <v>2.15</v>
      </c>
      <c r="L6" s="1" t="n">
        <v>0.608</v>
      </c>
      <c r="M6" s="1" t="n">
        <v>13.1</v>
      </c>
      <c r="N6" s="1" t="n">
        <f aca="false">B6+C6</f>
        <v>0.7</v>
      </c>
      <c r="O6" s="1" t="n">
        <f aca="false">SUM(D6:G6)</f>
        <v>0.3</v>
      </c>
      <c r="P6" s="1" t="n">
        <f aca="false">N6+O6</f>
        <v>1</v>
      </c>
    </row>
    <row r="7" s="1" customFormat="true" ht="12.75" hidden="false" customHeight="false" outlineLevel="0" collapsed="false">
      <c r="A7" s="2" t="n">
        <v>6</v>
      </c>
      <c r="B7" s="2" t="n">
        <v>0.15</v>
      </c>
      <c r="C7" s="2" t="n">
        <v>0.34</v>
      </c>
      <c r="D7" s="2" t="n">
        <v>0.07</v>
      </c>
      <c r="E7" s="2" t="n">
        <v>0.15</v>
      </c>
      <c r="F7" s="2" t="n">
        <v>0.1</v>
      </c>
      <c r="G7" s="2" t="n">
        <v>0.19</v>
      </c>
      <c r="H7" s="2" t="s">
        <v>16</v>
      </c>
      <c r="I7" s="2" t="n">
        <v>28.33</v>
      </c>
      <c r="J7" s="3" t="n">
        <v>13.84</v>
      </c>
      <c r="K7" s="2" t="n">
        <v>2.97</v>
      </c>
      <c r="L7" s="2" t="n">
        <v>534.16</v>
      </c>
      <c r="M7" s="2" t="n">
        <v>42.3</v>
      </c>
      <c r="N7" s="2" t="n">
        <f aca="false">B7+C7</f>
        <v>0.49</v>
      </c>
      <c r="O7" s="2" t="n">
        <f aca="false">SUM(D7:G7)</f>
        <v>0.51</v>
      </c>
      <c r="P7" s="2" t="n">
        <f aca="false">N7+O7</f>
        <v>1</v>
      </c>
    </row>
    <row r="8" s="1" customFormat="true" ht="12.75" hidden="false" customHeight="false" outlineLevel="0" collapsed="false">
      <c r="A8" s="1" t="n">
        <v>7</v>
      </c>
      <c r="B8" s="1" t="n">
        <v>0.13</v>
      </c>
      <c r="C8" s="1" t="n">
        <v>0.08</v>
      </c>
      <c r="D8" s="1" t="n">
        <v>0.16</v>
      </c>
      <c r="E8" s="1" t="n">
        <v>0.36</v>
      </c>
      <c r="F8" s="1" t="n">
        <v>0.02</v>
      </c>
      <c r="G8" s="1" t="n">
        <v>0.25</v>
      </c>
      <c r="H8" s="1" t="s">
        <v>16</v>
      </c>
      <c r="I8" s="1" t="n">
        <v>20.54</v>
      </c>
      <c r="J8" s="1" t="n">
        <v>2.64</v>
      </c>
      <c r="K8" s="1" t="n">
        <v>0.32</v>
      </c>
      <c r="L8" s="1" t="n">
        <v>1305.44</v>
      </c>
      <c r="M8" s="1" t="n">
        <v>50.9</v>
      </c>
      <c r="N8" s="1" t="n">
        <f aca="false">B8+C8</f>
        <v>0.21</v>
      </c>
      <c r="O8" s="1" t="n">
        <f aca="false">SUM(D8:G8)</f>
        <v>0.79</v>
      </c>
      <c r="P8" s="1" t="n">
        <f aca="false">N8+O8</f>
        <v>1</v>
      </c>
    </row>
    <row r="9" s="1" customFormat="true" ht="12.75" hidden="false" customHeight="false" outlineLevel="0" collapsed="false">
      <c r="A9" s="1" t="n">
        <v>8</v>
      </c>
      <c r="B9" s="1" t="n">
        <v>0.14</v>
      </c>
      <c r="C9" s="1" t="n">
        <v>0.08</v>
      </c>
      <c r="D9" s="1" t="n">
        <v>0.03</v>
      </c>
      <c r="E9" s="1" t="n">
        <v>0.26</v>
      </c>
      <c r="F9" s="1" t="n">
        <v>0.25</v>
      </c>
      <c r="G9" s="1" t="n">
        <v>0.24</v>
      </c>
      <c r="H9" s="1" t="s">
        <v>16</v>
      </c>
      <c r="I9" s="1" t="n">
        <v>27.03</v>
      </c>
      <c r="J9" s="1" t="n">
        <v>5.12</v>
      </c>
      <c r="K9" s="1" t="n">
        <v>1.05</v>
      </c>
      <c r="L9" s="1" t="n">
        <v>1509.91</v>
      </c>
      <c r="M9" s="1" t="n">
        <v>50.1</v>
      </c>
      <c r="N9" s="1" t="n">
        <f aca="false">B9+C9</f>
        <v>0.22</v>
      </c>
      <c r="O9" s="1" t="n">
        <f aca="false">SUM(D9:G9)</f>
        <v>0.78</v>
      </c>
      <c r="P9" s="1" t="n">
        <f aca="false">N9+O9</f>
        <v>1</v>
      </c>
    </row>
    <row r="10" s="1" customFormat="true" ht="12.75" hidden="false" customHeight="false" outlineLevel="0" collapsed="false">
      <c r="A10" s="1" t="n">
        <v>9</v>
      </c>
      <c r="B10" s="1" t="n">
        <v>0</v>
      </c>
      <c r="C10" s="1" t="n">
        <v>0</v>
      </c>
      <c r="D10" s="1" t="n">
        <v>0.5</v>
      </c>
      <c r="E10" s="1" t="n">
        <v>0</v>
      </c>
      <c r="F10" s="1" t="n">
        <v>0.3</v>
      </c>
      <c r="G10" s="1" t="n">
        <v>0.2</v>
      </c>
      <c r="H10" s="1" t="s">
        <v>16</v>
      </c>
      <c r="I10" s="1" t="n">
        <v>35.42</v>
      </c>
      <c r="J10" s="1" t="n">
        <v>3.47</v>
      </c>
      <c r="K10" s="1" t="n">
        <v>0.64</v>
      </c>
      <c r="L10" s="1" t="n">
        <v>1069.52</v>
      </c>
      <c r="M10" s="1" t="n">
        <v>126.7</v>
      </c>
      <c r="N10" s="1" t="n">
        <f aca="false">B10+C10</f>
        <v>0</v>
      </c>
      <c r="O10" s="1" t="n">
        <f aca="false">SUM(D10:G10)</f>
        <v>1</v>
      </c>
      <c r="P10" s="1" t="n">
        <f aca="false">N10+O10</f>
        <v>1</v>
      </c>
    </row>
    <row r="11" s="1" customFormat="true" ht="12.75" hidden="false" customHeight="false" outlineLevel="0" collapsed="false">
      <c r="A11" s="1" t="n">
        <v>10</v>
      </c>
      <c r="B11" s="1" t="n">
        <v>0</v>
      </c>
      <c r="C11" s="1" t="n">
        <v>0.05</v>
      </c>
      <c r="D11" s="1" t="n">
        <v>0</v>
      </c>
      <c r="E11" s="1" t="n">
        <v>0.25</v>
      </c>
      <c r="F11" s="1" t="n">
        <v>0.2</v>
      </c>
      <c r="G11" s="1" t="n">
        <v>0.5</v>
      </c>
      <c r="H11" s="1" t="s">
        <v>16</v>
      </c>
      <c r="I11" s="1" t="n">
        <v>21.52</v>
      </c>
      <c r="J11" s="1" t="n">
        <v>3.26</v>
      </c>
      <c r="K11" s="1" t="n">
        <v>0.4</v>
      </c>
      <c r="L11" s="1" t="n">
        <v>1001.36</v>
      </c>
      <c r="M11" s="1" t="n">
        <v>120.9</v>
      </c>
      <c r="N11" s="1" t="n">
        <f aca="false">B11+C11</f>
        <v>0.05</v>
      </c>
      <c r="O11" s="1" t="n">
        <f aca="false">SUM(D11:G11)</f>
        <v>0.95</v>
      </c>
      <c r="P11" s="1" t="n">
        <f aca="false">N11+O11</f>
        <v>1</v>
      </c>
    </row>
    <row r="12" s="1" customFormat="true" ht="12.75" hidden="false" customHeight="false" outlineLevel="0" collapsed="false">
      <c r="A12" s="1" t="n">
        <v>11</v>
      </c>
      <c r="B12" s="1" t="n">
        <v>0.1</v>
      </c>
      <c r="C12" s="1" t="n">
        <v>0</v>
      </c>
      <c r="D12" s="1" t="n">
        <v>0.25</v>
      </c>
      <c r="E12" s="1" t="n">
        <v>0.25</v>
      </c>
      <c r="F12" s="1" t="n">
        <v>0.25</v>
      </c>
      <c r="G12" s="1" t="n">
        <v>0.15</v>
      </c>
      <c r="H12" s="1" t="s">
        <v>16</v>
      </c>
      <c r="I12" s="1" t="n">
        <v>20.23</v>
      </c>
      <c r="J12" s="1" t="n">
        <v>2.15</v>
      </c>
      <c r="K12" s="1" t="n">
        <v>0.23</v>
      </c>
      <c r="L12" s="1" t="n">
        <v>980.39</v>
      </c>
      <c r="M12" s="1" t="n">
        <v>101.7</v>
      </c>
      <c r="N12" s="1" t="n">
        <f aca="false">B12+C12</f>
        <v>0.1</v>
      </c>
      <c r="O12" s="1" t="n">
        <f aca="false">SUM(D12:G12)</f>
        <v>0.9</v>
      </c>
      <c r="P12" s="1" t="n">
        <f aca="false">N12+O12</f>
        <v>1</v>
      </c>
    </row>
    <row r="13" s="1" customFormat="true" ht="12.75" hidden="false" customHeight="false" outlineLevel="0" collapsed="false">
      <c r="A13" s="1" t="n">
        <v>12</v>
      </c>
      <c r="B13" s="1" t="n">
        <v>0.12</v>
      </c>
      <c r="C13" s="1" t="n">
        <v>0.25</v>
      </c>
      <c r="D13" s="1" t="n">
        <v>0.23</v>
      </c>
      <c r="E13" s="1" t="n">
        <v>0.22</v>
      </c>
      <c r="F13" s="1" t="n">
        <v>0.15</v>
      </c>
      <c r="G13" s="1" t="n">
        <v>0.03</v>
      </c>
      <c r="H13" s="1" t="s">
        <v>16</v>
      </c>
      <c r="I13" s="1" t="n">
        <v>29.07</v>
      </c>
      <c r="J13" s="1" t="n">
        <v>2.64</v>
      </c>
      <c r="K13" s="1" t="n">
        <v>0.45</v>
      </c>
      <c r="L13" s="1" t="n">
        <v>1550.75</v>
      </c>
      <c r="M13" s="1" t="n">
        <v>54</v>
      </c>
      <c r="N13" s="1" t="n">
        <f aca="false">B13+C13</f>
        <v>0.37</v>
      </c>
      <c r="O13" s="1" t="n">
        <f aca="false">SUM(D13:G13)</f>
        <v>0.63</v>
      </c>
      <c r="P13" s="1" t="n">
        <f aca="false">N13+O13</f>
        <v>1</v>
      </c>
    </row>
    <row r="14" s="1" customFormat="true" ht="12.75" hidden="false" customHeight="false" outlineLevel="0" collapsed="false">
      <c r="A14" s="1" t="n">
        <v>13</v>
      </c>
      <c r="B14" s="1" t="n">
        <v>0.03</v>
      </c>
      <c r="C14" s="1" t="n">
        <v>0.14</v>
      </c>
      <c r="D14" s="1" t="n">
        <v>0.26</v>
      </c>
      <c r="E14" s="1" t="n">
        <v>0.3</v>
      </c>
      <c r="F14" s="1" t="n">
        <v>0.22</v>
      </c>
      <c r="G14" s="1" t="n">
        <v>0.05</v>
      </c>
      <c r="H14" s="1" t="s">
        <v>16</v>
      </c>
      <c r="I14" s="1" t="n">
        <v>20.54</v>
      </c>
      <c r="J14" s="1" t="n">
        <v>4.08</v>
      </c>
      <c r="K14" s="1" t="n">
        <v>0.41</v>
      </c>
      <c r="L14" s="4" t="n">
        <v>1153.4</v>
      </c>
      <c r="M14" s="4" t="n">
        <v>78.2</v>
      </c>
      <c r="N14" s="1" t="n">
        <f aca="false">B14+C14</f>
        <v>0.17</v>
      </c>
      <c r="O14" s="1" t="n">
        <f aca="false">SUM(D14:G14)</f>
        <v>0.83</v>
      </c>
      <c r="P14" s="1" t="n">
        <f aca="false">N14+O14</f>
        <v>1</v>
      </c>
    </row>
    <row r="15" s="5" customFormat="true" ht="12.75" hidden="false" customHeight="false" outlineLevel="0" collapsed="false">
      <c r="A15" s="5" t="n">
        <v>14</v>
      </c>
      <c r="B15" s="5" t="n">
        <v>0.4</v>
      </c>
      <c r="C15" s="5" t="n">
        <v>0</v>
      </c>
      <c r="D15" s="5" t="n">
        <v>0.2</v>
      </c>
      <c r="E15" s="5" t="n">
        <v>0.2</v>
      </c>
      <c r="F15" s="5" t="n">
        <v>0.2</v>
      </c>
      <c r="G15" s="5" t="n">
        <v>0</v>
      </c>
      <c r="H15" s="5" t="s">
        <v>16</v>
      </c>
      <c r="I15" s="5" t="n">
        <v>17.16</v>
      </c>
      <c r="J15" s="5" t="n">
        <v>2</v>
      </c>
      <c r="K15" s="5" t="n">
        <v>0.17</v>
      </c>
      <c r="L15" s="5" t="n">
        <v>1146.19</v>
      </c>
      <c r="M15" s="5" t="n">
        <v>51.8</v>
      </c>
      <c r="N15" s="5" t="n">
        <f aca="false">B15+C15</f>
        <v>0.4</v>
      </c>
      <c r="O15" s="5" t="n">
        <f aca="false">SUM(D15:G15)</f>
        <v>0.6</v>
      </c>
      <c r="P15" s="5" t="n">
        <f aca="false">N15+O15</f>
        <v>1</v>
      </c>
    </row>
    <row r="16" s="5" customFormat="true" ht="12.75" hidden="false" customHeight="false" outlineLevel="0" collapsed="false">
      <c r="A16" s="5" t="n">
        <v>15</v>
      </c>
      <c r="B16" s="5" t="n">
        <v>0</v>
      </c>
      <c r="C16" s="5" t="n">
        <v>0.25</v>
      </c>
      <c r="D16" s="5" t="n">
        <v>0</v>
      </c>
      <c r="E16" s="5" t="n">
        <v>0.35</v>
      </c>
      <c r="F16" s="5" t="n">
        <v>0.25</v>
      </c>
      <c r="G16" s="5" t="n">
        <v>0.15</v>
      </c>
      <c r="H16" s="5" t="s">
        <v>16</v>
      </c>
      <c r="I16" s="5" t="n">
        <v>19.83</v>
      </c>
      <c r="J16" s="5" t="n">
        <v>6.96</v>
      </c>
      <c r="K16" s="5" t="n">
        <v>0.99</v>
      </c>
      <c r="L16" s="5" t="n">
        <v>648.79</v>
      </c>
      <c r="M16" s="5" t="n">
        <v>54.5</v>
      </c>
      <c r="N16" s="5" t="n">
        <f aca="false">B16+C16</f>
        <v>0.25</v>
      </c>
      <c r="O16" s="5" t="n">
        <f aca="false">SUM(D16:G16)</f>
        <v>0.75</v>
      </c>
      <c r="P16" s="5" t="n">
        <f aca="false">N16+O16</f>
        <v>1</v>
      </c>
    </row>
    <row r="17" s="5" customFormat="true" ht="12.75" hidden="false" customHeight="false" outlineLevel="0" collapsed="false">
      <c r="A17" s="5" t="n">
        <v>16</v>
      </c>
      <c r="B17" s="5" t="n">
        <v>0.5</v>
      </c>
      <c r="C17" s="5" t="n">
        <v>0.1</v>
      </c>
      <c r="D17" s="5" t="n">
        <v>0.1</v>
      </c>
      <c r="E17" s="5" t="n">
        <v>0.1</v>
      </c>
      <c r="F17" s="5" t="n">
        <v>0.1</v>
      </c>
      <c r="G17" s="5" t="n">
        <v>0.1</v>
      </c>
      <c r="H17" s="5" t="s">
        <v>16</v>
      </c>
      <c r="I17" s="5" t="n">
        <v>29.19</v>
      </c>
      <c r="J17" s="5" t="n">
        <v>9.92</v>
      </c>
      <c r="K17" s="5" t="n">
        <v>2.06</v>
      </c>
      <c r="L17" s="5" t="n">
        <v>597.07</v>
      </c>
      <c r="M17" s="5" t="n">
        <v>40.5</v>
      </c>
      <c r="N17" s="5" t="n">
        <f aca="false">B17+C17</f>
        <v>0.6</v>
      </c>
      <c r="O17" s="5" t="n">
        <f aca="false">SUM(D17:G17)</f>
        <v>0.4</v>
      </c>
      <c r="P17" s="5" t="n">
        <f aca="false">N17+O17</f>
        <v>1</v>
      </c>
    </row>
    <row r="18" s="5" customFormat="true" ht="12.75" hidden="false" customHeight="false" outlineLevel="0" collapsed="false">
      <c r="A18" s="5" t="n">
        <v>17</v>
      </c>
      <c r="B18" s="5" t="n">
        <v>0.7</v>
      </c>
      <c r="C18" s="5" t="n">
        <v>0.1</v>
      </c>
      <c r="D18" s="5" t="n">
        <v>0.2</v>
      </c>
      <c r="E18" s="5" t="n">
        <v>0</v>
      </c>
      <c r="F18" s="5" t="n">
        <v>0</v>
      </c>
      <c r="G18" s="5" t="n">
        <v>0</v>
      </c>
      <c r="H18" s="5" t="s">
        <v>16</v>
      </c>
      <c r="I18" s="5" t="n">
        <v>5.35</v>
      </c>
      <c r="J18" s="5" t="n">
        <v>192.8</v>
      </c>
      <c r="K18" s="5" t="n">
        <v>6.68</v>
      </c>
      <c r="L18" s="5" t="n">
        <v>196.33</v>
      </c>
      <c r="M18" s="5" t="n">
        <v>21.3</v>
      </c>
      <c r="N18" s="5" t="n">
        <f aca="false">B18+C18</f>
        <v>0.8</v>
      </c>
      <c r="O18" s="5" t="n">
        <f aca="false">SUM(D18:G18)</f>
        <v>0.2</v>
      </c>
      <c r="P18" s="5" t="n">
        <f aca="false">N18+O18</f>
        <v>1</v>
      </c>
    </row>
    <row r="19" s="1" customFormat="true" ht="12.75" hidden="false" customHeight="false" outlineLevel="0" collapsed="false">
      <c r="A19" s="1" t="n">
        <v>18</v>
      </c>
      <c r="B19" s="1" t="n">
        <v>0.29</v>
      </c>
      <c r="C19" s="1" t="n">
        <v>0.11</v>
      </c>
      <c r="D19" s="1" t="n">
        <v>0.19</v>
      </c>
      <c r="E19" s="1" t="n">
        <v>0.27</v>
      </c>
      <c r="F19" s="1" t="n">
        <v>0.07</v>
      </c>
      <c r="G19" s="1" t="n">
        <v>0.07</v>
      </c>
      <c r="H19" s="1" t="s">
        <v>16</v>
      </c>
      <c r="I19" s="1" t="n">
        <v>32.72</v>
      </c>
      <c r="J19" s="1" t="n">
        <v>4.8</v>
      </c>
      <c r="K19" s="1" t="n">
        <v>0.93</v>
      </c>
      <c r="L19" s="1" t="n">
        <v>794.77</v>
      </c>
      <c r="M19" s="1" t="n">
        <v>53.4</v>
      </c>
      <c r="N19" s="1" t="n">
        <f aca="false">B19+C19</f>
        <v>0.4</v>
      </c>
      <c r="O19" s="1" t="n">
        <f aca="false">SUM(D19:G19)</f>
        <v>0.6</v>
      </c>
      <c r="P19" s="1" t="n">
        <f aca="false">N19+O19</f>
        <v>1</v>
      </c>
    </row>
    <row r="20" s="1" customFormat="true" ht="12.75" hidden="false" customHeight="false" outlineLevel="0" collapsed="false">
      <c r="A20" s="1" t="n">
        <v>19</v>
      </c>
      <c r="B20" s="1" t="n">
        <v>0.28</v>
      </c>
      <c r="C20" s="1" t="n">
        <v>0.21</v>
      </c>
      <c r="D20" s="1" t="n">
        <v>0.02</v>
      </c>
      <c r="E20" s="1" t="n">
        <v>0.15</v>
      </c>
      <c r="F20" s="1" t="n">
        <v>0.25</v>
      </c>
      <c r="G20" s="1" t="n">
        <v>0.09</v>
      </c>
      <c r="H20" s="1" t="s">
        <v>16</v>
      </c>
      <c r="I20" s="4" t="n">
        <v>20.8</v>
      </c>
      <c r="J20" s="4" t="n">
        <v>73.76</v>
      </c>
      <c r="K20" s="1" t="n">
        <v>10.57</v>
      </c>
      <c r="L20" s="1" t="n">
        <v>599.92</v>
      </c>
      <c r="M20" s="1" t="n">
        <v>31.4</v>
      </c>
      <c r="N20" s="1" t="n">
        <f aca="false">B20+C20</f>
        <v>0.49</v>
      </c>
      <c r="O20" s="1" t="n">
        <f aca="false">SUM(D20:G20)</f>
        <v>0.51</v>
      </c>
      <c r="P20" s="1" t="n">
        <f aca="false">N20+O20</f>
        <v>1</v>
      </c>
    </row>
    <row r="21" s="5" customFormat="true" ht="12.75" hidden="false" customHeight="false" outlineLevel="0" collapsed="false">
      <c r="A21" s="5" t="n">
        <v>20</v>
      </c>
      <c r="B21" s="5" t="n">
        <v>0.3</v>
      </c>
      <c r="C21" s="5" t="n">
        <v>0</v>
      </c>
      <c r="D21" s="5" t="n">
        <v>0</v>
      </c>
      <c r="E21" s="5" t="n">
        <v>0.1</v>
      </c>
      <c r="F21" s="5" t="n">
        <v>0.1</v>
      </c>
      <c r="G21" s="5" t="n">
        <v>0.5</v>
      </c>
      <c r="H21" s="5" t="s">
        <v>16</v>
      </c>
      <c r="I21" s="5" t="n">
        <v>25.27</v>
      </c>
      <c r="J21" s="5" t="n">
        <v>2.64</v>
      </c>
      <c r="K21" s="5" t="n">
        <v>0.38</v>
      </c>
      <c r="L21" s="5" t="n">
        <v>962.37</v>
      </c>
      <c r="M21" s="5" t="n">
        <v>55.1</v>
      </c>
      <c r="N21" s="5" t="n">
        <f aca="false">B21+C21</f>
        <v>0.3</v>
      </c>
      <c r="O21" s="5" t="n">
        <f aca="false">SUM(D21:G21)</f>
        <v>0.7</v>
      </c>
      <c r="P21" s="5" t="n">
        <f aca="false">N21+O21</f>
        <v>1</v>
      </c>
    </row>
    <row r="22" s="1" customFormat="true" ht="12.75" hidden="false" customHeight="false" outlineLevel="0" collapsed="false">
      <c r="A22" s="1" t="n">
        <v>21</v>
      </c>
      <c r="B22" s="1" t="n">
        <v>0.13</v>
      </c>
      <c r="C22" s="1" t="n">
        <v>0.05</v>
      </c>
      <c r="D22" s="1" t="n">
        <v>0.18</v>
      </c>
      <c r="E22" s="1" t="n">
        <v>0.05</v>
      </c>
      <c r="F22" s="1" t="n">
        <v>0.21</v>
      </c>
      <c r="G22" s="1" t="n">
        <v>0.38</v>
      </c>
      <c r="H22" s="1" t="s">
        <v>16</v>
      </c>
      <c r="I22" s="1" t="n">
        <v>20.76</v>
      </c>
      <c r="J22" s="1" t="n">
        <v>4.8</v>
      </c>
      <c r="K22" s="1" t="n">
        <v>0.62</v>
      </c>
      <c r="L22" s="1" t="n">
        <v>1036.06</v>
      </c>
      <c r="M22" s="1" t="n">
        <v>51.5</v>
      </c>
      <c r="N22" s="1" t="n">
        <f aca="false">B22+C22</f>
        <v>0.18</v>
      </c>
      <c r="O22" s="1" t="n">
        <f aca="false">SUM(D22:G22)</f>
        <v>0.82</v>
      </c>
      <c r="P22" s="1" t="n">
        <f aca="false">N22+O22</f>
        <v>1</v>
      </c>
    </row>
    <row r="23" s="1" customFormat="true" ht="12.75" hidden="false" customHeight="false" outlineLevel="0" collapsed="false">
      <c r="A23" s="1" t="n">
        <v>22</v>
      </c>
      <c r="B23" s="1" t="n">
        <v>0.44</v>
      </c>
      <c r="C23" s="1" t="n">
        <v>0.21</v>
      </c>
      <c r="D23" s="1" t="n">
        <v>0.1</v>
      </c>
      <c r="E23" s="1" t="n">
        <v>0.15</v>
      </c>
      <c r="F23" s="1" t="n">
        <v>0.1</v>
      </c>
      <c r="G23" s="1" t="n">
        <v>0</v>
      </c>
      <c r="H23" s="1" t="s">
        <v>16</v>
      </c>
      <c r="I23" s="4" t="n">
        <v>14.97</v>
      </c>
      <c r="J23" s="4" t="n">
        <v>138.96</v>
      </c>
      <c r="K23" s="1" t="n">
        <v>15.49</v>
      </c>
      <c r="L23" s="1" t="n">
        <v>267.92</v>
      </c>
      <c r="M23" s="1" t="n">
        <v>28.8</v>
      </c>
      <c r="N23" s="1" t="n">
        <f aca="false">B23+C23</f>
        <v>0.65</v>
      </c>
      <c r="O23" s="1" t="n">
        <f aca="false">SUM(D23:G23)</f>
        <v>0.35</v>
      </c>
      <c r="P23" s="1" t="n">
        <f aca="false">N23+O23</f>
        <v>1</v>
      </c>
    </row>
    <row r="24" s="1" customFormat="true" ht="12.75" hidden="false" customHeight="false" outlineLevel="0" collapsed="false">
      <c r="A24" s="1" t="n">
        <v>23</v>
      </c>
      <c r="B24" s="1" t="n">
        <v>0.26</v>
      </c>
      <c r="C24" s="1" t="n">
        <v>0.04</v>
      </c>
      <c r="D24" s="1" t="n">
        <v>0.22</v>
      </c>
      <c r="E24" s="1" t="n">
        <v>0.28</v>
      </c>
      <c r="F24" s="1" t="n">
        <v>0.07</v>
      </c>
      <c r="G24" s="1" t="n">
        <v>0.13</v>
      </c>
      <c r="H24" s="1" t="s">
        <v>16</v>
      </c>
      <c r="I24" s="1" t="n">
        <v>20.74</v>
      </c>
      <c r="J24" s="1" t="n">
        <v>3.12</v>
      </c>
      <c r="K24" s="1" t="n">
        <v>0.37</v>
      </c>
      <c r="L24" s="1" t="n">
        <v>796.01</v>
      </c>
      <c r="M24" s="1" t="n">
        <v>48.5</v>
      </c>
      <c r="N24" s="1" t="n">
        <f aca="false">B24+C24</f>
        <v>0.3</v>
      </c>
      <c r="O24" s="1" t="n">
        <f aca="false">SUM(D24:G24)</f>
        <v>0.7</v>
      </c>
      <c r="P24" s="1" t="n">
        <f aca="false">N24+O24</f>
        <v>1</v>
      </c>
    </row>
    <row r="25" s="1" customFormat="true" ht="12.75" hidden="false" customHeight="false" outlineLevel="0" collapsed="false">
      <c r="A25" s="1" t="n">
        <v>24</v>
      </c>
      <c r="B25" s="1" t="n">
        <v>0.06</v>
      </c>
      <c r="C25" s="1" t="n">
        <v>0.28</v>
      </c>
      <c r="D25" s="1" t="n">
        <v>0</v>
      </c>
      <c r="E25" s="1" t="n">
        <v>0.25</v>
      </c>
      <c r="F25" s="1" t="n">
        <v>0.33</v>
      </c>
      <c r="G25" s="1" t="n">
        <v>0.08</v>
      </c>
      <c r="H25" s="1" t="s">
        <v>16</v>
      </c>
      <c r="I25" s="1" t="n">
        <v>5.83</v>
      </c>
      <c r="J25" s="1" t="n">
        <v>59.34</v>
      </c>
      <c r="K25" s="1" t="n">
        <v>3.27</v>
      </c>
      <c r="L25" s="1" t="n">
        <v>142.32</v>
      </c>
      <c r="M25" s="1" t="n">
        <v>47.8</v>
      </c>
      <c r="N25" s="1" t="n">
        <f aca="false">B25+C25</f>
        <v>0.34</v>
      </c>
      <c r="O25" s="1" t="n">
        <f aca="false">SUM(D25:G25)</f>
        <v>0.66</v>
      </c>
      <c r="P25" s="1" t="n">
        <f aca="false">N25+O25</f>
        <v>1</v>
      </c>
    </row>
    <row r="26" s="1" customFormat="true" ht="12.75" hidden="false" customHeight="false" outlineLevel="0" collapsed="false">
      <c r="A26" s="1" t="n">
        <v>25</v>
      </c>
      <c r="B26" s="1" t="n">
        <v>0.1</v>
      </c>
      <c r="C26" s="1" t="n">
        <v>0.16</v>
      </c>
      <c r="D26" s="1" t="n">
        <v>0.18</v>
      </c>
      <c r="E26" s="1" t="n">
        <v>0.04</v>
      </c>
      <c r="F26" s="1" t="n">
        <v>0.24</v>
      </c>
      <c r="G26" s="1" t="n">
        <v>0.28</v>
      </c>
      <c r="H26" s="1" t="s">
        <v>16</v>
      </c>
      <c r="I26" s="1" t="n">
        <v>20.33</v>
      </c>
      <c r="J26" s="1" t="n">
        <v>3.52</v>
      </c>
      <c r="K26" s="1" t="n">
        <v>0.41</v>
      </c>
      <c r="L26" s="1" t="n">
        <v>905.73</v>
      </c>
      <c r="M26" s="1" t="n">
        <v>56.1</v>
      </c>
      <c r="N26" s="1" t="n">
        <f aca="false">B26+C26</f>
        <v>0.26</v>
      </c>
      <c r="O26" s="1" t="n">
        <f aca="false">SUM(D26:G26)</f>
        <v>0.74</v>
      </c>
      <c r="P26" s="1" t="n">
        <f aca="false">N26+O26</f>
        <v>1</v>
      </c>
    </row>
    <row r="27" s="6" customFormat="true" ht="12.75" hidden="false" customHeight="false" outlineLevel="0" collapsed="false">
      <c r="A27" s="6" t="n">
        <v>26</v>
      </c>
      <c r="B27" s="6" t="n">
        <v>0.05</v>
      </c>
      <c r="C27" s="6" t="n">
        <v>0.11</v>
      </c>
      <c r="D27" s="6" t="n">
        <v>0.17</v>
      </c>
      <c r="E27" s="6" t="n">
        <v>0.18</v>
      </c>
      <c r="F27" s="6" t="n">
        <v>0.35</v>
      </c>
      <c r="G27" s="6" t="n">
        <v>0.14</v>
      </c>
      <c r="H27" s="6" t="s">
        <v>16</v>
      </c>
      <c r="I27" s="6" t="n">
        <v>28.13</v>
      </c>
      <c r="J27" s="6" t="n">
        <v>3.44</v>
      </c>
      <c r="K27" s="7" t="n">
        <v>0.59</v>
      </c>
      <c r="L27" s="6" t="n">
        <v>1219.18</v>
      </c>
      <c r="M27" s="6" t="n">
        <v>56.6</v>
      </c>
      <c r="N27" s="6" t="n">
        <f aca="false">B27+C27</f>
        <v>0.16</v>
      </c>
      <c r="O27" s="6" t="n">
        <f aca="false">SUM(D27:G27)</f>
        <v>0.84</v>
      </c>
      <c r="P27" s="6" t="n">
        <f aca="false">N27+O27</f>
        <v>1</v>
      </c>
    </row>
    <row r="28" s="8" customFormat="true" ht="12.75" hidden="false" customHeight="false" outlineLevel="0" collapsed="false">
      <c r="A28" s="8" t="n">
        <v>27</v>
      </c>
      <c r="B28" s="8" t="n">
        <v>0</v>
      </c>
      <c r="C28" s="8" t="n">
        <v>0.3</v>
      </c>
      <c r="D28" s="8" t="n">
        <v>0.7</v>
      </c>
      <c r="E28" s="8" t="n">
        <v>0</v>
      </c>
      <c r="F28" s="8" t="n">
        <v>0</v>
      </c>
      <c r="G28" s="8" t="n">
        <v>0</v>
      </c>
      <c r="H28" s="8" t="s">
        <v>17</v>
      </c>
      <c r="K28" s="9"/>
      <c r="N28" s="8" t="n">
        <f aca="false">B28+C28</f>
        <v>0.3</v>
      </c>
      <c r="O28" s="8" t="n">
        <f aca="false">SUM(D28:G28)</f>
        <v>0.7</v>
      </c>
      <c r="P28" s="8" t="n">
        <f aca="false">N28+O28</f>
        <v>1</v>
      </c>
    </row>
    <row r="29" s="8" customFormat="true" ht="12.75" hidden="false" customHeight="false" outlineLevel="0" collapsed="false">
      <c r="A29" s="8" t="n">
        <v>28</v>
      </c>
      <c r="B29" s="8" t="n">
        <v>0.2</v>
      </c>
      <c r="C29" s="8" t="n">
        <v>0</v>
      </c>
      <c r="D29" s="8" t="n">
        <v>0.8</v>
      </c>
      <c r="E29" s="8" t="n">
        <v>0</v>
      </c>
      <c r="F29" s="8" t="n">
        <v>0</v>
      </c>
      <c r="G29" s="8" t="n">
        <v>0</v>
      </c>
      <c r="H29" s="8" t="s">
        <v>16</v>
      </c>
      <c r="I29" s="8" t="n">
        <v>21.79</v>
      </c>
      <c r="J29" s="8" t="n">
        <v>4.4</v>
      </c>
      <c r="K29" s="9" t="n">
        <v>0.6</v>
      </c>
      <c r="L29" s="8" t="n">
        <v>537.05</v>
      </c>
      <c r="M29" s="8" t="n">
        <v>99.6</v>
      </c>
      <c r="N29" s="8" t="n">
        <f aca="false">B29+C29</f>
        <v>0.2</v>
      </c>
      <c r="O29" s="8" t="n">
        <f aca="false">SUM(D29:G29)</f>
        <v>0.8</v>
      </c>
      <c r="P29" s="8" t="n">
        <f aca="false">N29+O29</f>
        <v>1</v>
      </c>
    </row>
    <row r="30" s="8" customFormat="true" ht="12.75" hidden="false" customHeight="false" outlineLevel="0" collapsed="false">
      <c r="A30" s="8" t="n">
        <v>29</v>
      </c>
      <c r="B30" s="8" t="n">
        <v>0.1</v>
      </c>
      <c r="C30" s="8" t="n">
        <v>0</v>
      </c>
      <c r="D30" s="8" t="n">
        <v>0.9</v>
      </c>
      <c r="E30" s="8" t="n">
        <v>0</v>
      </c>
      <c r="F30" s="8" t="n">
        <v>0</v>
      </c>
      <c r="G30" s="8" t="n">
        <v>0</v>
      </c>
      <c r="H30" s="8" t="s">
        <v>17</v>
      </c>
      <c r="N30" s="8" t="n">
        <f aca="false">B30+C30</f>
        <v>0.1</v>
      </c>
      <c r="O30" s="8" t="n">
        <f aca="false">SUM(D30:G30)</f>
        <v>0.9</v>
      </c>
      <c r="P30" s="8" t="n">
        <f aca="false">N30+O30</f>
        <v>1</v>
      </c>
    </row>
    <row r="31" s="8" customFormat="true" ht="12.75" hidden="false" customHeight="false" outlineLevel="0" collapsed="false">
      <c r="A31" s="8" t="n">
        <v>30</v>
      </c>
      <c r="B31" s="8" t="n">
        <v>0</v>
      </c>
      <c r="C31" s="8" t="n">
        <v>0.5</v>
      </c>
      <c r="D31" s="8" t="n">
        <v>0.5</v>
      </c>
      <c r="E31" s="8" t="n">
        <v>0</v>
      </c>
      <c r="F31" s="8" t="n">
        <v>0</v>
      </c>
      <c r="G31" s="8" t="n">
        <v>0</v>
      </c>
      <c r="H31" s="8" t="s">
        <v>17</v>
      </c>
      <c r="N31" s="8" t="n">
        <f aca="false">B31+C31</f>
        <v>0.5</v>
      </c>
      <c r="O31" s="8" t="n">
        <f aca="false">SUM(D31:G31)</f>
        <v>0.5</v>
      </c>
      <c r="P31" s="8" t="n">
        <f aca="false">N31+O31</f>
        <v>1</v>
      </c>
    </row>
    <row r="32" s="8" customFormat="true" ht="12.75" hidden="false" customHeight="false" outlineLevel="0" collapsed="false">
      <c r="A32" s="8" t="n">
        <v>31</v>
      </c>
      <c r="B32" s="8" t="n">
        <v>0</v>
      </c>
      <c r="C32" s="8" t="n">
        <v>0.65</v>
      </c>
      <c r="D32" s="8" t="n">
        <v>0.15</v>
      </c>
      <c r="E32" s="8" t="n">
        <v>0.2</v>
      </c>
      <c r="F32" s="8" t="n">
        <v>0</v>
      </c>
      <c r="G32" s="8" t="n">
        <v>0</v>
      </c>
      <c r="H32" s="8" t="s">
        <v>17</v>
      </c>
      <c r="N32" s="8" t="n">
        <f aca="false">B32+C32</f>
        <v>0.65</v>
      </c>
      <c r="O32" s="8" t="n">
        <f aca="false">SUM(D32:G32)</f>
        <v>0.35</v>
      </c>
      <c r="P32" s="8" t="n">
        <f aca="false">N32+O32</f>
        <v>1</v>
      </c>
    </row>
    <row r="33" s="8" customFormat="true" ht="12.75" hidden="false" customHeight="false" outlineLevel="0" collapsed="false">
      <c r="A33" s="8" t="n">
        <v>32</v>
      </c>
      <c r="B33" s="8" t="n">
        <v>0</v>
      </c>
      <c r="C33" s="8" t="n">
        <v>0.9</v>
      </c>
      <c r="D33" s="8" t="n">
        <v>0.1</v>
      </c>
      <c r="E33" s="8" t="n">
        <v>0</v>
      </c>
      <c r="F33" s="8" t="n">
        <v>0</v>
      </c>
      <c r="G33" s="8" t="n">
        <v>0</v>
      </c>
      <c r="H33" s="8" t="s">
        <v>17</v>
      </c>
      <c r="N33" s="8" t="n">
        <f aca="false">B33+C33</f>
        <v>0.9</v>
      </c>
      <c r="O33" s="8" t="n">
        <f aca="false">SUM(D33:G33)</f>
        <v>0.1</v>
      </c>
      <c r="P33" s="8" t="n">
        <f aca="false">N33+O33</f>
        <v>1</v>
      </c>
    </row>
    <row r="34" s="1" customFormat="true" ht="12.75" hidden="false" customHeight="false" outlineLevel="0" collapsed="false">
      <c r="A34" s="1" t="n">
        <v>33</v>
      </c>
      <c r="B34" s="1" t="n">
        <v>0.3</v>
      </c>
      <c r="C34" s="1" t="n">
        <v>0.3</v>
      </c>
      <c r="D34" s="1" t="n">
        <v>0.1</v>
      </c>
      <c r="E34" s="1" t="n">
        <v>0.1</v>
      </c>
      <c r="F34" s="1" t="n">
        <v>0.1</v>
      </c>
      <c r="G34" s="1" t="n">
        <v>0.1</v>
      </c>
      <c r="H34" s="1" t="s">
        <v>16</v>
      </c>
      <c r="I34" s="1" t="n">
        <v>9.55</v>
      </c>
      <c r="J34" s="1" t="n">
        <v>270.4</v>
      </c>
      <c r="K34" s="1" t="n">
        <v>19.8</v>
      </c>
      <c r="L34" s="1" t="n">
        <v>238.13</v>
      </c>
      <c r="M34" s="1" t="n">
        <v>34.8</v>
      </c>
      <c r="N34" s="1" t="n">
        <f aca="false">B34+C34</f>
        <v>0.6</v>
      </c>
      <c r="O34" s="1" t="n">
        <f aca="false">SUM(D34:G34)</f>
        <v>0.4</v>
      </c>
      <c r="P34" s="1" t="n">
        <f aca="false">N34+O34</f>
        <v>1</v>
      </c>
    </row>
    <row r="35" s="1" customFormat="true" ht="12.75" hidden="false" customHeight="false" outlineLevel="0" collapsed="false">
      <c r="A35" s="1" t="n">
        <v>34</v>
      </c>
      <c r="B35" s="1" t="n">
        <v>0.1</v>
      </c>
      <c r="C35" s="1" t="n">
        <v>0.8</v>
      </c>
      <c r="D35" s="1" t="n">
        <v>0</v>
      </c>
      <c r="E35" s="1" t="n">
        <v>0.1</v>
      </c>
      <c r="F35" s="1" t="n">
        <v>0</v>
      </c>
      <c r="G35" s="1" t="n">
        <v>0</v>
      </c>
      <c r="H35" s="1" t="s">
        <v>17</v>
      </c>
      <c r="N35" s="1" t="n">
        <f aca="false">B35+C35</f>
        <v>0.9</v>
      </c>
      <c r="O35" s="1" t="n">
        <f aca="false">SUM(D35:G35)</f>
        <v>0.1</v>
      </c>
      <c r="P35" s="1" t="n">
        <f aca="false">N35+O35</f>
        <v>1</v>
      </c>
    </row>
    <row r="36" s="1" customFormat="true" ht="12.75" hidden="false" customHeight="false" outlineLevel="0" collapsed="false">
      <c r="A36" s="1" t="n">
        <v>35</v>
      </c>
      <c r="B36" s="1" t="n">
        <v>0.8</v>
      </c>
      <c r="C36" s="1" t="n">
        <v>0.1</v>
      </c>
      <c r="D36" s="1" t="n">
        <v>0</v>
      </c>
      <c r="E36" s="1" t="n">
        <v>0.1</v>
      </c>
      <c r="F36" s="1" t="n">
        <v>0</v>
      </c>
      <c r="G36" s="1" t="n">
        <v>0</v>
      </c>
      <c r="H36" s="1" t="s">
        <v>16</v>
      </c>
      <c r="I36" s="1" t="n">
        <v>3.67</v>
      </c>
      <c r="J36" s="1" t="n">
        <v>299.37</v>
      </c>
      <c r="K36" s="1" t="n">
        <v>4.28</v>
      </c>
      <c r="L36" s="1" t="n">
        <v>9.53</v>
      </c>
      <c r="M36" s="1" t="n">
        <v>28.7</v>
      </c>
      <c r="N36" s="1" t="n">
        <f aca="false">B36+C36</f>
        <v>0.9</v>
      </c>
      <c r="O36" s="1" t="n">
        <f aca="false">SUM(D36:G36)</f>
        <v>0.1</v>
      </c>
      <c r="P36" s="1" t="n">
        <f aca="false">N36+O36</f>
        <v>1</v>
      </c>
    </row>
    <row r="37" s="1" customFormat="true" ht="12.75" hidden="false" customHeight="false" outlineLevel="0" collapsed="false">
      <c r="A37" s="1" t="n">
        <v>36</v>
      </c>
      <c r="B37" s="1" t="n">
        <v>0.45</v>
      </c>
      <c r="C37" s="1" t="n">
        <v>0.45</v>
      </c>
      <c r="D37" s="1" t="n">
        <v>0</v>
      </c>
      <c r="E37" s="1" t="n">
        <v>0</v>
      </c>
      <c r="F37" s="1" t="n">
        <v>0.1</v>
      </c>
      <c r="G37" s="1" t="n">
        <v>0</v>
      </c>
      <c r="H37" s="1" t="s">
        <v>16</v>
      </c>
      <c r="I37" s="1" t="n">
        <v>0.57</v>
      </c>
      <c r="J37" s="1" t="n">
        <v>278.87</v>
      </c>
      <c r="K37" s="1" t="n">
        <v>0.75</v>
      </c>
      <c r="L37" s="1" t="n">
        <v>0.27</v>
      </c>
      <c r="M37" s="1" t="n">
        <v>-2.8</v>
      </c>
      <c r="N37" s="1" t="n">
        <f aca="false">B37+C37</f>
        <v>0.9</v>
      </c>
      <c r="O37" s="1" t="n">
        <f aca="false">SUM(D37:G37)</f>
        <v>0.1</v>
      </c>
      <c r="P37" s="1" t="n">
        <f aca="false">N37+O37</f>
        <v>1</v>
      </c>
    </row>
    <row r="38" s="1" customFormat="true" ht="12.75" hidden="false" customHeight="false" outlineLevel="0" collapsed="false">
      <c r="A38" s="1" t="n">
        <v>37</v>
      </c>
      <c r="B38" s="1" t="n">
        <v>0.2</v>
      </c>
      <c r="C38" s="1" t="n">
        <v>0.7</v>
      </c>
      <c r="D38" s="1" t="n">
        <v>0</v>
      </c>
      <c r="E38" s="1" t="n">
        <v>0</v>
      </c>
      <c r="F38" s="1" t="n">
        <v>0</v>
      </c>
      <c r="G38" s="1" t="n">
        <v>0.1</v>
      </c>
      <c r="H38" s="1" t="s">
        <v>17</v>
      </c>
      <c r="N38" s="1" t="n">
        <f aca="false">B38+C38</f>
        <v>0.9</v>
      </c>
      <c r="O38" s="1" t="n">
        <f aca="false">SUM(D38:G38)</f>
        <v>0.1</v>
      </c>
      <c r="P38" s="1" t="n">
        <f aca="false">N38+O38</f>
        <v>1</v>
      </c>
    </row>
    <row r="39" s="1" customFormat="true" ht="12.75" hidden="false" customHeight="false" outlineLevel="0" collapsed="false">
      <c r="A39" s="1" t="n">
        <v>38</v>
      </c>
      <c r="B39" s="1" t="n">
        <v>0.3</v>
      </c>
      <c r="C39" s="1" t="n">
        <v>0.5</v>
      </c>
      <c r="D39" s="1" t="n">
        <v>0.2</v>
      </c>
      <c r="E39" s="1" t="n">
        <v>0</v>
      </c>
      <c r="F39" s="1" t="n">
        <v>0</v>
      </c>
      <c r="G39" s="1" t="n">
        <v>0</v>
      </c>
      <c r="H39" s="1" t="s">
        <v>16</v>
      </c>
      <c r="I39" s="1" t="n">
        <v>0.53</v>
      </c>
      <c r="J39" s="1" t="n">
        <v>283.32</v>
      </c>
      <c r="K39" s="1" t="n">
        <v>0.77</v>
      </c>
      <c r="L39" s="1" t="n">
        <v>0.33</v>
      </c>
      <c r="M39" s="1" t="n">
        <v>9.7</v>
      </c>
      <c r="N39" s="1" t="n">
        <f aca="false">B39+C39</f>
        <v>0.8</v>
      </c>
      <c r="O39" s="1" t="n">
        <f aca="false">SUM(D39:G39)</f>
        <v>0.2</v>
      </c>
      <c r="P39" s="1" t="n">
        <f aca="false">N39+O39</f>
        <v>1</v>
      </c>
    </row>
    <row r="40" s="1" customFormat="true" ht="12.75" hidden="false" customHeight="false" outlineLevel="0" collapsed="false">
      <c r="A40" s="1" t="n">
        <v>39</v>
      </c>
      <c r="B40" s="1" t="n">
        <v>0.6</v>
      </c>
      <c r="C40" s="1" t="n">
        <v>0.35</v>
      </c>
      <c r="D40" s="1" t="n">
        <v>0.05</v>
      </c>
      <c r="E40" s="1" t="n">
        <v>0</v>
      </c>
      <c r="F40" s="1" t="n">
        <v>0</v>
      </c>
      <c r="G40" s="1" t="n">
        <v>0</v>
      </c>
      <c r="H40" s="1" t="s">
        <v>16</v>
      </c>
      <c r="I40" s="1" t="n">
        <v>0.59</v>
      </c>
      <c r="J40" s="1" t="n">
        <v>188.6</v>
      </c>
      <c r="K40" s="1" t="n">
        <v>0.6</v>
      </c>
      <c r="L40" s="1" t="n">
        <v>0.5</v>
      </c>
      <c r="M40" s="1" t="n">
        <v>17.4</v>
      </c>
      <c r="N40" s="1" t="n">
        <f aca="false">B40+C40</f>
        <v>0.95</v>
      </c>
      <c r="O40" s="1" t="n">
        <f aca="false">SUM(D40:G40)</f>
        <v>0.05</v>
      </c>
      <c r="P40" s="1" t="n">
        <f aca="false">N40+O40</f>
        <v>1</v>
      </c>
    </row>
    <row r="41" s="1" customFormat="true" ht="12.75" hidden="false" customHeight="false" outlineLevel="0" collapsed="false">
      <c r="A41" s="1" t="n">
        <v>40</v>
      </c>
      <c r="B41" s="1" t="n">
        <v>0.5</v>
      </c>
      <c r="C41" s="1" t="n">
        <v>0.5</v>
      </c>
      <c r="D41" s="1" t="n">
        <v>0</v>
      </c>
      <c r="E41" s="1" t="n">
        <v>0</v>
      </c>
      <c r="F41" s="1" t="n">
        <v>0</v>
      </c>
      <c r="G41" s="1" t="n">
        <v>0</v>
      </c>
      <c r="H41" s="1" t="s">
        <v>16</v>
      </c>
      <c r="I41" s="1" t="n">
        <v>0.2</v>
      </c>
      <c r="J41" s="1" t="n">
        <v>75.41</v>
      </c>
      <c r="K41" s="1" t="n">
        <v>0.09</v>
      </c>
      <c r="L41" s="1" t="n">
        <v>0.43</v>
      </c>
      <c r="M41" s="1" t="n">
        <v>-8.7</v>
      </c>
      <c r="N41" s="1" t="n">
        <f aca="false">B41+C41</f>
        <v>1</v>
      </c>
      <c r="O41" s="1" t="n">
        <f aca="false">SUM(D41:G41)</f>
        <v>0</v>
      </c>
      <c r="P41" s="1" t="n">
        <f aca="false">N41+O41</f>
        <v>1</v>
      </c>
    </row>
    <row r="42" customFormat="false" ht="12.75" hidden="false" customHeight="false" outlineLevel="0" collapsed="false">
      <c r="A42" s="0" t="n">
        <v>41</v>
      </c>
      <c r="B42" s="0" t="n">
        <v>0.35</v>
      </c>
      <c r="C42" s="0" t="n">
        <v>0.24</v>
      </c>
      <c r="D42" s="0" t="n">
        <v>0</v>
      </c>
      <c r="E42" s="0" t="n">
        <v>0.1</v>
      </c>
      <c r="F42" s="0" t="n">
        <v>0.17</v>
      </c>
      <c r="G42" s="0" t="n">
        <v>0.14</v>
      </c>
      <c r="H42" s="0" t="s">
        <v>16</v>
      </c>
      <c r="I42" s="0" t="n">
        <v>35.33</v>
      </c>
      <c r="J42" s="0" t="n">
        <v>4.4</v>
      </c>
      <c r="K42" s="0" t="n">
        <v>0.78</v>
      </c>
      <c r="L42" s="0" t="n">
        <v>974.86</v>
      </c>
      <c r="M42" s="0" t="n">
        <v>37.5</v>
      </c>
      <c r="N42" s="0" t="n">
        <v>0.59</v>
      </c>
      <c r="O42" s="0" t="n">
        <v>0.41</v>
      </c>
      <c r="P42" s="0" t="n">
        <v>1</v>
      </c>
    </row>
    <row r="43" customFormat="false" ht="12.8" hidden="false" customHeight="false" outlineLevel="0" collapsed="false">
      <c r="A43" s="10" t="n">
        <v>42</v>
      </c>
      <c r="B43" s="10" t="n">
        <v>0.17</v>
      </c>
      <c r="C43" s="10" t="n">
        <v>0.27</v>
      </c>
      <c r="D43" s="10" t="n">
        <v>0.11</v>
      </c>
      <c r="E43" s="10" t="n">
        <v>0.17</v>
      </c>
      <c r="F43" s="10" t="n">
        <v>0.09</v>
      </c>
      <c r="G43" s="10" t="n">
        <v>0.19</v>
      </c>
      <c r="H43" s="11" t="s">
        <v>16</v>
      </c>
      <c r="I43" s="10" t="n">
        <v>17.35</v>
      </c>
      <c r="J43" s="10" t="n">
        <v>2.48</v>
      </c>
      <c r="K43" s="10" t="n">
        <v>0.24</v>
      </c>
      <c r="L43" s="10" t="n">
        <v>1604.03</v>
      </c>
      <c r="M43" s="10" t="n">
        <v>49.1</v>
      </c>
      <c r="N43" s="10" t="n">
        <v>0.44</v>
      </c>
      <c r="O43" s="10" t="n">
        <v>0.56</v>
      </c>
      <c r="P43" s="10" t="n">
        <v>1</v>
      </c>
    </row>
    <row r="44" customFormat="false" ht="12.8" hidden="false" customHeight="false" outlineLevel="0" collapsed="false">
      <c r="A44" s="10" t="n">
        <v>43</v>
      </c>
      <c r="B44" s="10" t="n">
        <v>0.14</v>
      </c>
      <c r="C44" s="10" t="n">
        <v>0.2</v>
      </c>
      <c r="D44" s="10" t="n">
        <v>0.04</v>
      </c>
      <c r="E44" s="10" t="n">
        <v>0.11</v>
      </c>
      <c r="F44" s="10" t="n">
        <v>0.19</v>
      </c>
      <c r="G44" s="10" t="n">
        <v>0.32</v>
      </c>
      <c r="H44" s="11" t="s">
        <v>16</v>
      </c>
      <c r="I44" s="10" t="n">
        <v>12.22</v>
      </c>
      <c r="J44" s="10" t="n">
        <v>3.16</v>
      </c>
      <c r="K44" s="10" t="n">
        <v>0.24</v>
      </c>
      <c r="L44" s="10" t="n">
        <v>671.01</v>
      </c>
      <c r="M44" s="10" t="n">
        <v>47.5</v>
      </c>
      <c r="N44" s="10" t="n">
        <v>0.34</v>
      </c>
      <c r="O44" s="10" t="n">
        <v>0.66</v>
      </c>
      <c r="P44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1" sqref="B43:F44 A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0.45"/>
  </cols>
  <sheetData>
    <row r="1" customFormat="false" ht="12.75" hidden="false" customHeight="false" outlineLevel="0" collapsed="false">
      <c r="A1" s="12" t="s">
        <v>18</v>
      </c>
    </row>
    <row r="2" customFormat="false" ht="12.75" hidden="false" customHeight="false" outlineLevel="0" collapsed="false">
      <c r="A2" s="6" t="s">
        <v>19</v>
      </c>
    </row>
    <row r="3" customFormat="false" ht="12.75" hidden="false" customHeight="false" outlineLevel="0" collapsed="false">
      <c r="A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2022-05-06T18:12:00Z</dcterms:created>
  <dc:creator/>
  <dc:description/>
  <dc:language>en-US</dc:language>
  <cp:lastModifiedBy/>
  <dcterms:modified xsi:type="dcterms:W3CDTF">2022-08-16T15:35:32Z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ProgId">
    <vt:lpwstr>Excel.Sheet</vt:lpwstr>
  </property>
</Properties>
</file>