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ActualCalender" sheetId="1" r:id="rId1"/>
  </sheets>
  <calcPr calcId="144525" calcCompleted="0" calcOnSave="0"/>
</workbook>
</file>

<file path=xl/sharedStrings.xml><?xml version="1.0" encoding="utf-8"?>
<sst xmlns="http://schemas.openxmlformats.org/spreadsheetml/2006/main" count="260" uniqueCount="95">
  <si>
    <t>S.No</t>
  </si>
  <si>
    <t>Reference Id</t>
  </si>
  <si>
    <t>Venue Id</t>
  </si>
  <si>
    <t>Month</t>
  </si>
  <si>
    <t>Year</t>
  </si>
  <si>
    <t>Application Start Date</t>
  </si>
  <si>
    <t>Application End Date</t>
  </si>
  <si>
    <t>Name of organisation</t>
  </si>
  <si>
    <t>Name of the Program</t>
  </si>
  <si>
    <t>Subject / Key Area of Intervention</t>
  </si>
  <si>
    <t xml:space="preserve">Category of Trainings </t>
  </si>
  <si>
    <t>Spell</t>
  </si>
  <si>
    <t>Brief Synopsis of the Training</t>
  </si>
  <si>
    <t>Place of Intervention in AP</t>
  </si>
  <si>
    <t>Grades</t>
  </si>
  <si>
    <t>Target Group</t>
  </si>
  <si>
    <t>Total number of stakeholders in target group</t>
  </si>
  <si>
    <t>Number of days Needed</t>
  </si>
  <si>
    <t>Number of hours needed (per day)</t>
  </si>
  <si>
    <t xml:space="preserve">Total Number of Hours </t>
  </si>
  <si>
    <t>Mode and Elements</t>
  </si>
  <si>
    <t>Training details confirmation status</t>
  </si>
  <si>
    <t>Sattva/Kaivalya Education Foundation</t>
  </si>
  <si>
    <t>School Leader Training</t>
  </si>
  <si>
    <t>Competencies defined by the World Bank (12 competencies + Disaster Risk Management)</t>
  </si>
  <si>
    <t xml:space="preserve">Leadership </t>
  </si>
  <si>
    <t>NA</t>
  </si>
  <si>
    <t>All districts</t>
  </si>
  <si>
    <t>Grades 1 to 10</t>
  </si>
  <si>
    <t>School heads</t>
  </si>
  <si>
    <t>In-person</t>
  </si>
  <si>
    <t xml:space="preserve"> </t>
  </si>
  <si>
    <t>2023</t>
  </si>
  <si>
    <t>Leadership for Equity</t>
  </si>
  <si>
    <t>Teachers Capacity Building on Inclusion through co-curricular activities - Pilot (tentative plan)</t>
  </si>
  <si>
    <t>Inclusive Education</t>
  </si>
  <si>
    <t>Academic</t>
  </si>
  <si>
    <t xml:space="preserve">To enable special educators/IERPs and teachers to conduct inclusive co-curricular activities for children with and without disabilities.  </t>
  </si>
  <si>
    <t>Krishna District</t>
  </si>
  <si>
    <t>Grades 1 to 5</t>
  </si>
  <si>
    <t>Teachers</t>
  </si>
  <si>
    <t>Blended</t>
  </si>
  <si>
    <t>Regional Institute of English (South India)</t>
  </si>
  <si>
    <t>Certificate in English Language Teaching</t>
  </si>
  <si>
    <t>Developing English language proficiency and pedagogical skills</t>
  </si>
  <si>
    <t>Training on Phonetics, spoken English, Grammar, Classroom-based research, Teacher professional development, 2nd language acquisition</t>
  </si>
  <si>
    <t>State Level</t>
  </si>
  <si>
    <t>Primary school teachers</t>
  </si>
  <si>
    <t>In person (Residential)</t>
  </si>
  <si>
    <t>Confirmed</t>
  </si>
  <si>
    <t>Social Audit</t>
  </si>
  <si>
    <t>School Performance Evalulation Tool Conducted by Parents Committee, School Safety Training</t>
  </si>
  <si>
    <t>Non-Academic</t>
  </si>
  <si>
    <t>Webex</t>
  </si>
  <si>
    <t>Mandal Level</t>
  </si>
  <si>
    <t>SIEMAT capacity building</t>
  </si>
  <si>
    <t>Leadership and Management competencies</t>
  </si>
  <si>
    <t>SIEMAT faculty</t>
  </si>
  <si>
    <t>2024</t>
  </si>
  <si>
    <t>Pratham and ASER</t>
  </si>
  <si>
    <t>60-days certificate course on ECCE</t>
  </si>
  <si>
    <t>Early years - play-based methodology, parent and community engagement, Assessment and incluisive education</t>
  </si>
  <si>
    <t>Academic &amp; Non-Academic</t>
  </si>
  <si>
    <t>Grades 1 to 2</t>
  </si>
  <si>
    <t xml:space="preserve">Teachers </t>
  </si>
  <si>
    <t>Developing English Pedagogy among teachers (Full scale roll out-tentative plan)</t>
  </si>
  <si>
    <t>All Districts</t>
  </si>
  <si>
    <t>Grades 6 to 10</t>
  </si>
  <si>
    <t>Facilitators</t>
  </si>
  <si>
    <t>Certificate in English Language Teaching (CELT)</t>
  </si>
  <si>
    <t>Online</t>
  </si>
  <si>
    <t>Educational Initiatives</t>
  </si>
  <si>
    <t>Competency based assessment (2)- Test Execution Webinar (A webinar to teachers about test day procedures)</t>
  </si>
  <si>
    <t>Pre-Competency based assessment webinar to teachers about test day procedure</t>
  </si>
  <si>
    <t>Competency based assessment webinar to teachers about test day procedures</t>
  </si>
  <si>
    <t>State level</t>
  </si>
  <si>
    <t>Grades 1 to 8</t>
  </si>
  <si>
    <t>1,50,000</t>
  </si>
  <si>
    <t>Leadership For Equity</t>
  </si>
  <si>
    <t>District level</t>
  </si>
  <si>
    <t>Competency Based Assessment (2) - Report dissemination - performance data to teachers)</t>
  </si>
  <si>
    <t>To provide CBA 2 performance data to teachers</t>
  </si>
  <si>
    <t xml:space="preserve"> 20-Apr-2024</t>
  </si>
  <si>
    <t>Training for identified District &amp; Mandal Level Facilitators to conduct Group Discussions (FGDs) in School Complex Level.</t>
  </si>
  <si>
    <t>Capacity building of identified District &amp; Mandal Level Facilitators on conducting FGD on competency based assessments data dissemination and reading misconception posters</t>
  </si>
  <si>
    <t>Identified master trainers</t>
  </si>
  <si>
    <t>Online/off-line</t>
  </si>
  <si>
    <t>Competency based assessment (3) - Test Execution Webinar (A webinar to teachers about test day procedures)</t>
  </si>
  <si>
    <t>Pre-CBA 3 webinar to teachers about test day procedure</t>
  </si>
  <si>
    <t>Pre-Competency based assessment - a webinar to teachers about test day procedure</t>
  </si>
  <si>
    <t>Blended teacher training program on Competency based assessment</t>
  </si>
  <si>
    <t>Capacity building of teachers on Competency -based assessments</t>
  </si>
  <si>
    <t>Capacity building of teachers on the components of Competency -based assessments</t>
  </si>
  <si>
    <t>All Teachers</t>
  </si>
  <si>
    <t>Online module (self-paced)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</si>
</sst>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mmm"/>
    <numFmt numFmtId="181" formatCode="dd/mmm/yyyy"/>
    <numFmt numFmtId="182" formatCode="d/m"/>
  </numFmts>
  <fonts count="24">
    <font>
      <sz val="11"/>
      <color theme="1"/>
      <name val="Calibri"/>
      <charset val="134"/>
      <scheme val="minor"/>
    </font>
    <font>
      <sz val="9"/>
      <color rgb="FF000000"/>
      <name val="Calibri"/>
      <charset val="134"/>
      <scheme val="minor"/>
    </font>
    <font>
      <b/>
      <sz val="9"/>
      <color rgb="FF000000"/>
      <name val="Titillium Web"/>
      <charset val="134"/>
    </font>
    <font>
      <sz val="9"/>
      <color theme="1"/>
      <name val="Titillium Web"/>
      <charset val="134"/>
    </font>
    <font>
      <sz val="9"/>
      <color rgb="FF000000"/>
      <name val="Titillium Web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4C2F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rgb="FFF4CCCC"/>
      </patternFill>
    </fill>
    <fill>
      <patternFill patternType="solid">
        <fgColor theme="8" tint="0.799981688894314"/>
        <bgColor rgb="FFFCE5CD"/>
      </patternFill>
    </fill>
    <fill>
      <patternFill patternType="solid">
        <fgColor theme="8" tint="0.799981688894314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theme="0" tint="-0.0499893185216834"/>
        <bgColor rgb="FFFFFFFF"/>
      </patternFill>
    </fill>
    <fill>
      <patternFill patternType="solid">
        <fgColor rgb="FFF4C2F4"/>
        <bgColor rgb="FFFFFFFF"/>
      </patternFill>
    </fill>
    <fill>
      <patternFill patternType="solid">
        <fgColor theme="4" tint="0.799981688894314"/>
        <bgColor rgb="FFFFFFFF"/>
      </patternFill>
    </fill>
    <fill>
      <patternFill patternType="solid">
        <fgColor theme="5" tint="0.599993896298105"/>
        <bgColor rgb="FFEFEFEF"/>
      </patternFill>
    </fill>
    <fill>
      <patternFill patternType="solid">
        <fgColor theme="8" tint="0.799981688894314"/>
        <bgColor rgb="FFEFEFEF"/>
      </patternFill>
    </fill>
    <fill>
      <patternFill patternType="solid">
        <fgColor rgb="FFCCFFCC"/>
        <bgColor rgb="FFEFEFEF"/>
      </patternFill>
    </fill>
    <fill>
      <patternFill patternType="solid">
        <fgColor theme="0" tint="-0.0499893185216834"/>
        <bgColor rgb="FFEFEFEF"/>
      </patternFill>
    </fill>
    <fill>
      <patternFill patternType="solid">
        <fgColor rgb="FFF4C2F4"/>
        <bgColor rgb="FFEFEFEF"/>
      </patternFill>
    </fill>
    <fill>
      <patternFill patternType="solid">
        <fgColor theme="4" tint="0.799981688894314"/>
        <bgColor rgb="FFEFEFEF"/>
      </patternFill>
    </fill>
    <fill>
      <patternFill patternType="solid">
        <fgColor theme="5" tint="0.599993896298105"/>
        <bgColor rgb="FFFFFFFF"/>
      </patternFill>
    </fill>
    <fill>
      <patternFill patternType="solid">
        <fgColor theme="6" tint="0.799981688894314"/>
        <bgColor rgb="FFFFFFFF"/>
      </patternFill>
    </fill>
    <fill>
      <patternFill patternType="solid">
        <fgColor rgb="FFCCFFCC"/>
        <bgColor rgb="FFD9EAD3"/>
      </patternFill>
    </fill>
    <fill>
      <patternFill patternType="solid">
        <fgColor theme="0" tint="-0.0499893185216834"/>
        <bgColor rgb="FFD9EAD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5" applyNumberFormat="0" applyAlignment="0" applyProtection="0">
      <alignment vertical="center"/>
    </xf>
    <xf numFmtId="0" fontId="14" fillId="27" borderId="6" applyNumberFormat="0" applyAlignment="0" applyProtection="0">
      <alignment vertical="center"/>
    </xf>
    <xf numFmtId="0" fontId="15" fillId="27" borderId="5" applyNumberFormat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2" fillId="55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0" borderId="0" xfId="0" applyFont="1" applyFill="1" applyAlignment="1"/>
    <xf numFmtId="180" fontId="1" fillId="0" borderId="0" xfId="0" applyNumberFormat="1" applyFont="1" applyFill="1" applyAlignment="1"/>
    <xf numFmtId="49" fontId="1" fillId="0" borderId="0" xfId="0" applyNumberFormat="1" applyFont="1" applyFill="1" applyAlignment="1"/>
    <xf numFmtId="181" fontId="1" fillId="0" borderId="0" xfId="0" applyNumberFormat="1" applyFont="1" applyFill="1" applyAlignment="1"/>
    <xf numFmtId="0" fontId="2" fillId="8" borderId="1" xfId="0" applyFont="1" applyFill="1" applyBorder="1" applyAlignment="1">
      <alignment horizontal="center" vertical="center" wrapText="1"/>
    </xf>
    <xf numFmtId="180" fontId="2" fillId="8" borderId="1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81" fontId="2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80" fontId="4" fillId="10" borderId="1" xfId="0" applyNumberFormat="1" applyFont="1" applyFill="1" applyBorder="1" applyAlignment="1">
      <alignment horizontal="center" vertical="center" wrapText="1"/>
    </xf>
    <xf numFmtId="49" fontId="4" fillId="10" borderId="1" xfId="0" applyNumberFormat="1" applyFont="1" applyFill="1" applyBorder="1" applyAlignment="1">
      <alignment horizontal="center" vertical="center" wrapText="1"/>
    </xf>
    <xf numFmtId="181" fontId="4" fillId="10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180" fontId="4" fillId="11" borderId="1" xfId="0" applyNumberFormat="1" applyFont="1" applyFill="1" applyBorder="1" applyAlignment="1">
      <alignment horizontal="center" vertical="center" wrapText="1"/>
    </xf>
    <xf numFmtId="181" fontId="4" fillId="11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80" fontId="4" fillId="12" borderId="1" xfId="0" applyNumberFormat="1" applyFont="1" applyFill="1" applyBorder="1" applyAlignment="1">
      <alignment horizontal="center" vertical="center" wrapText="1"/>
    </xf>
    <xf numFmtId="49" fontId="4" fillId="12" borderId="1" xfId="0" applyNumberFormat="1" applyFont="1" applyFill="1" applyBorder="1" applyAlignment="1">
      <alignment horizontal="center" vertical="center" wrapText="1"/>
    </xf>
    <xf numFmtId="181" fontId="4" fillId="12" borderId="1" xfId="0" applyNumberFormat="1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180" fontId="4" fillId="13" borderId="1" xfId="0" applyNumberFormat="1" applyFont="1" applyFill="1" applyBorder="1" applyAlignment="1">
      <alignment horizontal="center" vertical="center" wrapText="1"/>
    </xf>
    <xf numFmtId="181" fontId="4" fillId="13" borderId="1" xfId="0" applyNumberFormat="1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181" fontId="3" fillId="11" borderId="1" xfId="0" applyNumberFormat="1" applyFont="1" applyFill="1" applyBorder="1" applyAlignment="1">
      <alignment horizontal="center" vertical="center" wrapText="1"/>
    </xf>
    <xf numFmtId="181" fontId="3" fillId="12" borderId="1" xfId="0" applyNumberFormat="1" applyFont="1" applyFill="1" applyBorder="1" applyAlignment="1">
      <alignment horizontal="center" vertical="center" wrapText="1"/>
    </xf>
    <xf numFmtId="180" fontId="4" fillId="14" borderId="1" xfId="0" applyNumberFormat="1" applyFont="1" applyFill="1" applyBorder="1" applyAlignment="1">
      <alignment horizontal="center" vertical="center" wrapText="1"/>
    </xf>
    <xf numFmtId="181" fontId="3" fillId="14" borderId="1" xfId="0" applyNumberFormat="1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182" fontId="4" fillId="17" borderId="1" xfId="0" applyNumberFormat="1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182" fontId="4" fillId="20" borderId="1" xfId="0" applyNumberFormat="1" applyFont="1" applyFill="1" applyBorder="1" applyAlignment="1">
      <alignment horizontal="center" vertical="center" wrapText="1"/>
    </xf>
    <xf numFmtId="0" fontId="4" fillId="20" borderId="1" xfId="0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182" fontId="4" fillId="12" borderId="1" xfId="0" applyNumberFormat="1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22"/>
  <sheetViews>
    <sheetView tabSelected="1" workbookViewId="0">
      <selection activeCell="A1" sqref="$A1:$XFD1048576"/>
    </sheetView>
  </sheetViews>
  <sheetFormatPr defaultColWidth="12.5454545454545" defaultRowHeight="55" customHeight="1"/>
  <cols>
    <col min="1" max="3" width="12.5454545454545" style="7" customWidth="1"/>
    <col min="4" max="4" width="12.5454545454545" style="8" customWidth="1"/>
    <col min="5" max="5" width="12.5454545454545" style="9" customWidth="1"/>
    <col min="6" max="7" width="12.5454545454545" style="10" customWidth="1"/>
    <col min="8" max="16384" width="12.5454545454545" style="7" customWidth="1"/>
  </cols>
  <sheetData>
    <row r="1" s="1" customFormat="1" customHeight="1" spans="1:59">
      <c r="A1" s="11" t="s">
        <v>0</v>
      </c>
      <c r="B1" s="11" t="s">
        <v>1</v>
      </c>
      <c r="C1" s="11" t="s">
        <v>2</v>
      </c>
      <c r="D1" s="12" t="s">
        <v>3</v>
      </c>
      <c r="E1" s="13" t="s">
        <v>4</v>
      </c>
      <c r="F1" s="14" t="s">
        <v>5</v>
      </c>
      <c r="G1" s="14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35" t="s">
        <v>14</v>
      </c>
      <c r="P1" s="35" t="s">
        <v>15</v>
      </c>
      <c r="Q1" s="35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</row>
    <row r="2" s="2" customFormat="1" customHeight="1" spans="1:59">
      <c r="A2" s="15">
        <v>1</v>
      </c>
      <c r="B2" s="15">
        <v>201</v>
      </c>
      <c r="C2" s="15">
        <v>101</v>
      </c>
      <c r="D2" s="16">
        <v>45231</v>
      </c>
      <c r="E2" s="17">
        <v>2023</v>
      </c>
      <c r="F2" s="18">
        <v>45228</v>
      </c>
      <c r="G2" s="18">
        <v>45233</v>
      </c>
      <c r="H2" s="19" t="s">
        <v>22</v>
      </c>
      <c r="I2" s="19" t="s">
        <v>23</v>
      </c>
      <c r="J2" s="19" t="s">
        <v>24</v>
      </c>
      <c r="K2" s="19" t="s">
        <v>25</v>
      </c>
      <c r="L2" s="19" t="s">
        <v>26</v>
      </c>
      <c r="M2" s="19" t="s">
        <v>26</v>
      </c>
      <c r="N2" s="19" t="s">
        <v>27</v>
      </c>
      <c r="O2" s="36" t="s">
        <v>28</v>
      </c>
      <c r="P2" s="36" t="s">
        <v>29</v>
      </c>
      <c r="Q2" s="36">
        <v>7000</v>
      </c>
      <c r="R2" s="19">
        <v>6</v>
      </c>
      <c r="S2" s="19">
        <v>9</v>
      </c>
      <c r="T2" s="19">
        <f t="shared" ref="T2:T22" si="0">R2*S2</f>
        <v>54</v>
      </c>
      <c r="U2" s="19" t="s">
        <v>30</v>
      </c>
      <c r="V2" s="44"/>
      <c r="W2" s="44" t="s">
        <v>31</v>
      </c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</row>
    <row r="3" s="2" customFormat="1" customHeight="1" spans="1:59">
      <c r="A3" s="15">
        <v>2</v>
      </c>
      <c r="B3" s="15">
        <v>202</v>
      </c>
      <c r="C3" s="15">
        <v>102</v>
      </c>
      <c r="D3" s="16">
        <v>45231</v>
      </c>
      <c r="E3" s="17" t="s">
        <v>32</v>
      </c>
      <c r="F3" s="18">
        <v>45243</v>
      </c>
      <c r="G3" s="18">
        <v>45247</v>
      </c>
      <c r="H3" s="19" t="s">
        <v>22</v>
      </c>
      <c r="I3" s="19" t="s">
        <v>23</v>
      </c>
      <c r="J3" s="19" t="s">
        <v>24</v>
      </c>
      <c r="K3" s="19" t="s">
        <v>25</v>
      </c>
      <c r="L3" s="19" t="s">
        <v>26</v>
      </c>
      <c r="M3" s="19" t="s">
        <v>26</v>
      </c>
      <c r="N3" s="19" t="s">
        <v>27</v>
      </c>
      <c r="O3" s="36" t="s">
        <v>28</v>
      </c>
      <c r="P3" s="36" t="s">
        <v>29</v>
      </c>
      <c r="Q3" s="36">
        <v>7000</v>
      </c>
      <c r="R3" s="19">
        <v>6</v>
      </c>
      <c r="S3" s="19">
        <v>9</v>
      </c>
      <c r="T3" s="19">
        <f t="shared" si="0"/>
        <v>54</v>
      </c>
      <c r="U3" s="19" t="s">
        <v>30</v>
      </c>
      <c r="V3" s="44"/>
      <c r="W3" s="44" t="s">
        <v>31</v>
      </c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</row>
    <row r="4" s="2" customFormat="1" customHeight="1" spans="1:59">
      <c r="A4" s="15">
        <v>4</v>
      </c>
      <c r="B4" s="15">
        <v>203</v>
      </c>
      <c r="C4" s="15">
        <v>103</v>
      </c>
      <c r="D4" s="16">
        <v>45231</v>
      </c>
      <c r="E4" s="17" t="s">
        <v>32</v>
      </c>
      <c r="F4" s="18">
        <v>45254</v>
      </c>
      <c r="G4" s="18">
        <v>45255</v>
      </c>
      <c r="H4" s="19" t="s">
        <v>33</v>
      </c>
      <c r="I4" s="19" t="s">
        <v>34</v>
      </c>
      <c r="J4" s="19" t="s">
        <v>35</v>
      </c>
      <c r="K4" s="19" t="s">
        <v>36</v>
      </c>
      <c r="L4" s="19" t="s">
        <v>26</v>
      </c>
      <c r="M4" s="19" t="s">
        <v>37</v>
      </c>
      <c r="N4" s="19" t="s">
        <v>38</v>
      </c>
      <c r="O4" s="36" t="s">
        <v>39</v>
      </c>
      <c r="P4" s="36" t="s">
        <v>40</v>
      </c>
      <c r="Q4" s="36">
        <v>100</v>
      </c>
      <c r="R4" s="19">
        <v>2</v>
      </c>
      <c r="S4" s="19">
        <v>6</v>
      </c>
      <c r="T4" s="19">
        <f t="shared" si="0"/>
        <v>12</v>
      </c>
      <c r="U4" s="19" t="s">
        <v>41</v>
      </c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</row>
    <row r="5" s="3" customFormat="1" customHeight="1" spans="1:59">
      <c r="A5" s="15">
        <v>6</v>
      </c>
      <c r="B5" s="15">
        <v>204</v>
      </c>
      <c r="C5" s="15">
        <v>104</v>
      </c>
      <c r="D5" s="20">
        <v>45266</v>
      </c>
      <c r="E5" s="17" t="s">
        <v>32</v>
      </c>
      <c r="F5" s="21">
        <v>45264</v>
      </c>
      <c r="G5" s="21">
        <v>44929</v>
      </c>
      <c r="H5" s="22" t="s">
        <v>42</v>
      </c>
      <c r="I5" s="22" t="s">
        <v>43</v>
      </c>
      <c r="J5" s="22" t="s">
        <v>44</v>
      </c>
      <c r="K5" s="22" t="s">
        <v>36</v>
      </c>
      <c r="L5" s="22" t="s">
        <v>26</v>
      </c>
      <c r="M5" s="22" t="s">
        <v>45</v>
      </c>
      <c r="N5" s="22" t="s">
        <v>46</v>
      </c>
      <c r="O5" s="37" t="s">
        <v>39</v>
      </c>
      <c r="P5" s="37" t="s">
        <v>47</v>
      </c>
      <c r="Q5" s="45">
        <v>50</v>
      </c>
      <c r="R5" s="22">
        <v>30</v>
      </c>
      <c r="S5" s="22">
        <v>6</v>
      </c>
      <c r="T5" s="22">
        <f t="shared" si="0"/>
        <v>180</v>
      </c>
      <c r="U5" s="22" t="s">
        <v>48</v>
      </c>
      <c r="V5" s="22" t="s">
        <v>49</v>
      </c>
      <c r="W5" s="46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</row>
    <row r="6" s="3" customFormat="1" customHeight="1" spans="1:59">
      <c r="A6" s="15">
        <v>8</v>
      </c>
      <c r="B6" s="15">
        <v>205</v>
      </c>
      <c r="C6" s="15">
        <v>105</v>
      </c>
      <c r="D6" s="20">
        <v>45261</v>
      </c>
      <c r="E6" s="17" t="s">
        <v>32</v>
      </c>
      <c r="F6" s="21">
        <v>45272</v>
      </c>
      <c r="G6" s="21">
        <v>45272</v>
      </c>
      <c r="H6" s="22" t="s">
        <v>22</v>
      </c>
      <c r="I6" s="22" t="s">
        <v>50</v>
      </c>
      <c r="J6" s="22" t="s">
        <v>51</v>
      </c>
      <c r="K6" s="22" t="s">
        <v>52</v>
      </c>
      <c r="L6" s="22" t="s">
        <v>26</v>
      </c>
      <c r="M6" s="22" t="s">
        <v>26</v>
      </c>
      <c r="N6" s="22" t="s">
        <v>46</v>
      </c>
      <c r="O6" s="38" t="s">
        <v>28</v>
      </c>
      <c r="P6" s="37" t="s">
        <v>29</v>
      </c>
      <c r="Q6" s="37">
        <v>142</v>
      </c>
      <c r="R6" s="22">
        <v>1</v>
      </c>
      <c r="S6" s="22">
        <v>6</v>
      </c>
      <c r="T6" s="22">
        <f t="shared" si="0"/>
        <v>6</v>
      </c>
      <c r="U6" s="22" t="s">
        <v>53</v>
      </c>
      <c r="V6" s="22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</row>
    <row r="7" s="3" customFormat="1" customHeight="1" spans="1:59">
      <c r="A7" s="15">
        <v>9</v>
      </c>
      <c r="B7" s="15">
        <v>206</v>
      </c>
      <c r="C7" s="15">
        <v>106</v>
      </c>
      <c r="D7" s="20">
        <v>45261</v>
      </c>
      <c r="E7" s="17" t="s">
        <v>32</v>
      </c>
      <c r="F7" s="21">
        <v>45278</v>
      </c>
      <c r="G7" s="21">
        <v>45282</v>
      </c>
      <c r="H7" s="22" t="s">
        <v>22</v>
      </c>
      <c r="I7" s="22" t="s">
        <v>50</v>
      </c>
      <c r="J7" s="22" t="s">
        <v>51</v>
      </c>
      <c r="K7" s="22" t="s">
        <v>52</v>
      </c>
      <c r="L7" s="22" t="s">
        <v>26</v>
      </c>
      <c r="M7" s="22" t="s">
        <v>26</v>
      </c>
      <c r="N7" s="22" t="s">
        <v>54</v>
      </c>
      <c r="O7" s="38" t="s">
        <v>28</v>
      </c>
      <c r="P7" s="37" t="s">
        <v>29</v>
      </c>
      <c r="Q7" s="37">
        <v>45000</v>
      </c>
      <c r="R7" s="22">
        <v>1</v>
      </c>
      <c r="S7" s="22">
        <v>6</v>
      </c>
      <c r="T7" s="22">
        <f t="shared" si="0"/>
        <v>6</v>
      </c>
      <c r="U7" s="22" t="s">
        <v>53</v>
      </c>
      <c r="V7" s="22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</row>
    <row r="8" s="3" customFormat="1" customHeight="1" spans="1:59">
      <c r="A8" s="15">
        <v>10</v>
      </c>
      <c r="B8" s="15">
        <v>207</v>
      </c>
      <c r="C8" s="15">
        <v>107</v>
      </c>
      <c r="D8" s="20">
        <v>45266</v>
      </c>
      <c r="E8" s="17" t="s">
        <v>32</v>
      </c>
      <c r="F8" s="21">
        <v>45286</v>
      </c>
      <c r="G8" s="21">
        <v>45289</v>
      </c>
      <c r="H8" s="22" t="s">
        <v>22</v>
      </c>
      <c r="I8" s="22" t="s">
        <v>55</v>
      </c>
      <c r="J8" s="22" t="s">
        <v>56</v>
      </c>
      <c r="K8" s="22" t="s">
        <v>25</v>
      </c>
      <c r="L8" s="22" t="s">
        <v>26</v>
      </c>
      <c r="M8" s="22" t="s">
        <v>26</v>
      </c>
      <c r="N8" s="22" t="s">
        <v>46</v>
      </c>
      <c r="O8" s="37" t="s">
        <v>26</v>
      </c>
      <c r="P8" s="37" t="s">
        <v>57</v>
      </c>
      <c r="Q8" s="37">
        <v>10</v>
      </c>
      <c r="R8" s="22">
        <v>3</v>
      </c>
      <c r="S8" s="22">
        <v>7</v>
      </c>
      <c r="T8" s="22">
        <f t="shared" si="0"/>
        <v>21</v>
      </c>
      <c r="U8" s="22" t="s">
        <v>30</v>
      </c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</row>
    <row r="9" s="4" customFormat="1" customHeight="1" spans="1:59">
      <c r="A9" s="15">
        <v>11</v>
      </c>
      <c r="B9" s="15">
        <v>208</v>
      </c>
      <c r="C9" s="15">
        <v>108</v>
      </c>
      <c r="D9" s="23">
        <v>45292</v>
      </c>
      <c r="E9" s="24" t="s">
        <v>58</v>
      </c>
      <c r="F9" s="25">
        <v>45300</v>
      </c>
      <c r="G9" s="25">
        <v>45303</v>
      </c>
      <c r="H9" s="26" t="s">
        <v>59</v>
      </c>
      <c r="I9" s="26" t="s">
        <v>60</v>
      </c>
      <c r="J9" s="26" t="s">
        <v>61</v>
      </c>
      <c r="K9" s="26" t="s">
        <v>62</v>
      </c>
      <c r="L9" s="26" t="s">
        <v>26</v>
      </c>
      <c r="M9" s="26" t="s">
        <v>26</v>
      </c>
      <c r="N9" s="26" t="s">
        <v>27</v>
      </c>
      <c r="O9" s="39" t="s">
        <v>63</v>
      </c>
      <c r="P9" s="39" t="s">
        <v>64</v>
      </c>
      <c r="Q9" s="39">
        <v>34000</v>
      </c>
      <c r="R9" s="26">
        <v>4</v>
      </c>
      <c r="S9" s="26">
        <v>2</v>
      </c>
      <c r="T9" s="26">
        <f t="shared" si="0"/>
        <v>8</v>
      </c>
      <c r="U9" s="26" t="s">
        <v>30</v>
      </c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</row>
    <row r="10" s="4" customFormat="1" customHeight="1" spans="1:59">
      <c r="A10" s="15">
        <v>12</v>
      </c>
      <c r="B10" s="15">
        <v>209</v>
      </c>
      <c r="C10" s="15">
        <v>109</v>
      </c>
      <c r="D10" s="23">
        <v>45292</v>
      </c>
      <c r="E10" s="24" t="s">
        <v>58</v>
      </c>
      <c r="F10" s="25">
        <v>45311</v>
      </c>
      <c r="G10" s="25">
        <v>45311</v>
      </c>
      <c r="H10" s="26" t="s">
        <v>33</v>
      </c>
      <c r="I10" s="26" t="s">
        <v>65</v>
      </c>
      <c r="J10" s="26" t="s">
        <v>26</v>
      </c>
      <c r="K10" s="26" t="s">
        <v>36</v>
      </c>
      <c r="L10" s="26" t="s">
        <v>26</v>
      </c>
      <c r="M10" s="26" t="s">
        <v>26</v>
      </c>
      <c r="N10" s="26" t="s">
        <v>66</v>
      </c>
      <c r="O10" s="39" t="s">
        <v>67</v>
      </c>
      <c r="P10" s="39" t="s">
        <v>68</v>
      </c>
      <c r="Q10" s="39">
        <v>6760</v>
      </c>
      <c r="R10" s="47">
        <v>1</v>
      </c>
      <c r="S10" s="26">
        <v>2</v>
      </c>
      <c r="T10" s="47">
        <f t="shared" si="0"/>
        <v>2</v>
      </c>
      <c r="U10" s="26" t="s">
        <v>30</v>
      </c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</row>
    <row r="11" s="5" customFormat="1" customHeight="1" spans="1:59">
      <c r="A11" s="15">
        <v>14</v>
      </c>
      <c r="B11" s="15">
        <v>210</v>
      </c>
      <c r="C11" s="15">
        <v>110</v>
      </c>
      <c r="D11" s="27">
        <v>45323</v>
      </c>
      <c r="E11" s="24" t="s">
        <v>58</v>
      </c>
      <c r="F11" s="28">
        <v>45323</v>
      </c>
      <c r="G11" s="28">
        <v>45352</v>
      </c>
      <c r="H11" s="29" t="s">
        <v>42</v>
      </c>
      <c r="I11" s="29" t="s">
        <v>69</v>
      </c>
      <c r="J11" s="29" t="s">
        <v>44</v>
      </c>
      <c r="K11" s="29" t="s">
        <v>36</v>
      </c>
      <c r="L11" s="29" t="s">
        <v>26</v>
      </c>
      <c r="M11" s="29" t="s">
        <v>45</v>
      </c>
      <c r="N11" s="29" t="s">
        <v>46</v>
      </c>
      <c r="O11" s="40" t="s">
        <v>39</v>
      </c>
      <c r="P11" s="40" t="s">
        <v>47</v>
      </c>
      <c r="Q11" s="40">
        <v>50</v>
      </c>
      <c r="R11" s="29">
        <v>30</v>
      </c>
      <c r="S11" s="29">
        <v>6</v>
      </c>
      <c r="T11" s="29">
        <f t="shared" si="0"/>
        <v>180</v>
      </c>
      <c r="U11" s="29" t="s">
        <v>48</v>
      </c>
      <c r="V11" s="29" t="s">
        <v>49</v>
      </c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</row>
    <row r="12" s="5" customFormat="1" customHeight="1" spans="1:59">
      <c r="A12" s="15">
        <v>15</v>
      </c>
      <c r="B12" s="15">
        <v>211</v>
      </c>
      <c r="C12" s="15">
        <v>111</v>
      </c>
      <c r="D12" s="27">
        <v>45323</v>
      </c>
      <c r="E12" s="24" t="s">
        <v>58</v>
      </c>
      <c r="F12" s="28">
        <v>45338</v>
      </c>
      <c r="G12" s="28">
        <v>45339</v>
      </c>
      <c r="H12" s="29" t="s">
        <v>59</v>
      </c>
      <c r="I12" s="29" t="s">
        <v>60</v>
      </c>
      <c r="J12" s="29" t="s">
        <v>61</v>
      </c>
      <c r="K12" s="29" t="s">
        <v>62</v>
      </c>
      <c r="L12" s="29" t="s">
        <v>26</v>
      </c>
      <c r="M12" s="29" t="s">
        <v>26</v>
      </c>
      <c r="N12" s="29" t="s">
        <v>27</v>
      </c>
      <c r="O12" s="40" t="s">
        <v>63</v>
      </c>
      <c r="P12" s="40" t="s">
        <v>64</v>
      </c>
      <c r="Q12" s="40">
        <v>34000</v>
      </c>
      <c r="R12" s="29">
        <v>2</v>
      </c>
      <c r="S12" s="29">
        <v>2</v>
      </c>
      <c r="T12" s="29">
        <f t="shared" si="0"/>
        <v>4</v>
      </c>
      <c r="U12" s="29" t="s">
        <v>70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</row>
    <row r="13" s="5" customFormat="1" customHeight="1" spans="1:59">
      <c r="A13" s="15">
        <v>16</v>
      </c>
      <c r="B13" s="15">
        <v>212</v>
      </c>
      <c r="C13" s="15">
        <v>112</v>
      </c>
      <c r="D13" s="27">
        <v>45323</v>
      </c>
      <c r="E13" s="24" t="s">
        <v>58</v>
      </c>
      <c r="F13" s="28">
        <v>45339</v>
      </c>
      <c r="G13" s="28">
        <v>45344</v>
      </c>
      <c r="H13" s="29" t="s">
        <v>71</v>
      </c>
      <c r="I13" s="29" t="s">
        <v>72</v>
      </c>
      <c r="J13" s="29" t="s">
        <v>73</v>
      </c>
      <c r="K13" s="29" t="s">
        <v>36</v>
      </c>
      <c r="L13" s="29" t="s">
        <v>26</v>
      </c>
      <c r="M13" s="29" t="s">
        <v>74</v>
      </c>
      <c r="N13" s="29" t="s">
        <v>75</v>
      </c>
      <c r="O13" s="40" t="s">
        <v>76</v>
      </c>
      <c r="P13" s="40" t="s">
        <v>40</v>
      </c>
      <c r="Q13" s="40" t="s">
        <v>77</v>
      </c>
      <c r="R13" s="29">
        <v>1</v>
      </c>
      <c r="S13" s="29">
        <v>1</v>
      </c>
      <c r="T13" s="29">
        <f t="shared" si="0"/>
        <v>1</v>
      </c>
      <c r="U13" s="29" t="s">
        <v>70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</row>
    <row r="14" s="5" customFormat="1" customHeight="1" spans="1:59">
      <c r="A14" s="15">
        <v>17</v>
      </c>
      <c r="B14" s="15">
        <v>213</v>
      </c>
      <c r="C14" s="15">
        <v>113</v>
      </c>
      <c r="D14" s="27">
        <v>45323</v>
      </c>
      <c r="E14" s="24" t="s">
        <v>58</v>
      </c>
      <c r="F14" s="28">
        <v>45332</v>
      </c>
      <c r="G14" s="28">
        <v>45332</v>
      </c>
      <c r="H14" s="29" t="s">
        <v>33</v>
      </c>
      <c r="I14" s="29" t="s">
        <v>34</v>
      </c>
      <c r="J14" s="29" t="s">
        <v>35</v>
      </c>
      <c r="K14" s="29" t="s">
        <v>36</v>
      </c>
      <c r="L14" s="29" t="s">
        <v>26</v>
      </c>
      <c r="M14" s="29" t="s">
        <v>37</v>
      </c>
      <c r="N14" s="29" t="s">
        <v>38</v>
      </c>
      <c r="O14" s="40" t="s">
        <v>39</v>
      </c>
      <c r="P14" s="40" t="s">
        <v>40</v>
      </c>
      <c r="Q14" s="40">
        <v>100</v>
      </c>
      <c r="R14" s="29">
        <v>1</v>
      </c>
      <c r="S14" s="29">
        <v>6</v>
      </c>
      <c r="T14" s="29">
        <f t="shared" si="0"/>
        <v>6</v>
      </c>
      <c r="U14" s="29" t="s">
        <v>41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</row>
    <row r="15" s="5" customFormat="1" customHeight="1" spans="1:59">
      <c r="A15" s="15">
        <v>18</v>
      </c>
      <c r="B15" s="15">
        <v>214</v>
      </c>
      <c r="C15" s="15">
        <v>114</v>
      </c>
      <c r="D15" s="27">
        <v>45323</v>
      </c>
      <c r="E15" s="24" t="s">
        <v>58</v>
      </c>
      <c r="F15" s="28">
        <v>45324</v>
      </c>
      <c r="G15" s="28">
        <v>45324</v>
      </c>
      <c r="H15" s="29" t="s">
        <v>78</v>
      </c>
      <c r="I15" s="29" t="s">
        <v>34</v>
      </c>
      <c r="J15" s="29" t="s">
        <v>35</v>
      </c>
      <c r="K15" s="29" t="s">
        <v>36</v>
      </c>
      <c r="L15" s="29" t="s">
        <v>26</v>
      </c>
      <c r="M15" s="29" t="s">
        <v>37</v>
      </c>
      <c r="N15" s="29" t="s">
        <v>38</v>
      </c>
      <c r="O15" s="40" t="s">
        <v>39</v>
      </c>
      <c r="P15" s="40" t="s">
        <v>40</v>
      </c>
      <c r="Q15" s="40">
        <v>100</v>
      </c>
      <c r="R15" s="29">
        <v>1</v>
      </c>
      <c r="S15" s="29">
        <v>6</v>
      </c>
      <c r="T15" s="29">
        <f t="shared" si="0"/>
        <v>6</v>
      </c>
      <c r="U15" s="29" t="s">
        <v>41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</row>
    <row r="16" s="3" customFormat="1" customHeight="1" spans="1:59">
      <c r="A16" s="15">
        <v>20</v>
      </c>
      <c r="B16" s="15">
        <v>215</v>
      </c>
      <c r="C16" s="15">
        <v>115</v>
      </c>
      <c r="D16" s="20">
        <v>45352</v>
      </c>
      <c r="E16" s="24" t="s">
        <v>58</v>
      </c>
      <c r="F16" s="21">
        <v>45362</v>
      </c>
      <c r="G16" s="21">
        <v>45366</v>
      </c>
      <c r="H16" s="22" t="s">
        <v>22</v>
      </c>
      <c r="I16" s="22" t="s">
        <v>55</v>
      </c>
      <c r="J16" s="22" t="s">
        <v>56</v>
      </c>
      <c r="K16" s="22" t="s">
        <v>25</v>
      </c>
      <c r="L16" s="22" t="s">
        <v>26</v>
      </c>
      <c r="M16" s="22" t="s">
        <v>26</v>
      </c>
      <c r="N16" s="22" t="s">
        <v>79</v>
      </c>
      <c r="O16" s="37" t="s">
        <v>26</v>
      </c>
      <c r="P16" s="37" t="s">
        <v>57</v>
      </c>
      <c r="Q16" s="37">
        <v>26</v>
      </c>
      <c r="R16" s="22">
        <v>2</v>
      </c>
      <c r="S16" s="22">
        <v>8</v>
      </c>
      <c r="T16" s="22">
        <f t="shared" si="0"/>
        <v>16</v>
      </c>
      <c r="U16" s="22" t="s">
        <v>30</v>
      </c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</row>
    <row r="17" s="3" customFormat="1" customHeight="1" spans="1:59">
      <c r="A17" s="15">
        <v>21</v>
      </c>
      <c r="B17" s="15">
        <v>216</v>
      </c>
      <c r="C17" s="15">
        <v>116</v>
      </c>
      <c r="D17" s="20">
        <v>45352</v>
      </c>
      <c r="E17" s="24" t="s">
        <v>58</v>
      </c>
      <c r="F17" s="21">
        <v>45374</v>
      </c>
      <c r="G17" s="21">
        <v>45402</v>
      </c>
      <c r="H17" s="22" t="s">
        <v>71</v>
      </c>
      <c r="I17" s="22" t="s">
        <v>80</v>
      </c>
      <c r="J17" s="22" t="s">
        <v>81</v>
      </c>
      <c r="K17" s="22" t="s">
        <v>36</v>
      </c>
      <c r="L17" s="22" t="s">
        <v>26</v>
      </c>
      <c r="M17" s="22" t="s">
        <v>26</v>
      </c>
      <c r="N17" s="22" t="s">
        <v>75</v>
      </c>
      <c r="O17" s="38" t="s">
        <v>76</v>
      </c>
      <c r="P17" s="37" t="s">
        <v>40</v>
      </c>
      <c r="Q17" s="37" t="s">
        <v>77</v>
      </c>
      <c r="R17" s="22">
        <v>1</v>
      </c>
      <c r="S17" s="22">
        <v>2</v>
      </c>
      <c r="T17" s="22">
        <f t="shared" si="0"/>
        <v>2</v>
      </c>
      <c r="U17" s="22" t="s">
        <v>70</v>
      </c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</row>
    <row r="18" s="3" customFormat="1" customHeight="1" spans="1:59">
      <c r="A18" s="15">
        <v>22</v>
      </c>
      <c r="B18" s="15">
        <v>217</v>
      </c>
      <c r="C18" s="15">
        <v>117</v>
      </c>
      <c r="D18" s="20">
        <v>45352</v>
      </c>
      <c r="E18" s="24" t="s">
        <v>58</v>
      </c>
      <c r="F18" s="21">
        <v>45374</v>
      </c>
      <c r="G18" s="21" t="s">
        <v>82</v>
      </c>
      <c r="H18" s="22" t="s">
        <v>71</v>
      </c>
      <c r="I18" s="22" t="s">
        <v>83</v>
      </c>
      <c r="J18" s="22" t="s">
        <v>84</v>
      </c>
      <c r="K18" s="22" t="s">
        <v>36</v>
      </c>
      <c r="L18" s="22" t="s">
        <v>26</v>
      </c>
      <c r="M18" s="22" t="s">
        <v>26</v>
      </c>
      <c r="N18" s="22" t="s">
        <v>46</v>
      </c>
      <c r="O18" s="38" t="s">
        <v>76</v>
      </c>
      <c r="P18" s="37" t="s">
        <v>85</v>
      </c>
      <c r="Q18" s="37">
        <v>52</v>
      </c>
      <c r="R18" s="22">
        <v>2</v>
      </c>
      <c r="S18" s="22">
        <v>6</v>
      </c>
      <c r="T18" s="22">
        <f t="shared" si="0"/>
        <v>12</v>
      </c>
      <c r="U18" s="22" t="s">
        <v>86</v>
      </c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</row>
    <row r="19" s="3" customFormat="1" customHeight="1" spans="1:59">
      <c r="A19" s="15">
        <v>23</v>
      </c>
      <c r="B19" s="15">
        <v>218</v>
      </c>
      <c r="C19" s="15">
        <v>118</v>
      </c>
      <c r="D19" s="20">
        <v>45352</v>
      </c>
      <c r="E19" s="24" t="s">
        <v>58</v>
      </c>
      <c r="F19" s="30">
        <v>45373</v>
      </c>
      <c r="G19" s="30">
        <v>45374</v>
      </c>
      <c r="H19" s="22" t="s">
        <v>33</v>
      </c>
      <c r="I19" s="22" t="s">
        <v>34</v>
      </c>
      <c r="J19" s="22" t="s">
        <v>35</v>
      </c>
      <c r="K19" s="22" t="s">
        <v>36</v>
      </c>
      <c r="L19" s="22" t="s">
        <v>26</v>
      </c>
      <c r="M19" s="22" t="s">
        <v>37</v>
      </c>
      <c r="N19" s="22" t="s">
        <v>38</v>
      </c>
      <c r="O19" s="37" t="s">
        <v>39</v>
      </c>
      <c r="P19" s="37" t="s">
        <v>40</v>
      </c>
      <c r="Q19" s="37">
        <v>100</v>
      </c>
      <c r="R19" s="22">
        <v>2</v>
      </c>
      <c r="S19" s="22">
        <v>6</v>
      </c>
      <c r="T19" s="22">
        <f t="shared" si="0"/>
        <v>12</v>
      </c>
      <c r="U19" s="22" t="s">
        <v>41</v>
      </c>
      <c r="V19" s="48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</row>
    <row r="20" s="3" customFormat="1" customHeight="1" spans="1:59">
      <c r="A20" s="15">
        <v>25</v>
      </c>
      <c r="B20" s="15">
        <v>219</v>
      </c>
      <c r="C20" s="15">
        <v>119</v>
      </c>
      <c r="D20" s="20">
        <v>45352</v>
      </c>
      <c r="E20" s="24" t="s">
        <v>58</v>
      </c>
      <c r="F20" s="21">
        <v>45353</v>
      </c>
      <c r="G20" s="21">
        <v>45353</v>
      </c>
      <c r="H20" s="22" t="s">
        <v>78</v>
      </c>
      <c r="I20" s="22" t="s">
        <v>34</v>
      </c>
      <c r="J20" s="22" t="s">
        <v>35</v>
      </c>
      <c r="K20" s="22" t="s">
        <v>36</v>
      </c>
      <c r="L20" s="22" t="s">
        <v>26</v>
      </c>
      <c r="M20" s="22" t="s">
        <v>37</v>
      </c>
      <c r="N20" s="22" t="s">
        <v>38</v>
      </c>
      <c r="O20" s="37" t="s">
        <v>67</v>
      </c>
      <c r="P20" s="37" t="s">
        <v>40</v>
      </c>
      <c r="Q20" s="37">
        <v>100</v>
      </c>
      <c r="R20" s="22">
        <v>2</v>
      </c>
      <c r="S20" s="22">
        <v>6</v>
      </c>
      <c r="T20" s="22">
        <f t="shared" si="0"/>
        <v>12</v>
      </c>
      <c r="U20" s="22" t="s">
        <v>41</v>
      </c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</row>
    <row r="21" s="4" customFormat="1" customHeight="1" spans="1:59">
      <c r="A21" s="15">
        <v>26</v>
      </c>
      <c r="B21" s="15">
        <v>220</v>
      </c>
      <c r="C21" s="15">
        <v>120</v>
      </c>
      <c r="D21" s="23">
        <v>45383</v>
      </c>
      <c r="E21" s="24" t="s">
        <v>58</v>
      </c>
      <c r="F21" s="31">
        <v>45388</v>
      </c>
      <c r="G21" s="31">
        <v>45388</v>
      </c>
      <c r="H21" s="26" t="s">
        <v>71</v>
      </c>
      <c r="I21" s="26" t="s">
        <v>87</v>
      </c>
      <c r="J21" s="26" t="s">
        <v>88</v>
      </c>
      <c r="K21" s="26" t="s">
        <v>36</v>
      </c>
      <c r="L21" s="26" t="s">
        <v>26</v>
      </c>
      <c r="M21" s="26" t="s">
        <v>89</v>
      </c>
      <c r="N21" s="26" t="s">
        <v>46</v>
      </c>
      <c r="O21" s="39" t="s">
        <v>76</v>
      </c>
      <c r="P21" s="39"/>
      <c r="Q21" s="39" t="s">
        <v>77</v>
      </c>
      <c r="R21" s="26">
        <v>1</v>
      </c>
      <c r="S21" s="26">
        <v>1</v>
      </c>
      <c r="T21" s="26">
        <f t="shared" si="0"/>
        <v>1</v>
      </c>
      <c r="U21" s="26" t="s">
        <v>70</v>
      </c>
      <c r="V21" s="49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</row>
    <row r="22" s="6" customFormat="1" customHeight="1" spans="1:59">
      <c r="A22" s="15">
        <v>27</v>
      </c>
      <c r="B22" s="15">
        <v>221</v>
      </c>
      <c r="C22" s="15">
        <v>121</v>
      </c>
      <c r="D22" s="32">
        <v>45413</v>
      </c>
      <c r="E22" s="24" t="s">
        <v>58</v>
      </c>
      <c r="F22" s="33">
        <v>45430</v>
      </c>
      <c r="G22" s="33">
        <v>45458</v>
      </c>
      <c r="H22" s="34" t="s">
        <v>71</v>
      </c>
      <c r="I22" s="34" t="s">
        <v>90</v>
      </c>
      <c r="J22" s="34" t="s">
        <v>91</v>
      </c>
      <c r="K22" s="34" t="s">
        <v>36</v>
      </c>
      <c r="L22" s="34" t="s">
        <v>26</v>
      </c>
      <c r="M22" s="34" t="s">
        <v>92</v>
      </c>
      <c r="N22" s="34" t="s">
        <v>46</v>
      </c>
      <c r="O22" s="41" t="s">
        <v>76</v>
      </c>
      <c r="P22" s="42" t="s">
        <v>93</v>
      </c>
      <c r="Q22" s="42" t="s">
        <v>77</v>
      </c>
      <c r="R22" s="34">
        <v>1</v>
      </c>
      <c r="S22" s="34">
        <v>2</v>
      </c>
      <c r="T22" s="34">
        <f t="shared" si="0"/>
        <v>2</v>
      </c>
      <c r="U22" s="34" t="s">
        <v>94</v>
      </c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</row>
  </sheetData>
  <hyperlinks>
    <hyperlink ref="A1" r:id="rId1" display="S.No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ActualCalender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Satyagopal Mohanty</dc:creator>
  <cp:lastModifiedBy>Satyagopal Mohanty</cp:lastModifiedBy>
  <dcterms:created xsi:type="dcterms:W3CDTF">2023-11-13T13:18:42Z</dcterms:created>
  <dcterms:modified xsi:type="dcterms:W3CDTF">2023-11-13T13:20:16Z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3C176DE8029E49E7B1C89CE4BB53FC7D_11</vt:lpwstr>
  </property>
  <property fmtid="{D5CDD505-2E9C-101B-9397-08002B2CF9AE}" pid="3" name="KSOProductBuildVer">
    <vt:lpwstr>1033-12.2.0.13266</vt:lpwstr>
  </property>
</Properties>
</file>