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17"/>
  <workbookPr/>
  <mc:AlternateContent xmlns:mc="http://schemas.openxmlformats.org/markup-compatibility/2006">
    <mc:Choice Requires="x15">
      <x15ac:absPath xmlns:x15ac="http://schemas.microsoft.com/office/spreadsheetml/2010/11/ac" url="D:\Accounts\CENTRIENT\KAP\KT Tracker\"/>
    </mc:Choice>
  </mc:AlternateContent>
  <xr:revisionPtr revIDLastSave="0" documentId="11_ACDF256A50FF2E707C12C98F6F2428CBC76171EE" xr6:coauthVersionLast="47" xr6:coauthVersionMax="47" xr10:uidLastSave="{00000000-0000-0000-0000-000000000000}"/>
  <bookViews>
    <workbookView xWindow="0" yWindow="0" windowWidth="20490" windowHeight="7620" tabRatio="760" firstSheet="2" activeTab="2" xr2:uid="{00000000-000D-0000-FFFF-FFFF00000000}"/>
  </bookViews>
  <sheets>
    <sheet name="DD_Session_Status" sheetId="2" state="hidden" r:id="rId1"/>
    <sheet name="Session Statistics" sheetId="5" state="hidden" r:id="rId2"/>
    <sheet name="KT - Azure" sheetId="12" r:id="rId3"/>
    <sheet name="SME - Holiday Tracker" sheetId="13" r:id="rId4"/>
  </sheets>
  <externalReferences>
    <externalReference r:id="rId5"/>
  </externalReferences>
  <definedNames>
    <definedName name="_xlnm._FilterDatabase" localSheetId="1" hidden="1">'Session Statistics'!$A$2:$F$89</definedName>
    <definedName name="Effort_Type_Input">#REF!</definedName>
    <definedName name="Project_Phases">'[1]Static Data'!$A$4:$A$12</definedName>
    <definedName name="Towers">'[1]Deal Specs'!$D$38:$D$47</definedName>
    <definedName name="Verticals">'[1]Static Data'!$O$4:$O$8</definedName>
    <definedName name="Yes_No">'[1]Static Data'!$N$4:$N$5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2" l="1"/>
  <c r="I2" i="12" l="1"/>
  <c r="D4" i="5" l="1"/>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Saurabh Nandavar</author>
  </authors>
  <commentList>
    <comment ref="A1" authorId="0" shapeId="0" xr:uid="{00000000-0006-0000-0300-000001000000}">
      <text>
        <r>
          <rPr>
            <b/>
            <sz val="9"/>
            <color indexed="81"/>
            <rFont val="Tahoma"/>
            <family val="2"/>
          </rPr>
          <t>Saurabh Nandavar:</t>
        </r>
        <r>
          <rPr>
            <sz val="9"/>
            <color indexed="81"/>
            <rFont val="Tahoma"/>
            <family val="2"/>
          </rPr>
          <t xml:space="preserve">
TechM
ATOS
Centrient</t>
        </r>
      </text>
    </comment>
  </commentList>
</comments>
</file>

<file path=xl/sharedStrings.xml><?xml version="1.0" encoding="utf-8"?>
<sst xmlns="http://schemas.openxmlformats.org/spreadsheetml/2006/main" count="775" uniqueCount="251">
  <si>
    <t>Transition Phase</t>
  </si>
  <si>
    <t>Capability</t>
  </si>
  <si>
    <t>Unit</t>
  </si>
  <si>
    <t>Total</t>
  </si>
  <si>
    <t>Planned</t>
  </si>
  <si>
    <t>Completed</t>
  </si>
  <si>
    <t>Due Diligence &amp; Discovery Phase</t>
  </si>
  <si>
    <t>HR_Legal_R&amp;E</t>
  </si>
  <si>
    <t>K-C</t>
  </si>
  <si>
    <t>Incumbent</t>
  </si>
  <si>
    <t>Knowledge Transition</t>
  </si>
  <si>
    <t> </t>
  </si>
  <si>
    <t>Shadow Support</t>
  </si>
  <si>
    <t>Primary Support</t>
  </si>
  <si>
    <t>Wave</t>
  </si>
  <si>
    <t>Applications</t>
  </si>
  <si>
    <t>Total Planned Sessions</t>
  </si>
  <si>
    <t>Total Sessions Completed</t>
  </si>
  <si>
    <t>Wave 1 - Workday</t>
  </si>
  <si>
    <t>Workday</t>
  </si>
  <si>
    <t>Workday Recruiting Module</t>
  </si>
  <si>
    <t>ASK HR</t>
  </si>
  <si>
    <t>Wave 2a - In-house Developed</t>
  </si>
  <si>
    <t>Internet HR</t>
  </si>
  <si>
    <t>Onboarding Form</t>
  </si>
  <si>
    <t>K-C &amp; Me</t>
  </si>
  <si>
    <t>Competency Portal</t>
  </si>
  <si>
    <t>Corporate Records</t>
  </si>
  <si>
    <t>HR Medical Databases (SAS)</t>
  </si>
  <si>
    <t>HR Team Web</t>
  </si>
  <si>
    <t>HR Unsubscribe</t>
  </si>
  <si>
    <t>Intranet AP Evaluation and Competency</t>
  </si>
  <si>
    <t>Intranet LAO flujosaprobacion</t>
  </si>
  <si>
    <t>Non-Disclosure Agreement (NDA)</t>
  </si>
  <si>
    <t>Stock Ownership</t>
  </si>
  <si>
    <t>Wave 2b - Packaged Software, SaaS</t>
  </si>
  <si>
    <t>ATmyHR Portal</t>
  </si>
  <si>
    <t>APDATA-LAO</t>
  </si>
  <si>
    <t>Exactus</t>
  </si>
  <si>
    <t>Anaqua IP Management System</t>
  </si>
  <si>
    <t>Benson (audiometer)</t>
  </si>
  <si>
    <t>Codeas ASOKIM</t>
  </si>
  <si>
    <t>Exterro eDiscovery</t>
  </si>
  <si>
    <t>Exterro Gateway Coordinator</t>
  </si>
  <si>
    <t>HR Health Services ARM - CAD</t>
  </si>
  <si>
    <t>HR HealthCalc</t>
  </si>
  <si>
    <t>HR Occupational Health Manager (OHM)</t>
  </si>
  <si>
    <t>HR OMI Spirometry</t>
  </si>
  <si>
    <t>Legal Entity (BluePrint)</t>
  </si>
  <si>
    <t>Milestone</t>
  </si>
  <si>
    <t>OnGuard</t>
  </si>
  <si>
    <t>PCT Safe</t>
  </si>
  <si>
    <t>Quest (blood draws)</t>
  </si>
  <si>
    <t>reDiscovery</t>
  </si>
  <si>
    <t>SkillSoft Training</t>
  </si>
  <si>
    <t>SpecManager Time and Attendance</t>
  </si>
  <si>
    <t>Therefore Scanning - Australia</t>
  </si>
  <si>
    <t>Therefore Scanning - China</t>
  </si>
  <si>
    <t>Digital Sentry Control Point</t>
  </si>
  <si>
    <t>HRIS Payroll - Hongkong</t>
  </si>
  <si>
    <t>HRIS Payroll - Korea</t>
  </si>
  <si>
    <t>HRIS Payroll - Taiwan</t>
  </si>
  <si>
    <t>Access Control (Continuum)</t>
  </si>
  <si>
    <t>Corporate Benefits - Andean</t>
  </si>
  <si>
    <t>Electronic Paystub</t>
  </si>
  <si>
    <t>FOCA - Payroll</t>
  </si>
  <si>
    <t>HR Polar Trift BodyAge System</t>
  </si>
  <si>
    <t>HRIS Payroll - Vietnam (LacViet)</t>
  </si>
  <si>
    <t>Indonesia Absence Management</t>
  </si>
  <si>
    <t>Intranet LAO ANDEAN HR</t>
  </si>
  <si>
    <t>Platinum Mobile</t>
  </si>
  <si>
    <t>Time and Attendance - Etivity - Australia</t>
  </si>
  <si>
    <t>Time and Attendance - Thailand</t>
  </si>
  <si>
    <t>Time Management - Malaysia</t>
  </si>
  <si>
    <t>Adaptive Insights</t>
  </si>
  <si>
    <t>Wave 3 - Research &amp; Engineering</t>
  </si>
  <si>
    <t>3DExperience</t>
  </si>
  <si>
    <t>Advantics-Monitor Plus</t>
  </si>
  <si>
    <t>Adviews-Ad Intel</t>
  </si>
  <si>
    <t>ARM Cortex-M</t>
  </si>
  <si>
    <t>Aspera</t>
  </si>
  <si>
    <t>AutoCAD</t>
  </si>
  <si>
    <t>AutoCAD Electrical</t>
  </si>
  <si>
    <t>BazaarVoice</t>
  </si>
  <si>
    <t>Brand Hub</t>
  </si>
  <si>
    <t>Clang CRM Magento</t>
  </si>
  <si>
    <t>Consumer Services Department Web Interface</t>
  </si>
  <si>
    <t>Dassault DraftSight CAD</t>
  </si>
  <si>
    <t>Digital Visual Management (IObeya)</t>
  </si>
  <si>
    <t>Dispenser Tool</t>
  </si>
  <si>
    <t>Drawing and Release Control System (DRCS)</t>
  </si>
  <si>
    <t>Events at K-C</t>
  </si>
  <si>
    <t>Explorer Direct</t>
  </si>
  <si>
    <t>Gen Video</t>
  </si>
  <si>
    <t>Lab Pump Controller</t>
  </si>
  <si>
    <t>Modeling Data Management Platform</t>
  </si>
  <si>
    <t>Open Design Alliance (ODA)</t>
  </si>
  <si>
    <t>Panopto Video Platform</t>
  </si>
  <si>
    <t>PlotPDF</t>
  </si>
  <si>
    <t>R and E Search Tool</t>
  </si>
  <si>
    <t>Seamless Innovation Management Platform</t>
  </si>
  <si>
    <t>Research Files Online</t>
  </si>
  <si>
    <t>Survey Gizmo</t>
  </si>
  <si>
    <t>SoftArtisans</t>
  </si>
  <si>
    <t>SolidWorks</t>
  </si>
  <si>
    <t>World Clock-Time Zones Mobile App</t>
  </si>
  <si>
    <t>Work Request Portal</t>
  </si>
  <si>
    <t>Transformation and Innovation Planning</t>
  </si>
  <si>
    <t xml:space="preserve">Knowledge Transfer </t>
  </si>
  <si>
    <t>Azure - Linux</t>
  </si>
  <si>
    <t>Total No Of Hours</t>
  </si>
  <si>
    <t>Headers</t>
  </si>
  <si>
    <t>Key Topics</t>
  </si>
  <si>
    <t xml:space="preserve">No Of Hours </t>
  </si>
  <si>
    <t>TechM SME</t>
  </si>
  <si>
    <t>Atos SME</t>
  </si>
  <si>
    <t>Centrient SPOC</t>
  </si>
  <si>
    <t>KA Start Date</t>
  </si>
  <si>
    <t>KA End Date</t>
  </si>
  <si>
    <t>Progress %age</t>
  </si>
  <si>
    <t>Links</t>
  </si>
  <si>
    <t>Remarks / Challeges / Questions</t>
  </si>
  <si>
    <t>Project Overview</t>
  </si>
  <si>
    <t xml:space="preserve">Understand Current Environment and Infrastructure
Walk through of Documents
Subscription details
Environment details
Application Details
Vendor Support &amp; other like shift support details
Scope of work with respect to Azure Cloud </t>
  </si>
  <si>
    <t>Satya Krishna</t>
  </si>
  <si>
    <t>Anoop CR</t>
  </si>
  <si>
    <t>Pranav /Rowald</t>
  </si>
  <si>
    <t>Azure/Platform</t>
  </si>
  <si>
    <t>HLD of Azure environment</t>
  </si>
  <si>
    <t>LLD of Azure environment</t>
  </si>
  <si>
    <t>SOP Docs for Azure environment</t>
  </si>
  <si>
    <t>Runbooks for Windows/Linux environment</t>
  </si>
  <si>
    <t>Azure</t>
  </si>
  <si>
    <t>Azure Introduction and overview</t>
  </si>
  <si>
    <t>Security</t>
  </si>
  <si>
    <t>Virtual Instances</t>
  </si>
  <si>
    <t>Documentation</t>
  </si>
  <si>
    <t>Disaster Recovery</t>
  </si>
  <si>
    <t>Vendor Management</t>
  </si>
  <si>
    <t>Azure Native Monitoring</t>
  </si>
  <si>
    <t>Collect- Metrics, Log Analytics
Visualize and analyze- Dashboard
 Alert configaration based on the Threshold
How is server monitoring performed? What all is being monitored currently and what is the priority of different types of alerts. Any exclusions from monitoring
Various thresholds for monitoring. Any exceptions to monitoring? Any console available for team to view live alerts
POC for alerts and standard procedure/processes to be followed in case of P1 &amp; P2 issues
Are monitoring tickets generated automatically? Process/doumentation for handling monitoring alerts</t>
  </si>
  <si>
    <t>Azure Key Vault/Encryption/Service accounts</t>
  </si>
  <si>
    <t>Where are these services account used is it for any application or servers.</t>
  </si>
  <si>
    <t>Will require the services account details with credentials.</t>
  </si>
  <si>
    <t>Details on Key vaults and encryption used in environment</t>
  </si>
  <si>
    <t>Do we have any specific group policy for these service account</t>
  </si>
  <si>
    <t>Please provide the naming convention used for the service accounts.</t>
  </si>
  <si>
    <t>Azure Backup</t>
  </si>
  <si>
    <t>Back up a Virtual Machine
Recovery services Vault
Backup policy
Backup retention policy
Backup and recovery (tools and technology being used)
Backup and restore process</t>
  </si>
  <si>
    <t>Azure Network</t>
  </si>
  <si>
    <t>Landing Zone, Bastion Host, Jump Server, Network Connectivity &amp; high level Architecture
VPN  &amp; Firewall
Gateways,Connections, Network vendor and line details</t>
  </si>
  <si>
    <t>Storage</t>
  </si>
  <si>
    <t xml:space="preserve">Storage Overview
Blob storage
Storage account Encription W.r.t Bring your own key (BYOK)
Storage account access methodology(Shared service access storgae account, Secret Keys etc..)
Log Analytics Details
</t>
  </si>
  <si>
    <t>Compute</t>
  </si>
  <si>
    <t>Virtual Machines Deployments &amp; other details,Vnets,Subnets,Azure load Balancer..etc
Virtual Machine scale sets
AKS</t>
  </si>
  <si>
    <t>Azure Security Center</t>
  </si>
  <si>
    <t>Policies, Score, Day to day jobs</t>
  </si>
  <si>
    <t>SIP and Value added already done</t>
  </si>
  <si>
    <t>Tracker of SIP and Value added</t>
  </si>
  <si>
    <t>DR / BCP/ Resillence</t>
  </si>
  <si>
    <t>RPO / RTO values / Default RPO / RTO Values</t>
  </si>
  <si>
    <t>DR Sites / How DR is done / Frequencey / DR Drill</t>
  </si>
  <si>
    <t>Application participating in DR</t>
  </si>
  <si>
    <t>Recovery Time objective / Recovery Point Objective of DR applications</t>
  </si>
  <si>
    <t>SLAs during DR period</t>
  </si>
  <si>
    <t>Is DR testing done on every new application roll-out (specific to that application)</t>
  </si>
  <si>
    <t>Windows Infrastructure services or Application running on Windows that are always active in DR</t>
  </si>
  <si>
    <t>Existing Issues, Risk and Gaps with DR and BCP</t>
  </si>
  <si>
    <t>DR Locations for various sites</t>
  </si>
  <si>
    <t>Vendor Management process/Contract document,Discussion with Other App vendors/Suppliers</t>
  </si>
  <si>
    <t>Vendor Contacts &amp; SLA</t>
  </si>
  <si>
    <t>Vendor Support Escalation Matrix</t>
  </si>
  <si>
    <t>License Management</t>
  </si>
  <si>
    <t>When servers are decommissioned, how the License are retained, Briefly understand the process,Do we use Azure BYOL or use the OS licensing from azure,if we use BYOL , please provide details for the KMS server in use.</t>
  </si>
  <si>
    <t>Contact details of License owners, Globally, License/Certificates Management</t>
  </si>
  <si>
    <t>How the new software purchase model works</t>
  </si>
  <si>
    <t>Azure Patch Management if applicable required (OS patching will be taken care by Infra team)</t>
  </si>
  <si>
    <t>Overview of Patching tool, function and dependecies
Patch mgmt process-Decision on installation of patches, Selection of Patches / Reporting,Troubleshooting with Installed patches, Troubleshooting of different Error Codes if problem is related to windows client
Patch process with Release Management team
Patch server Administration / Script Customisation
Server grouping towards patch
Presence of Global Patch servers
Patch Architecture
Pre and Post deviation process in Patching
Support team and Security team handshake process
Exceptions on Patching process
How windows clusters are being patched.
Frequency of patch roll-out
Sequence of Patch installation (Non Prod , Prod)
Do you have any requirement that one part of the production environment should be patched before another?
Presence of Test environment for Patches
How the Patches are assessed
Emergency Patch deployment process
Server Downtime window
How the Patch roll back is done
How the Server restart is stopped / halted towards Server patching
What are GPO and Registry changes done on clients for Patch pro cess
Patch calender for Critical and no Critical Infrastructure (Prod and Non Prod)</t>
  </si>
  <si>
    <t>Process</t>
  </si>
  <si>
    <t>Any process being followed for Capacity Management</t>
  </si>
  <si>
    <t>Incident  Management</t>
  </si>
  <si>
    <t>Change Management</t>
  </si>
  <si>
    <t>CMDB Management</t>
  </si>
  <si>
    <t>Problem Mangement</t>
  </si>
  <si>
    <t>Escalation Matrix</t>
  </si>
  <si>
    <t>OnBoarding / Offboarding Management</t>
  </si>
  <si>
    <t>High Level overview of IM/CM/PM Process</t>
  </si>
  <si>
    <t>Change Communication Process</t>
  </si>
  <si>
    <t>Change Control Approval (CAB) Details</t>
  </si>
  <si>
    <t>Incident Response/Resolution Time-lines</t>
  </si>
  <si>
    <t>Change Freeze Calendar</t>
  </si>
  <si>
    <t>Daily/Weekly/Quarterly/Yearly Review Meetings</t>
  </si>
  <si>
    <t>Process to handle planned down-time like Patching and Rebooting of Tools Services</t>
  </si>
  <si>
    <t>Tools Server  and Services Restart policies for Scheduled Maintenance</t>
  </si>
  <si>
    <t>SEV1/SEV2/SEV3/SEV4 Ticket Discussion</t>
  </si>
  <si>
    <t>Current Outage Handling Process for these Tools</t>
  </si>
  <si>
    <t>All Critical SEV1/SEV2 ticket dump analysis with permanent resolution (RCA Documentation)</t>
  </si>
  <si>
    <t>List of Segregated Critical Tools (per SLAs (Gold,Silver,Platinum Standards)) (If Applicable)</t>
  </si>
  <si>
    <t>Details of SOX/Other Compliance &amp; Audit</t>
  </si>
  <si>
    <t>Current procedure to demonstrate data to the auditor on quarterly or on Demand basis for all SOX compliance Tools/Data</t>
  </si>
  <si>
    <t>Special Event Coverage for these Tools (If Applicable)</t>
  </si>
  <si>
    <t>Overview on existing Problem management process</t>
  </si>
  <si>
    <t>Known/persistent issue details;Major Infra agents issues that occurred frequently</t>
  </si>
  <si>
    <t>Process of identifying problem from repetitive Incidents</t>
  </si>
  <si>
    <t>Escalation process after Identifying problem</t>
  </si>
  <si>
    <t>Overview of Service request and workflow process</t>
  </si>
  <si>
    <t>Antivirus</t>
  </si>
  <si>
    <t>Please provide the details of the Antivirus used for the environment</t>
  </si>
  <si>
    <t>Where is Antivirus master server located.</t>
  </si>
  <si>
    <t>Who is Currently managing the Antivirus.</t>
  </si>
  <si>
    <t>What is the version and Antivirus Update Strategies</t>
  </si>
  <si>
    <t>How are the new build servers getting the Antivirus installed.</t>
  </si>
  <si>
    <t>How is the Antivirus Licensing Managed for Client as well for the servers.</t>
  </si>
  <si>
    <t>Application Mappings / Vendor</t>
  </si>
  <si>
    <t>Deepdrive on Applications installed on Windows</t>
  </si>
  <si>
    <t>Understand Application Environment / Application mapping with Inventory</t>
  </si>
  <si>
    <t>Schematic Diagrams of Application</t>
  </si>
  <si>
    <t>Application owner info / Escalation Matrix / Installation procedures</t>
  </si>
  <si>
    <t>Scripts running on Windows / File Exclusion for AV</t>
  </si>
  <si>
    <t>Challenges / Leagacy apps / Outage Window</t>
  </si>
  <si>
    <t>Business Slowdown / Peak Business window</t>
  </si>
  <si>
    <t xml:space="preserve"> Tools &amp; Scripts</t>
  </si>
  <si>
    <t>System Management Tool,Maintaining &amp; troubleshooting scripts</t>
  </si>
  <si>
    <t>Password Management Tool</t>
  </si>
  <si>
    <t>Server Monitoring tools &amp; Threshold Prameters configured</t>
  </si>
  <si>
    <t>Backup Tools /Agent installed &amp; support scope of wintel</t>
  </si>
  <si>
    <t>Tool used for Vulnerablility scanning and dependency of wintel track</t>
  </si>
  <si>
    <t>Health check Procedures/Documents/Scripts</t>
  </si>
  <si>
    <t xml:space="preserve">Tools useded in day to day operations;Performance and Fine Tuning of Servers : Process
Performance and Fine Tuning of Servers : Tools used Reports generated
</t>
  </si>
  <si>
    <t>Patch Management Tool  Wintel Scope</t>
  </si>
  <si>
    <t>Server Build Image build tool &amp; Wintel Scope</t>
  </si>
  <si>
    <t>Network Management Tools like (SMS/SCCM) existance &amp; Wintel track scope</t>
  </si>
  <si>
    <t>Standard scheduled /batch job over wintel server</t>
  </si>
  <si>
    <t>Azure IP/DHCP Management</t>
  </si>
  <si>
    <t>Existing IP/DHCP inventory</t>
  </si>
  <si>
    <t>IP address and reservation details/process</t>
  </si>
  <si>
    <t>Network team escalation matrix</t>
  </si>
  <si>
    <t>Default lease duration</t>
  </si>
  <si>
    <t>Documentation of IP management</t>
  </si>
  <si>
    <t>Inventory Classification</t>
  </si>
  <si>
    <t>Server naming conversion segment wise</t>
  </si>
  <si>
    <t>Baseline Inventory list with complete server details (App/owner/warranty)</t>
  </si>
  <si>
    <t>Risk and issues with respect to Asset</t>
  </si>
  <si>
    <t>OS Admin Task related to cloud</t>
  </si>
  <si>
    <t xml:space="preserve">Introduction and overview
Inventory
Architectural &amp; Design Overview of Wintel/Linux Environment
Business Applications and Wintel/Linux Environment Dependencies
Inventory collection / CMDB Discussions (H/W &amp; OS Landscape)
Existing Critical Windows Runbook and SOPs
Understanding the Team Structure; Roles and Responsibilities
Understanding the Risk/Issue/Assumption/Dependencies for on-going support infrastructure (KEDB)
Discussion on Various Tools (scripting/ automated) in use
Software/ OS Repository Details
Password details (Shared/standalone)
Tool used for Password Management
Overview on Event notification tools and procedures
Customer Escalation Matrix
Known/persistent issue details
Please provide the naming convention for the servers that are build.
Do we have the Images for the Linux and Windows VM's.
Do we update the image every 2 months with the latest patches and maintain a versioning for the same.
Are we following all CIS standard.
Is the image hardening applied on the VM Image or they are pushed by GPO once the server is built and joined to domain.
Server domain joining procedure
Provide the extract of the policy which is set up.
Are there any specific application ports and protocol being open/closed using the policy.
Do we have any specific requirments for the application of the Hardening standards.
Server Installation Procedure &amp; checklist
Standard followed for  OS configurations (Partioning/ Page file)
File system Configuration
Operating System Customization for Application
Startup &amp; Shutdown scripts setup &amp; administration
Complete Server Configuration document - Checklist
Compliance Management/Server Hardening
Tools Installation / Agent
Local Administrator name and other Local account names
Server Build and Configuration standards (Comissioning /Decomissioning)
Server Rebuild in the event of Failures (Refernce docs/Dependency/Process),DR / BCP/ Resillence,Windows Patch Management
</t>
  </si>
  <si>
    <t xml:space="preserve">Organisation </t>
  </si>
  <si>
    <t>Associate Name</t>
  </si>
  <si>
    <t>Technical Tower</t>
  </si>
  <si>
    <t>Holiday Start</t>
  </si>
  <si>
    <t>Holiday End</t>
  </si>
  <si>
    <t>No Of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</si>
</sst>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7">
    <font>
      <sz val="11"/>
      <color theme="1"/>
      <name val="Calibri"/>
      <family val="2"/>
      <scheme val="minor"/>
    </font>
    <font>
      <b/>
      <sz val="11"/>
      <color theme="1"/>
      <name val="Calibri"/>
      <family val="2"/>
      <scheme val="minor"/>
    </font>
    <font>
      <sz val="11"/>
      <color rgb="FF000000"/>
      <name val="Calibri"/>
      <family val="2"/>
    </font>
    <font>
      <b/>
      <sz val="8"/>
      <color theme="1"/>
      <name val="Calibri"/>
      <family val="2"/>
      <scheme val="minor"/>
    </font>
    <font>
      <sz val="8"/>
      <color theme="1"/>
      <name val="Calibri"/>
      <family val="2"/>
      <scheme val="minor"/>
    </font>
    <font>
      <sz val="10"/>
      <color rgb="FF000000"/>
      <name val="Calibri"/>
      <family val="2"/>
      <scheme val="minor"/>
    </font>
    <font>
      <sz val="10"/>
      <color theme="1"/>
      <name val="Calibri"/>
      <family val="2"/>
    </font>
    <font>
      <b/>
      <sz val="10"/>
      <color theme="1"/>
      <name val="Calibri"/>
      <family val="2"/>
    </font>
    <font>
      <b/>
      <sz val="10"/>
      <color rgb="FFFFFF00"/>
      <name val="Calibri"/>
      <family val="2"/>
    </font>
    <font>
      <b/>
      <sz val="10"/>
      <name val="Calibri"/>
      <family val="2"/>
    </font>
    <font>
      <sz val="10"/>
      <name val="Calibri"/>
      <family val="2"/>
    </font>
    <font>
      <sz val="10"/>
      <color rgb="FF000000"/>
      <name val="Calibri"/>
      <family val="2"/>
    </font>
    <font>
      <b/>
      <sz val="10"/>
      <color rgb="FF000000"/>
      <name val="Calibri"/>
      <family val="2"/>
    </font>
    <font>
      <sz val="11"/>
      <color theme="0"/>
      <name val="Calibri"/>
      <family val="2"/>
      <scheme val="minor"/>
    </font>
    <font>
      <b/>
      <sz val="9"/>
      <color indexed="81"/>
      <name val="Tahoma"/>
      <family val="2"/>
    </font>
    <font>
      <sz val="9"/>
      <color indexed="81"/>
      <name val="Tahoma"/>
      <family val="2"/>
    </font>
    <font>
      <sz val="10"/>
      <color theme="1"/>
      <name val="Calibri"/>
      <family val="2"/>
      <scheme val="minor"/>
    </font>
  </fonts>
  <fills count="10">
    <fill>
      <patternFill patternType="none"/>
    </fill>
    <fill>
      <patternFill patternType="gray125"/>
    </fill>
    <fill>
      <patternFill patternType="solid">
        <fgColor theme="3"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rgb="FF000000"/>
      </patternFill>
    </fill>
    <fill>
      <patternFill patternType="solid">
        <fgColor rgb="FF0070C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rgb="FF000000"/>
      </left>
      <right/>
      <top style="medium">
        <color indexed="64"/>
      </top>
      <bottom/>
      <diagonal/>
    </border>
    <border>
      <left style="medium">
        <color rgb="FF000000"/>
      </left>
      <right style="medium">
        <color rgb="FF000000"/>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80">
    <xf numFmtId="0" fontId="0" fillId="0" borderId="0" xfId="0"/>
    <xf numFmtId="0" fontId="0" fillId="0" borderId="1" xfId="0" applyBorder="1"/>
    <xf numFmtId="0" fontId="0" fillId="0" borderId="1" xfId="0" applyBorder="1" applyAlignment="1">
      <alignment horizontal="center"/>
    </xf>
    <xf numFmtId="16" fontId="1" fillId="3" borderId="1" xfId="0" applyNumberFormat="1" applyFont="1" applyFill="1" applyBorder="1" applyAlignment="1">
      <alignment horizontal="center"/>
    </xf>
    <xf numFmtId="0" fontId="0" fillId="0" borderId="3" xfId="0" applyBorder="1"/>
    <xf numFmtId="0" fontId="2" fillId="0" borderId="1" xfId="0" applyFont="1" applyBorder="1"/>
    <xf numFmtId="0" fontId="2" fillId="0" borderId="5" xfId="0" applyFont="1" applyBorder="1"/>
    <xf numFmtId="0" fontId="2" fillId="0" borderId="3" xfId="0" applyFont="1" applyBorder="1"/>
    <xf numFmtId="0" fontId="2" fillId="0" borderId="6" xfId="0" applyFont="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64" fontId="4" fillId="5" borderId="1" xfId="0" applyNumberFormat="1" applyFont="1" applyFill="1" applyBorder="1" applyAlignment="1">
      <alignment horizontal="center" vertical="center" wrapText="1"/>
    </xf>
    <xf numFmtId="164" fontId="4" fillId="0" borderId="1" xfId="0" applyNumberFormat="1" applyFont="1" applyBorder="1"/>
    <xf numFmtId="1" fontId="4" fillId="0" borderId="1" xfId="0" applyNumberFormat="1" applyFont="1" applyBorder="1" applyAlignment="1">
      <alignment horizontal="center"/>
    </xf>
    <xf numFmtId="1" fontId="4" fillId="0" borderId="3" xfId="0" applyNumberFormat="1" applyFont="1" applyBorder="1" applyAlignment="1">
      <alignment horizontal="center"/>
    </xf>
    <xf numFmtId="0" fontId="0" fillId="0" borderId="7" xfId="0" applyBorder="1" applyAlignment="1">
      <alignment horizontal="center"/>
    </xf>
    <xf numFmtId="0" fontId="6" fillId="0" borderId="0" xfId="0" applyFont="1" applyAlignment="1">
      <alignment vertical="center"/>
    </xf>
    <xf numFmtId="0" fontId="6" fillId="0" borderId="8" xfId="0" applyFont="1" applyBorder="1" applyAlignment="1">
      <alignment vertical="center"/>
    </xf>
    <xf numFmtId="9" fontId="8" fillId="7" borderId="8" xfId="0" applyNumberFormat="1" applyFont="1" applyFill="1" applyBorder="1" applyAlignment="1">
      <alignment horizontal="center" vertical="center"/>
    </xf>
    <xf numFmtId="0" fontId="7" fillId="3" borderId="8" xfId="0" applyFont="1" applyFill="1" applyBorder="1" applyAlignment="1">
      <alignment horizontal="center" vertical="center" wrapText="1"/>
    </xf>
    <xf numFmtId="0" fontId="7" fillId="3" borderId="9" xfId="0" applyFont="1" applyFill="1" applyBorder="1" applyAlignment="1">
      <alignment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6" fillId="0" borderId="0" xfId="0" applyFont="1" applyAlignment="1">
      <alignment vertical="center" wrapText="1"/>
    </xf>
    <xf numFmtId="0" fontId="6" fillId="0" borderId="3" xfId="0" applyFont="1" applyBorder="1" applyAlignment="1">
      <alignment vertical="center"/>
    </xf>
    <xf numFmtId="9" fontId="6" fillId="0" borderId="3" xfId="0" applyNumberFormat="1" applyFont="1" applyBorder="1" applyAlignment="1">
      <alignment horizontal="center" vertical="center"/>
    </xf>
    <xf numFmtId="0" fontId="9" fillId="6"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12" fillId="6" borderId="1" xfId="0" applyFont="1" applyFill="1" applyBorder="1" applyAlignment="1">
      <alignment horizontal="left" vertical="top" wrapText="1"/>
    </xf>
    <xf numFmtId="9" fontId="6" fillId="0" borderId="0" xfId="0" applyNumberFormat="1" applyFont="1" applyAlignment="1">
      <alignment vertical="center"/>
    </xf>
    <xf numFmtId="15" fontId="5" fillId="8" borderId="1" xfId="0" applyNumberFormat="1" applyFont="1" applyFill="1" applyBorder="1" applyAlignment="1">
      <alignment horizontal="center" vertical="center"/>
    </xf>
    <xf numFmtId="2" fontId="6" fillId="0" borderId="0" xfId="0" applyNumberFormat="1" applyFont="1" applyAlignment="1">
      <alignment horizontal="center" vertical="center"/>
    </xf>
    <xf numFmtId="2" fontId="7" fillId="3" borderId="9" xfId="0" applyNumberFormat="1" applyFont="1" applyFill="1" applyBorder="1" applyAlignment="1">
      <alignment horizontal="center" vertical="center" wrapText="1"/>
    </xf>
    <xf numFmtId="2" fontId="10" fillId="6" borderId="3" xfId="0" applyNumberFormat="1" applyFont="1" applyFill="1" applyBorder="1" applyAlignment="1">
      <alignment horizontal="center" vertical="top" wrapText="1"/>
    </xf>
    <xf numFmtId="2" fontId="11" fillId="6" borderId="3" xfId="0" applyNumberFormat="1" applyFont="1" applyFill="1" applyBorder="1" applyAlignment="1">
      <alignment horizontal="center" vertical="top" wrapText="1"/>
    </xf>
    <xf numFmtId="2" fontId="6" fillId="0" borderId="8" xfId="0" applyNumberFormat="1" applyFont="1" applyBorder="1" applyAlignment="1">
      <alignment horizontal="center" vertical="center"/>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17" xfId="0" applyFont="1" applyFill="1" applyBorder="1" applyAlignment="1">
      <alignment horizontal="center"/>
    </xf>
    <xf numFmtId="0" fontId="13" fillId="9" borderId="18" xfId="0" applyFont="1" applyFill="1" applyBorder="1" applyAlignment="1">
      <alignment horizontal="center"/>
    </xf>
    <xf numFmtId="0" fontId="0" fillId="0" borderId="19" xfId="0" applyBorder="1"/>
    <xf numFmtId="0" fontId="0" fillId="0" borderId="20" xfId="0" applyBorder="1"/>
    <xf numFmtId="16" fontId="0" fillId="0" borderId="20" xfId="0" applyNumberFormat="1" applyBorder="1"/>
    <xf numFmtId="0" fontId="0" fillId="0" borderId="21" xfId="0" applyBorder="1"/>
    <xf numFmtId="0" fontId="0" fillId="0" borderId="22" xfId="0" applyBorder="1"/>
    <xf numFmtId="16" fontId="0" fillId="0" borderId="1" xfId="0" applyNumberFormat="1" applyBorder="1"/>
    <xf numFmtId="0" fontId="0" fillId="0" borderId="23" xfId="0" applyBorder="1"/>
    <xf numFmtId="0" fontId="0" fillId="0" borderId="24" xfId="0" applyBorder="1"/>
    <xf numFmtId="0" fontId="0" fillId="0" borderId="25" xfId="0" applyBorder="1"/>
    <xf numFmtId="0" fontId="0" fillId="0" borderId="26" xfId="0" applyBorder="1"/>
    <xf numFmtId="0" fontId="7" fillId="5" borderId="27" xfId="0" applyFont="1" applyFill="1" applyBorder="1" applyAlignment="1">
      <alignment horizontal="center" vertical="center" wrapText="1"/>
    </xf>
    <xf numFmtId="0" fontId="6" fillId="0" borderId="0" xfId="0" applyFont="1" applyAlignment="1">
      <alignment horizontal="center" vertical="center"/>
    </xf>
    <xf numFmtId="0" fontId="16" fillId="0" borderId="1" xfId="0" applyFont="1" applyBorder="1" applyAlignment="1">
      <alignment horizontal="center" vertical="center"/>
    </xf>
    <xf numFmtId="0" fontId="6" fillId="0" borderId="3" xfId="0" applyFont="1" applyBorder="1" applyAlignment="1">
      <alignment horizontal="center" vertical="center"/>
    </xf>
    <xf numFmtId="16" fontId="1" fillId="3" borderId="4" xfId="0" applyNumberFormat="1" applyFont="1" applyFill="1" applyBorder="1" applyAlignment="1">
      <alignment horizontal="center"/>
    </xf>
    <xf numFmtId="16" fontId="1" fillId="3" borderId="5" xfId="0" applyNumberFormat="1" applyFont="1" applyFill="1" applyBorder="1" applyAlignment="1">
      <alignment horizontal="center"/>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164" fontId="3" fillId="5" borderId="1" xfId="0" applyNumberFormat="1" applyFont="1" applyFill="1" applyBorder="1" applyAlignment="1">
      <alignment horizontal="center"/>
    </xf>
    <xf numFmtId="2" fontId="11" fillId="6" borderId="2" xfId="0" applyNumberFormat="1" applyFont="1" applyFill="1" applyBorder="1" applyAlignment="1">
      <alignment horizontal="center" vertical="top" wrapText="1"/>
    </xf>
    <xf numFmtId="2" fontId="11" fillId="6" borderId="12" xfId="0" applyNumberFormat="1" applyFont="1" applyFill="1" applyBorder="1" applyAlignment="1">
      <alignment horizontal="center" vertical="top" wrapText="1"/>
    </xf>
    <xf numFmtId="2" fontId="11" fillId="6" borderId="3" xfId="0" applyNumberFormat="1" applyFont="1" applyFill="1" applyBorder="1" applyAlignment="1">
      <alignment horizontal="center" vertical="top" wrapText="1"/>
    </xf>
    <xf numFmtId="0" fontId="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14" xfId="0" applyFont="1" applyFill="1" applyBorder="1" applyAlignment="1">
      <alignment horizontal="center" vertical="center"/>
    </xf>
    <xf numFmtId="0" fontId="12" fillId="6"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7" fillId="6" borderId="1" xfId="0" applyFont="1" applyFill="1" applyBorder="1" applyAlignment="1">
      <alignment horizontal="left" vertical="top"/>
    </xf>
    <xf numFmtId="2" fontId="10" fillId="6" borderId="2" xfId="0" applyNumberFormat="1" applyFont="1" applyFill="1" applyBorder="1" applyAlignment="1">
      <alignment horizontal="center" vertical="top" wrapText="1"/>
    </xf>
    <xf numFmtId="2" fontId="10" fillId="6" borderId="12" xfId="0" applyNumberFormat="1" applyFont="1" applyFill="1" applyBorder="1" applyAlignment="1">
      <alignment horizontal="center" vertical="top" wrapText="1"/>
    </xf>
    <xf numFmtId="2" fontId="10" fillId="6" borderId="3"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counts/CENTRIENT/SN_RLS%20Centri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 Specs"/>
      <sheetName val="RLS"/>
      <sheetName val="Project Costs"/>
      <sheetName val="Capex and AMC"/>
      <sheetName val="Bought-Outs"/>
      <sheetName val="Assumptions"/>
      <sheetName val="ErrLog"/>
      <sheetName val="Static Data"/>
      <sheetName val="TemplateVersion"/>
    </sheetNames>
    <sheetDataSet>
      <sheetData sheetId="0"/>
      <sheetData sheetId="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
  <sheetViews>
    <sheetView workbookViewId="0">
      <pane xSplit="3" ySplit="2" topLeftCell="Q3" activePane="bottomRight" state="frozen"/>
      <selection pane="bottomRight" activeCell="V14" sqref="V14"/>
      <selection pane="bottomLeft" activeCell="A3" sqref="A3"/>
      <selection pane="topRight" activeCell="C1" sqref="C1"/>
    </sheetView>
  </sheetViews>
  <sheetFormatPr defaultRowHeight="15"/>
  <cols>
    <col min="1" max="1" width="22.140625" customWidth="1"/>
    <col min="2" max="2" width="18.140625" bestFit="1" customWidth="1"/>
    <col min="3" max="3" width="10.5703125" bestFit="1" customWidth="1"/>
    <col min="4" max="31" width="11.7109375" customWidth="1"/>
  </cols>
  <sheetData>
    <row r="1" spans="1:31">
      <c r="A1" s="61" t="s">
        <v>0</v>
      </c>
      <c r="B1" s="63" t="s">
        <v>1</v>
      </c>
      <c r="C1" s="65" t="s">
        <v>2</v>
      </c>
      <c r="D1" s="55">
        <v>44440</v>
      </c>
      <c r="E1" s="56"/>
      <c r="F1" s="55">
        <v>44441</v>
      </c>
      <c r="G1" s="56"/>
      <c r="H1" s="55">
        <v>44442</v>
      </c>
      <c r="I1" s="56"/>
      <c r="J1" s="55">
        <v>44445</v>
      </c>
      <c r="K1" s="56"/>
      <c r="L1" s="55">
        <v>44446</v>
      </c>
      <c r="M1" s="56"/>
      <c r="N1" s="55">
        <v>44447</v>
      </c>
      <c r="O1" s="56"/>
      <c r="P1" s="55">
        <v>44448</v>
      </c>
      <c r="Q1" s="56"/>
      <c r="R1" s="55">
        <v>44449</v>
      </c>
      <c r="S1" s="56"/>
      <c r="T1" s="55">
        <v>44452</v>
      </c>
      <c r="U1" s="56"/>
      <c r="V1" s="55">
        <v>44453</v>
      </c>
      <c r="W1" s="56"/>
      <c r="X1" s="55">
        <v>44454</v>
      </c>
      <c r="Y1" s="56"/>
      <c r="Z1" s="55">
        <v>44455</v>
      </c>
      <c r="AA1" s="56"/>
      <c r="AB1" s="55">
        <v>44456</v>
      </c>
      <c r="AC1" s="56"/>
      <c r="AD1" s="55" t="s">
        <v>3</v>
      </c>
      <c r="AE1" s="56"/>
    </row>
    <row r="2" spans="1:31">
      <c r="A2" s="62"/>
      <c r="B2" s="64"/>
      <c r="C2" s="65"/>
      <c r="D2" s="3" t="s">
        <v>4</v>
      </c>
      <c r="E2" s="3" t="s">
        <v>5</v>
      </c>
      <c r="F2" s="3" t="s">
        <v>4</v>
      </c>
      <c r="G2" s="3" t="s">
        <v>5</v>
      </c>
      <c r="H2" s="3" t="s">
        <v>4</v>
      </c>
      <c r="I2" s="3" t="s">
        <v>5</v>
      </c>
      <c r="J2" s="3" t="s">
        <v>4</v>
      </c>
      <c r="K2" s="3" t="s">
        <v>5</v>
      </c>
      <c r="L2" s="3" t="s">
        <v>4</v>
      </c>
      <c r="M2" s="3" t="s">
        <v>5</v>
      </c>
      <c r="N2" s="3" t="s">
        <v>4</v>
      </c>
      <c r="O2" s="3" t="s">
        <v>5</v>
      </c>
      <c r="P2" s="3" t="s">
        <v>4</v>
      </c>
      <c r="Q2" s="3" t="s">
        <v>5</v>
      </c>
      <c r="R2" s="3" t="s">
        <v>4</v>
      </c>
      <c r="S2" s="3" t="s">
        <v>5</v>
      </c>
      <c r="T2" s="3" t="s">
        <v>4</v>
      </c>
      <c r="U2" s="3" t="s">
        <v>5</v>
      </c>
      <c r="V2" s="3" t="s">
        <v>4</v>
      </c>
      <c r="W2" s="3" t="s">
        <v>5</v>
      </c>
      <c r="X2" s="3" t="s">
        <v>4</v>
      </c>
      <c r="Y2" s="3" t="s">
        <v>5</v>
      </c>
      <c r="Z2" s="3" t="s">
        <v>4</v>
      </c>
      <c r="AA2" s="3" t="s">
        <v>5</v>
      </c>
      <c r="AB2" s="3" t="s">
        <v>4</v>
      </c>
      <c r="AC2" s="3" t="s">
        <v>5</v>
      </c>
      <c r="AD2" s="3" t="s">
        <v>4</v>
      </c>
      <c r="AE2" s="3" t="s">
        <v>5</v>
      </c>
    </row>
    <row r="3" spans="1:31">
      <c r="A3" s="59" t="s">
        <v>6</v>
      </c>
      <c r="B3" s="57" t="s">
        <v>7</v>
      </c>
      <c r="C3" s="1" t="s">
        <v>8</v>
      </c>
      <c r="D3" s="2">
        <v>1</v>
      </c>
      <c r="E3" s="2">
        <v>1</v>
      </c>
      <c r="F3" s="2">
        <v>2</v>
      </c>
      <c r="G3" s="2">
        <v>2</v>
      </c>
      <c r="H3" s="2">
        <v>1</v>
      </c>
      <c r="I3" s="2">
        <v>1</v>
      </c>
      <c r="J3" s="2"/>
      <c r="K3" s="2"/>
      <c r="L3" s="2">
        <v>1</v>
      </c>
      <c r="M3" s="2">
        <v>1</v>
      </c>
      <c r="N3" s="2">
        <v>1</v>
      </c>
      <c r="O3" s="2">
        <v>1</v>
      </c>
      <c r="P3" s="2">
        <v>1</v>
      </c>
      <c r="Q3" s="2"/>
      <c r="R3" s="2">
        <v>1</v>
      </c>
      <c r="S3" s="2"/>
      <c r="T3" s="2">
        <v>1</v>
      </c>
      <c r="U3" s="2">
        <v>1</v>
      </c>
      <c r="V3" s="2"/>
      <c r="W3" s="2"/>
      <c r="X3" s="2"/>
      <c r="Y3" s="2"/>
      <c r="Z3" s="2"/>
      <c r="AA3" s="2"/>
      <c r="AB3" s="2"/>
      <c r="AC3" s="2"/>
      <c r="AD3" s="2"/>
      <c r="AE3" s="2"/>
    </row>
    <row r="4" spans="1:31">
      <c r="A4" s="60"/>
      <c r="B4" s="58"/>
      <c r="C4" s="1" t="s">
        <v>9</v>
      </c>
      <c r="D4" s="2">
        <v>1</v>
      </c>
      <c r="E4" s="2">
        <v>0</v>
      </c>
      <c r="F4" s="2">
        <v>1</v>
      </c>
      <c r="G4" s="2">
        <v>1</v>
      </c>
      <c r="H4" s="2">
        <v>1</v>
      </c>
      <c r="I4" s="2">
        <v>1</v>
      </c>
      <c r="J4" s="2">
        <v>1</v>
      </c>
      <c r="K4" s="2">
        <v>1</v>
      </c>
      <c r="L4" s="2">
        <v>1</v>
      </c>
      <c r="M4" s="2">
        <v>1</v>
      </c>
      <c r="N4" s="2">
        <v>1</v>
      </c>
      <c r="O4" s="2">
        <v>0</v>
      </c>
      <c r="P4" s="2">
        <v>2</v>
      </c>
      <c r="Q4" s="2">
        <v>2</v>
      </c>
      <c r="R4" s="2">
        <v>0</v>
      </c>
      <c r="S4" s="2"/>
      <c r="T4" s="2">
        <v>1</v>
      </c>
      <c r="U4" s="2">
        <v>1</v>
      </c>
      <c r="V4" s="2">
        <v>1</v>
      </c>
      <c r="W4" s="2"/>
      <c r="X4" s="2"/>
      <c r="Y4" s="2"/>
      <c r="Z4" s="2"/>
      <c r="AA4" s="2"/>
      <c r="AB4" s="2"/>
      <c r="AC4" s="2"/>
      <c r="AD4" s="2"/>
      <c r="AE4" s="2"/>
    </row>
    <row r="5" spans="1:31">
      <c r="A5" s="59" t="s">
        <v>10</v>
      </c>
      <c r="B5" s="57" t="s">
        <v>7</v>
      </c>
      <c r="C5" s="1" t="s">
        <v>8</v>
      </c>
      <c r="D5" s="5"/>
      <c r="E5" s="6"/>
      <c r="F5" s="6"/>
      <c r="G5" s="6"/>
      <c r="H5" s="6"/>
      <c r="I5" s="6"/>
      <c r="J5" s="6" t="s">
        <v>11</v>
      </c>
      <c r="K5" s="6" t="s">
        <v>11</v>
      </c>
      <c r="Q5" s="2"/>
      <c r="R5" s="2"/>
      <c r="S5" s="2"/>
      <c r="T5" s="2"/>
      <c r="U5" s="2"/>
      <c r="V5" s="2"/>
      <c r="W5" s="2"/>
      <c r="X5" s="2"/>
      <c r="Y5" s="2"/>
      <c r="Z5" s="2"/>
      <c r="AA5" s="2"/>
      <c r="AB5" s="2"/>
      <c r="AC5" s="2"/>
      <c r="AD5" s="2"/>
      <c r="AE5" s="2"/>
    </row>
    <row r="6" spans="1:31">
      <c r="A6" s="60"/>
      <c r="B6" s="58"/>
      <c r="C6" s="1" t="s">
        <v>9</v>
      </c>
      <c r="D6" s="7"/>
      <c r="E6" s="8"/>
      <c r="F6" s="8"/>
      <c r="G6" s="8"/>
      <c r="H6" s="8"/>
      <c r="I6" s="8"/>
      <c r="J6" s="8"/>
      <c r="K6" s="8"/>
      <c r="Q6" s="2"/>
      <c r="R6" s="2"/>
      <c r="S6" s="2"/>
      <c r="T6" s="2"/>
      <c r="U6" s="2"/>
      <c r="V6" s="2"/>
      <c r="W6" s="2"/>
      <c r="X6" s="2"/>
      <c r="Y6" s="2"/>
      <c r="Z6" s="2"/>
      <c r="AA6" s="2"/>
      <c r="AB6" s="2"/>
      <c r="AC6" s="2"/>
      <c r="AD6" s="2"/>
      <c r="AE6" s="2"/>
    </row>
    <row r="7" spans="1:31">
      <c r="A7" s="59" t="s">
        <v>12</v>
      </c>
      <c r="B7" s="57" t="s">
        <v>7</v>
      </c>
      <c r="C7" s="1" t="s">
        <v>8</v>
      </c>
      <c r="D7" s="2"/>
      <c r="E7" s="2"/>
      <c r="F7" s="2"/>
      <c r="G7" s="2"/>
      <c r="H7" s="2"/>
      <c r="I7" s="2"/>
      <c r="J7" s="2"/>
      <c r="K7" s="2"/>
      <c r="L7" s="2"/>
      <c r="M7" s="2"/>
      <c r="N7" s="2"/>
      <c r="O7" s="2"/>
      <c r="P7" s="2"/>
      <c r="Q7" s="2"/>
      <c r="R7" s="2"/>
      <c r="S7" s="2"/>
      <c r="T7" s="2"/>
      <c r="U7" s="2"/>
      <c r="V7" s="2"/>
      <c r="W7" s="2"/>
      <c r="X7" s="2"/>
      <c r="Y7" s="2"/>
      <c r="Z7" s="2"/>
      <c r="AA7" s="2"/>
      <c r="AB7" s="2"/>
      <c r="AC7" s="2"/>
      <c r="AD7" s="2"/>
      <c r="AE7" s="2"/>
    </row>
    <row r="8" spans="1:31">
      <c r="A8" s="60"/>
      <c r="B8" s="58"/>
      <c r="C8" s="1" t="s">
        <v>9</v>
      </c>
      <c r="D8" s="2"/>
      <c r="E8" s="2"/>
      <c r="F8" s="2"/>
      <c r="G8" s="2"/>
      <c r="H8" s="2"/>
      <c r="I8" s="2"/>
      <c r="J8" s="2"/>
      <c r="K8" s="2"/>
      <c r="L8" s="2"/>
      <c r="M8" s="2"/>
      <c r="N8" s="2"/>
      <c r="O8" s="2"/>
      <c r="P8" s="2"/>
      <c r="Q8" s="2"/>
      <c r="R8" s="2"/>
      <c r="S8" s="2"/>
      <c r="T8" s="2"/>
      <c r="U8" s="2"/>
      <c r="V8" s="2"/>
      <c r="W8" s="2"/>
      <c r="X8" s="2"/>
      <c r="Y8" s="2"/>
      <c r="Z8" s="2"/>
      <c r="AA8" s="2"/>
      <c r="AB8" s="2"/>
      <c r="AC8" s="2"/>
      <c r="AD8" s="2"/>
      <c r="AE8" s="2"/>
    </row>
    <row r="9" spans="1:31">
      <c r="A9" s="59" t="s">
        <v>13</v>
      </c>
      <c r="B9" s="57" t="s">
        <v>7</v>
      </c>
      <c r="C9" s="1" t="s">
        <v>8</v>
      </c>
      <c r="D9" s="2"/>
      <c r="E9" s="2"/>
      <c r="F9" s="2"/>
      <c r="G9" s="2"/>
      <c r="H9" s="2"/>
      <c r="I9" s="2"/>
      <c r="J9" s="2"/>
      <c r="K9" s="2"/>
      <c r="L9" s="2"/>
      <c r="M9" s="2"/>
      <c r="N9" s="2"/>
      <c r="O9" s="2"/>
      <c r="P9" s="2"/>
      <c r="Q9" s="2"/>
      <c r="R9" s="2"/>
      <c r="S9" s="2"/>
      <c r="T9" s="2"/>
      <c r="U9" s="2"/>
      <c r="V9" s="2"/>
      <c r="W9" s="2"/>
      <c r="X9" s="2"/>
      <c r="Y9" s="2"/>
      <c r="Z9" s="2"/>
      <c r="AA9" s="2"/>
      <c r="AB9" s="2"/>
      <c r="AC9" s="2"/>
      <c r="AD9" s="2"/>
      <c r="AE9" s="2"/>
    </row>
    <row r="10" spans="1:31">
      <c r="A10" s="60"/>
      <c r="B10" s="58"/>
      <c r="C10" s="1" t="s">
        <v>9</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sheetData>
  <mergeCells count="25">
    <mergeCell ref="AB1:AC1"/>
    <mergeCell ref="AD1:AE1"/>
    <mergeCell ref="A3:A4"/>
    <mergeCell ref="A1:A2"/>
    <mergeCell ref="B1:B2"/>
    <mergeCell ref="C1:C2"/>
    <mergeCell ref="P1:Q1"/>
    <mergeCell ref="R1:S1"/>
    <mergeCell ref="T1:U1"/>
    <mergeCell ref="V1:W1"/>
    <mergeCell ref="X1:Y1"/>
    <mergeCell ref="Z1:AA1"/>
    <mergeCell ref="D1:E1"/>
    <mergeCell ref="F1:G1"/>
    <mergeCell ref="H1:I1"/>
    <mergeCell ref="L1:M1"/>
    <mergeCell ref="N1:O1"/>
    <mergeCell ref="B3:B4"/>
    <mergeCell ref="A5:A6"/>
    <mergeCell ref="B9:B10"/>
    <mergeCell ref="A7:A8"/>
    <mergeCell ref="A9:A10"/>
    <mergeCell ref="B5:B6"/>
    <mergeCell ref="B7:B8"/>
    <mergeCell ref="J1:K1"/>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422"/>
  <sheetViews>
    <sheetView zoomScale="80" zoomScaleNormal="80" workbookViewId="0">
      <selection activeCell="E16" sqref="E16"/>
    </sheetView>
  </sheetViews>
  <sheetFormatPr defaultRowHeight="15"/>
  <cols>
    <col min="1" max="1" width="35.7109375" style="1" customWidth="1"/>
    <col min="2" max="2" width="61.85546875" style="1" customWidth="1"/>
    <col min="3" max="3" width="14" style="2" customWidth="1"/>
    <col min="4" max="4" width="16.28515625" style="2" customWidth="1"/>
    <col min="5" max="5" width="8.42578125" style="12" customWidth="1"/>
    <col min="6" max="6" width="9.140625" style="12" customWidth="1"/>
    <col min="7" max="7" width="8.42578125" style="12" customWidth="1"/>
    <col min="8" max="8" width="9.140625" style="12" customWidth="1"/>
    <col min="9" max="9" width="8.42578125" style="12" customWidth="1"/>
    <col min="10" max="10" width="9.140625" style="12" customWidth="1"/>
    <col min="11" max="11" width="8.42578125" style="12" customWidth="1"/>
    <col min="12" max="12" width="9.140625" style="12" customWidth="1"/>
    <col min="13" max="13" width="8.42578125" style="12" customWidth="1"/>
    <col min="14" max="14" width="9.140625" style="12" customWidth="1"/>
    <col min="15" max="15" width="8.42578125" style="12" customWidth="1"/>
    <col min="16" max="16" width="9.140625" style="12" customWidth="1"/>
    <col min="17" max="17" width="8.42578125" style="12" customWidth="1"/>
    <col min="18" max="18" width="9.140625" style="12" customWidth="1"/>
    <col min="19" max="19" width="8.42578125" style="12" customWidth="1"/>
    <col min="20" max="20" width="9.140625" style="12" customWidth="1"/>
    <col min="21" max="21" width="8.42578125" style="12" customWidth="1"/>
    <col min="22" max="22" width="9.140625" style="12" customWidth="1"/>
    <col min="23" max="23" width="8.42578125" style="12" customWidth="1"/>
    <col min="24" max="24" width="9.140625" style="12" customWidth="1"/>
    <col min="25" max="25" width="8.42578125" style="12" customWidth="1"/>
    <col min="26" max="26" width="9.140625" style="12" customWidth="1"/>
    <col min="27" max="27" width="8.42578125" style="12" customWidth="1"/>
    <col min="28" max="28" width="9.140625" style="12" customWidth="1"/>
    <col min="29" max="29" width="8.42578125" style="12" customWidth="1"/>
    <col min="30" max="30" width="9.140625" style="12" customWidth="1"/>
    <col min="31" max="31" width="8.42578125" style="12" customWidth="1"/>
    <col min="32" max="32" width="9.140625" style="12" customWidth="1"/>
    <col min="33" max="33" width="8.42578125" style="12" customWidth="1"/>
    <col min="34" max="34" width="9.140625" style="12" customWidth="1"/>
    <col min="35" max="35" width="8.42578125" style="12" customWidth="1"/>
    <col min="36" max="36" width="9.140625" style="12" customWidth="1"/>
    <col min="37" max="37" width="8.42578125" style="12" customWidth="1"/>
    <col min="38" max="38" width="9.140625" style="12" customWidth="1"/>
    <col min="39" max="39" width="8.42578125" style="12" customWidth="1"/>
    <col min="40" max="40" width="9.140625" style="12" customWidth="1"/>
    <col min="41" max="41" width="8.42578125" style="12" customWidth="1"/>
    <col min="42" max="42" width="9.140625" style="12" customWidth="1"/>
    <col min="43" max="43" width="8.42578125" style="12" customWidth="1"/>
    <col min="44" max="44" width="9.140625" style="12" customWidth="1"/>
    <col min="45" max="45" width="8.42578125" style="12" customWidth="1"/>
    <col min="46" max="46" width="9.140625" style="12" customWidth="1"/>
    <col min="47" max="47" width="8.42578125" style="12" customWidth="1"/>
    <col min="48" max="48" width="9.140625" style="12" customWidth="1"/>
    <col min="49" max="49" width="8.42578125" style="12" customWidth="1"/>
    <col min="50" max="50" width="9.140625" style="12" customWidth="1"/>
    <col min="51" max="51" width="8.42578125" style="12" customWidth="1"/>
    <col min="52" max="52" width="9.140625" style="12" customWidth="1"/>
    <col min="53" max="53" width="8.42578125" style="12" customWidth="1"/>
    <col min="54" max="54" width="9.140625" style="12" customWidth="1"/>
    <col min="55" max="55" width="8.42578125" style="12" customWidth="1"/>
    <col min="56" max="56" width="9.140625" style="12" customWidth="1"/>
    <col min="57" max="57" width="8.42578125" style="12" customWidth="1"/>
    <col min="58" max="58" width="9.140625" style="12" customWidth="1"/>
    <col min="59" max="59" width="8.42578125" style="12" customWidth="1"/>
    <col min="60" max="60" width="9.140625" style="12" customWidth="1"/>
    <col min="61" max="61" width="8.42578125" style="12" customWidth="1"/>
    <col min="62" max="62" width="9.140625" style="12" customWidth="1"/>
    <col min="63" max="63" width="8.42578125" style="12" customWidth="1"/>
    <col min="64" max="64" width="9.140625" style="12" customWidth="1"/>
    <col min="65" max="65" width="8.42578125" style="12" customWidth="1"/>
    <col min="66" max="66" width="9.140625" style="12" customWidth="1"/>
    <col min="67" max="67" width="8.42578125" style="12" customWidth="1"/>
    <col min="68" max="68" width="9.140625" style="12" customWidth="1"/>
    <col min="69" max="69" width="8.42578125" style="12" customWidth="1"/>
    <col min="70" max="70" width="9.140625" style="12" customWidth="1"/>
    <col min="71" max="71" width="8.42578125" style="12" customWidth="1"/>
    <col min="72" max="72" width="9.140625" style="12" customWidth="1"/>
    <col min="73" max="73" width="8.42578125" style="12" customWidth="1"/>
    <col min="74" max="74" width="9.140625" style="12" customWidth="1"/>
    <col min="75" max="75" width="8.42578125" style="12" customWidth="1"/>
    <col min="76" max="76" width="9.140625" style="12" customWidth="1"/>
    <col min="77" max="77" width="8.42578125" style="12" customWidth="1"/>
    <col min="78" max="78" width="9.140625" style="12" customWidth="1"/>
    <col min="79" max="79" width="8.42578125" style="12" customWidth="1"/>
    <col min="80" max="80" width="9.140625" style="12" customWidth="1"/>
    <col min="81" max="81" width="8.42578125" style="12" customWidth="1"/>
    <col min="82" max="82" width="9.140625" style="12" customWidth="1"/>
    <col min="83" max="83" width="8.42578125" style="12" customWidth="1"/>
    <col min="84" max="84" width="9.140625" style="12" customWidth="1"/>
    <col min="85" max="85" width="8.42578125" style="12" customWidth="1"/>
    <col min="86" max="86" width="9.140625" style="12" customWidth="1"/>
    <col min="87" max="87" width="8.42578125" style="12" customWidth="1"/>
    <col min="88" max="88" width="9.140625" style="12" customWidth="1"/>
    <col min="89" max="89" width="8.42578125" style="12" customWidth="1"/>
    <col min="90" max="90" width="9.140625" style="12" customWidth="1"/>
    <col min="91" max="91" width="8.42578125" style="12" customWidth="1"/>
    <col min="92" max="92" width="9.140625" style="12" customWidth="1"/>
    <col min="93" max="93" width="8.42578125" style="12" customWidth="1"/>
    <col min="94" max="94" width="9.140625" style="12" customWidth="1"/>
    <col min="95" max="95" width="8.42578125" style="12" customWidth="1"/>
    <col min="96" max="96" width="9.140625" style="12" customWidth="1"/>
    <col min="97" max="97" width="8.42578125" style="12" customWidth="1"/>
    <col min="98" max="98" width="9.140625" style="12" customWidth="1"/>
    <col min="99" max="99" width="8.42578125" style="12" customWidth="1"/>
    <col min="100" max="100" width="9.140625" style="12" customWidth="1"/>
    <col min="101" max="101" width="8.42578125" style="12" customWidth="1"/>
    <col min="102" max="102" width="9.140625" style="12" customWidth="1"/>
    <col min="103" max="103" width="8.42578125" style="12" customWidth="1"/>
    <col min="104" max="104" width="9.140625" style="12" customWidth="1"/>
  </cols>
  <sheetData>
    <row r="1" spans="1:104">
      <c r="C1" s="15"/>
      <c r="D1" s="15"/>
      <c r="E1" s="66">
        <v>44459</v>
      </c>
      <c r="F1" s="66"/>
      <c r="G1" s="66">
        <v>44460</v>
      </c>
      <c r="H1" s="66"/>
      <c r="I1" s="66">
        <v>44461</v>
      </c>
      <c r="J1" s="66"/>
      <c r="K1" s="66">
        <v>44462</v>
      </c>
      <c r="L1" s="66"/>
      <c r="M1" s="66">
        <v>44463</v>
      </c>
      <c r="N1" s="66"/>
      <c r="O1" s="66">
        <v>44466</v>
      </c>
      <c r="P1" s="66"/>
      <c r="Q1" s="66">
        <v>44467</v>
      </c>
      <c r="R1" s="66"/>
      <c r="S1" s="66">
        <v>44468</v>
      </c>
      <c r="T1" s="66"/>
      <c r="U1" s="66">
        <v>44469</v>
      </c>
      <c r="V1" s="66"/>
      <c r="W1" s="66">
        <v>44470</v>
      </c>
      <c r="X1" s="66"/>
      <c r="Y1" s="66">
        <v>44473</v>
      </c>
      <c r="Z1" s="66"/>
      <c r="AA1" s="66">
        <v>44474</v>
      </c>
      <c r="AB1" s="66"/>
      <c r="AC1" s="66">
        <v>44475</v>
      </c>
      <c r="AD1" s="66"/>
      <c r="AE1" s="66">
        <v>44476</v>
      </c>
      <c r="AF1" s="66"/>
      <c r="AG1" s="66">
        <v>44477</v>
      </c>
      <c r="AH1" s="66"/>
      <c r="AI1" s="66">
        <v>44480</v>
      </c>
      <c r="AJ1" s="66"/>
      <c r="AK1" s="66">
        <v>44481</v>
      </c>
      <c r="AL1" s="66"/>
      <c r="AM1" s="66">
        <v>44482</v>
      </c>
      <c r="AN1" s="66"/>
      <c r="AO1" s="66">
        <v>44483</v>
      </c>
      <c r="AP1" s="66"/>
      <c r="AQ1" s="66">
        <v>44484</v>
      </c>
      <c r="AR1" s="66"/>
      <c r="AS1" s="66">
        <v>44487</v>
      </c>
      <c r="AT1" s="66"/>
      <c r="AU1" s="66">
        <v>44488</v>
      </c>
      <c r="AV1" s="66"/>
      <c r="AW1" s="66">
        <v>44489</v>
      </c>
      <c r="AX1" s="66"/>
      <c r="AY1" s="66">
        <v>44490</v>
      </c>
      <c r="AZ1" s="66"/>
      <c r="BA1" s="66">
        <v>44491</v>
      </c>
      <c r="BB1" s="66"/>
      <c r="BC1" s="66">
        <v>44494</v>
      </c>
      <c r="BD1" s="66"/>
      <c r="BE1" s="66">
        <v>44495</v>
      </c>
      <c r="BF1" s="66"/>
      <c r="BG1" s="66">
        <v>44496</v>
      </c>
      <c r="BH1" s="66"/>
      <c r="BI1" s="66">
        <v>44497</v>
      </c>
      <c r="BJ1" s="66"/>
      <c r="BK1" s="66">
        <v>44498</v>
      </c>
      <c r="BL1" s="66"/>
      <c r="BM1" s="66">
        <v>44501</v>
      </c>
      <c r="BN1" s="66"/>
      <c r="BO1" s="66">
        <v>44502</v>
      </c>
      <c r="BP1" s="66"/>
      <c r="BQ1" s="66">
        <v>44503</v>
      </c>
      <c r="BR1" s="66"/>
      <c r="BS1" s="66">
        <v>44504</v>
      </c>
      <c r="BT1" s="66"/>
      <c r="BU1" s="66">
        <v>44505</v>
      </c>
      <c r="BV1" s="66"/>
      <c r="BW1" s="66">
        <v>44508</v>
      </c>
      <c r="BX1" s="66"/>
      <c r="BY1" s="66">
        <v>44509</v>
      </c>
      <c r="BZ1" s="66"/>
      <c r="CA1" s="66">
        <v>44510</v>
      </c>
      <c r="CB1" s="66"/>
      <c r="CC1" s="66">
        <v>44511</v>
      </c>
      <c r="CD1" s="66"/>
      <c r="CE1" s="66">
        <v>44512</v>
      </c>
      <c r="CF1" s="66"/>
      <c r="CG1" s="66">
        <v>44515</v>
      </c>
      <c r="CH1" s="66"/>
      <c r="CI1" s="66">
        <v>44516</v>
      </c>
      <c r="CJ1" s="66"/>
      <c r="CK1" s="66">
        <v>44517</v>
      </c>
      <c r="CL1" s="66"/>
      <c r="CM1" s="66">
        <v>44518</v>
      </c>
      <c r="CN1" s="66"/>
      <c r="CO1" s="66">
        <v>44519</v>
      </c>
      <c r="CP1" s="66"/>
      <c r="CQ1" s="66">
        <v>44522</v>
      </c>
      <c r="CR1" s="66"/>
      <c r="CS1" s="66">
        <v>44523</v>
      </c>
      <c r="CT1" s="66"/>
      <c r="CU1" s="66">
        <v>44524</v>
      </c>
      <c r="CV1" s="66"/>
      <c r="CW1" s="66">
        <v>44525</v>
      </c>
      <c r="CX1" s="66"/>
      <c r="CY1" s="66">
        <v>44526</v>
      </c>
      <c r="CZ1" s="66"/>
    </row>
    <row r="2" spans="1:104" ht="30">
      <c r="A2" s="9" t="s">
        <v>14</v>
      </c>
      <c r="B2" s="9" t="s">
        <v>15</v>
      </c>
      <c r="C2" s="10" t="s">
        <v>16</v>
      </c>
      <c r="D2" s="10" t="s">
        <v>17</v>
      </c>
      <c r="E2" s="11" t="s">
        <v>4</v>
      </c>
      <c r="F2" s="11" t="s">
        <v>5</v>
      </c>
      <c r="G2" s="11" t="s">
        <v>4</v>
      </c>
      <c r="H2" s="11" t="s">
        <v>5</v>
      </c>
      <c r="I2" s="11" t="s">
        <v>4</v>
      </c>
      <c r="J2" s="11" t="s">
        <v>5</v>
      </c>
      <c r="K2" s="11" t="s">
        <v>4</v>
      </c>
      <c r="L2" s="11" t="s">
        <v>5</v>
      </c>
      <c r="M2" s="11" t="s">
        <v>4</v>
      </c>
      <c r="N2" s="11" t="s">
        <v>5</v>
      </c>
      <c r="O2" s="11" t="s">
        <v>4</v>
      </c>
      <c r="P2" s="11" t="s">
        <v>5</v>
      </c>
      <c r="Q2" s="11" t="s">
        <v>4</v>
      </c>
      <c r="R2" s="11" t="s">
        <v>5</v>
      </c>
      <c r="S2" s="11" t="s">
        <v>4</v>
      </c>
      <c r="T2" s="11" t="s">
        <v>5</v>
      </c>
      <c r="U2" s="11" t="s">
        <v>4</v>
      </c>
      <c r="V2" s="11" t="s">
        <v>5</v>
      </c>
      <c r="W2" s="11" t="s">
        <v>4</v>
      </c>
      <c r="X2" s="11" t="s">
        <v>5</v>
      </c>
      <c r="Y2" s="11" t="s">
        <v>4</v>
      </c>
      <c r="Z2" s="11" t="s">
        <v>5</v>
      </c>
      <c r="AA2" s="11" t="s">
        <v>4</v>
      </c>
      <c r="AB2" s="11" t="s">
        <v>5</v>
      </c>
      <c r="AC2" s="11" t="s">
        <v>4</v>
      </c>
      <c r="AD2" s="11" t="s">
        <v>5</v>
      </c>
      <c r="AE2" s="11" t="s">
        <v>4</v>
      </c>
      <c r="AF2" s="11" t="s">
        <v>5</v>
      </c>
      <c r="AG2" s="11" t="s">
        <v>4</v>
      </c>
      <c r="AH2" s="11" t="s">
        <v>5</v>
      </c>
      <c r="AI2" s="11" t="s">
        <v>4</v>
      </c>
      <c r="AJ2" s="11" t="s">
        <v>5</v>
      </c>
      <c r="AK2" s="11" t="s">
        <v>4</v>
      </c>
      <c r="AL2" s="11" t="s">
        <v>5</v>
      </c>
      <c r="AM2" s="11" t="s">
        <v>4</v>
      </c>
      <c r="AN2" s="11" t="s">
        <v>5</v>
      </c>
      <c r="AO2" s="11" t="s">
        <v>4</v>
      </c>
      <c r="AP2" s="11" t="s">
        <v>5</v>
      </c>
      <c r="AQ2" s="11" t="s">
        <v>4</v>
      </c>
      <c r="AR2" s="11" t="s">
        <v>5</v>
      </c>
      <c r="AS2" s="11" t="s">
        <v>4</v>
      </c>
      <c r="AT2" s="11" t="s">
        <v>5</v>
      </c>
      <c r="AU2" s="11" t="s">
        <v>4</v>
      </c>
      <c r="AV2" s="11" t="s">
        <v>5</v>
      </c>
      <c r="AW2" s="11" t="s">
        <v>4</v>
      </c>
      <c r="AX2" s="11" t="s">
        <v>5</v>
      </c>
      <c r="AY2" s="11" t="s">
        <v>4</v>
      </c>
      <c r="AZ2" s="11" t="s">
        <v>5</v>
      </c>
      <c r="BA2" s="11" t="s">
        <v>4</v>
      </c>
      <c r="BB2" s="11" t="s">
        <v>5</v>
      </c>
      <c r="BC2" s="11" t="s">
        <v>4</v>
      </c>
      <c r="BD2" s="11" t="s">
        <v>5</v>
      </c>
      <c r="BE2" s="11" t="s">
        <v>4</v>
      </c>
      <c r="BF2" s="11" t="s">
        <v>5</v>
      </c>
      <c r="BG2" s="11" t="s">
        <v>4</v>
      </c>
      <c r="BH2" s="11" t="s">
        <v>5</v>
      </c>
      <c r="BI2" s="11" t="s">
        <v>4</v>
      </c>
      <c r="BJ2" s="11" t="s">
        <v>5</v>
      </c>
      <c r="BK2" s="11" t="s">
        <v>4</v>
      </c>
      <c r="BL2" s="11" t="s">
        <v>5</v>
      </c>
      <c r="BM2" s="11" t="s">
        <v>4</v>
      </c>
      <c r="BN2" s="11" t="s">
        <v>5</v>
      </c>
      <c r="BO2" s="11" t="s">
        <v>4</v>
      </c>
      <c r="BP2" s="11" t="s">
        <v>5</v>
      </c>
      <c r="BQ2" s="11" t="s">
        <v>4</v>
      </c>
      <c r="BR2" s="11" t="s">
        <v>5</v>
      </c>
      <c r="BS2" s="11" t="s">
        <v>4</v>
      </c>
      <c r="BT2" s="11" t="s">
        <v>5</v>
      </c>
      <c r="BU2" s="11" t="s">
        <v>4</v>
      </c>
      <c r="BV2" s="11" t="s">
        <v>5</v>
      </c>
      <c r="BW2" s="11" t="s">
        <v>4</v>
      </c>
      <c r="BX2" s="11" t="s">
        <v>5</v>
      </c>
      <c r="BY2" s="11" t="s">
        <v>4</v>
      </c>
      <c r="BZ2" s="11" t="s">
        <v>5</v>
      </c>
      <c r="CA2" s="11" t="s">
        <v>4</v>
      </c>
      <c r="CB2" s="11" t="s">
        <v>5</v>
      </c>
      <c r="CC2" s="11" t="s">
        <v>4</v>
      </c>
      <c r="CD2" s="11" t="s">
        <v>5</v>
      </c>
      <c r="CE2" s="11" t="s">
        <v>4</v>
      </c>
      <c r="CF2" s="11" t="s">
        <v>5</v>
      </c>
      <c r="CG2" s="11" t="s">
        <v>4</v>
      </c>
      <c r="CH2" s="11" t="s">
        <v>5</v>
      </c>
      <c r="CI2" s="11" t="s">
        <v>4</v>
      </c>
      <c r="CJ2" s="11" t="s">
        <v>5</v>
      </c>
      <c r="CK2" s="11" t="s">
        <v>4</v>
      </c>
      <c r="CL2" s="11" t="s">
        <v>5</v>
      </c>
      <c r="CM2" s="11" t="s">
        <v>4</v>
      </c>
      <c r="CN2" s="11" t="s">
        <v>5</v>
      </c>
      <c r="CO2" s="11" t="s">
        <v>4</v>
      </c>
      <c r="CP2" s="11" t="s">
        <v>5</v>
      </c>
      <c r="CQ2" s="11" t="s">
        <v>4</v>
      </c>
      <c r="CR2" s="11" t="s">
        <v>5</v>
      </c>
      <c r="CS2" s="11" t="s">
        <v>4</v>
      </c>
      <c r="CT2" s="11" t="s">
        <v>5</v>
      </c>
      <c r="CU2" s="11" t="s">
        <v>4</v>
      </c>
      <c r="CV2" s="11" t="s">
        <v>5</v>
      </c>
      <c r="CW2" s="11" t="s">
        <v>4</v>
      </c>
      <c r="CX2" s="11" t="s">
        <v>5</v>
      </c>
      <c r="CY2" s="11" t="s">
        <v>4</v>
      </c>
      <c r="CZ2" s="11" t="s">
        <v>5</v>
      </c>
    </row>
    <row r="3" spans="1:104">
      <c r="A3" s="1" t="s">
        <v>18</v>
      </c>
      <c r="B3" s="1" t="s">
        <v>19</v>
      </c>
      <c r="C3" s="2">
        <f>SUM(E3,G3,I3,K3,M3,O3,Q3,S3,U3,W3,Y3,AA3,AC3,AE3,AG3,AI3,AK3,AM3,AO3,AQ3,AS3,AU3,AW3,AY3,BA3,BC3,BE3,BG3,BI3,BK3,BM3,BO3,BQ3,BS3,BU3,BW3,BY3,CA3,CC3,CE3,CG3,CI3,CK3,CM3,CO3,CQ3,CS3,CU3,CW3,CY3)</f>
        <v>0</v>
      </c>
      <c r="D3" s="2">
        <f>SUM(F3,H3,J3,L3,N3,P3,R3,T3,V3,X3,Z3,AB3,AD3,AF3,AH3,AJ3,AL3,AN3,AP3,AR3,AT3,AV3,AX3,AZ3,BB3,BD3,BF3,BH3,BJ3,BL3,BN3,BP3,BR3,BT3,BV3,BX3,BZ3,CB3,CD3,CF3,CH3,CJ3,CL3,CN3,CP3,CR3,CT3,CV3,CX3,CZ3)</f>
        <v>0</v>
      </c>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row>
    <row r="4" spans="1:104">
      <c r="A4" s="1" t="s">
        <v>18</v>
      </c>
      <c r="B4" s="1" t="s">
        <v>20</v>
      </c>
      <c r="C4" s="2">
        <f t="shared" ref="C4:C67" si="0">SUM(E4,G4,I4,K4,M4,O4,Q4,S4,U4,W4,Y4,AA4,AC4,AE4,AG4,AI4,AK4,AM4,AO4,AQ4,AS4,AU4,AW4,AY4,BA4,BC4,BE4,BG4,BI4,BK4,BM4,BO4,BQ4,BS4,BU4,BW4,BY4,CA4,CC4,CE4,CG4,CI4,CK4,CM4,CO4,CQ4,CS4,CU4,CW4,CY4)</f>
        <v>0</v>
      </c>
      <c r="D4" s="2">
        <f t="shared" ref="D4:D67" si="1">SUM(F4,H4,J4,L4,N4,P4,R4,T4,V4,X4,Z4,AB4,AD4,AF4,AH4,AJ4,AL4,AN4,AP4,AR4,AT4,AV4,AX4,AZ4,BB4,BD4,BF4,BH4,BJ4,BL4,BN4,BP4,BR4,BT4,BV4,BX4,BZ4,CB4,CD4,CF4,CH4,CJ4,CL4,CN4,CP4,CR4,CT4,CV4,CX4,CZ4)</f>
        <v>0</v>
      </c>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row>
    <row r="5" spans="1:104">
      <c r="A5" s="4" t="s">
        <v>18</v>
      </c>
      <c r="B5" s="4" t="s">
        <v>21</v>
      </c>
      <c r="C5" s="2">
        <f t="shared" si="0"/>
        <v>0</v>
      </c>
      <c r="D5" s="2">
        <f t="shared" si="1"/>
        <v>0</v>
      </c>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row>
    <row r="6" spans="1:104">
      <c r="A6" s="1" t="s">
        <v>22</v>
      </c>
      <c r="B6" s="1" t="s">
        <v>23</v>
      </c>
      <c r="C6" s="2">
        <f t="shared" si="0"/>
        <v>0</v>
      </c>
      <c r="D6" s="2">
        <f t="shared" si="1"/>
        <v>0</v>
      </c>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row>
    <row r="7" spans="1:104">
      <c r="A7" s="1" t="s">
        <v>22</v>
      </c>
      <c r="B7" s="1" t="s">
        <v>24</v>
      </c>
      <c r="C7" s="2">
        <f t="shared" si="0"/>
        <v>0</v>
      </c>
      <c r="D7" s="2">
        <f t="shared" si="1"/>
        <v>0</v>
      </c>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row>
    <row r="8" spans="1:104">
      <c r="A8" s="1" t="s">
        <v>22</v>
      </c>
      <c r="B8" s="1" t="s">
        <v>25</v>
      </c>
      <c r="C8" s="2">
        <f t="shared" si="0"/>
        <v>0</v>
      </c>
      <c r="D8" s="2">
        <f t="shared" si="1"/>
        <v>0</v>
      </c>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row>
    <row r="9" spans="1:104">
      <c r="A9" s="1" t="s">
        <v>22</v>
      </c>
      <c r="B9" s="1" t="s">
        <v>26</v>
      </c>
      <c r="C9" s="2">
        <f t="shared" si="0"/>
        <v>0</v>
      </c>
      <c r="D9" s="2">
        <f t="shared" si="1"/>
        <v>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row>
    <row r="10" spans="1:104">
      <c r="A10" s="1" t="s">
        <v>22</v>
      </c>
      <c r="B10" s="1" t="s">
        <v>27</v>
      </c>
      <c r="C10" s="2">
        <f t="shared" si="0"/>
        <v>0</v>
      </c>
      <c r="D10" s="2">
        <f t="shared" si="1"/>
        <v>0</v>
      </c>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row>
    <row r="11" spans="1:104">
      <c r="A11" s="1" t="s">
        <v>22</v>
      </c>
      <c r="B11" s="1" t="s">
        <v>28</v>
      </c>
      <c r="C11" s="2">
        <f t="shared" si="0"/>
        <v>0</v>
      </c>
      <c r="D11" s="2">
        <f t="shared" si="1"/>
        <v>0</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row>
    <row r="12" spans="1:104">
      <c r="A12" s="1" t="s">
        <v>22</v>
      </c>
      <c r="B12" s="1" t="s">
        <v>29</v>
      </c>
      <c r="C12" s="2">
        <f t="shared" si="0"/>
        <v>0</v>
      </c>
      <c r="D12" s="2">
        <f t="shared" si="1"/>
        <v>0</v>
      </c>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row>
    <row r="13" spans="1:104">
      <c r="A13" s="1" t="s">
        <v>22</v>
      </c>
      <c r="B13" s="1" t="s">
        <v>30</v>
      </c>
      <c r="C13" s="2">
        <f t="shared" si="0"/>
        <v>0</v>
      </c>
      <c r="D13" s="2">
        <f t="shared" si="1"/>
        <v>0</v>
      </c>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row>
    <row r="14" spans="1:104">
      <c r="A14" s="1" t="s">
        <v>22</v>
      </c>
      <c r="B14" s="1" t="s">
        <v>31</v>
      </c>
      <c r="C14" s="2">
        <f t="shared" si="0"/>
        <v>0</v>
      </c>
      <c r="D14" s="2">
        <f t="shared" si="1"/>
        <v>0</v>
      </c>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row>
    <row r="15" spans="1:104">
      <c r="A15" s="1" t="s">
        <v>22</v>
      </c>
      <c r="B15" s="1" t="s">
        <v>32</v>
      </c>
      <c r="C15" s="2">
        <f t="shared" si="0"/>
        <v>0</v>
      </c>
      <c r="D15" s="2">
        <f t="shared" si="1"/>
        <v>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row>
    <row r="16" spans="1:104">
      <c r="A16" s="1" t="s">
        <v>22</v>
      </c>
      <c r="B16" s="1" t="s">
        <v>33</v>
      </c>
      <c r="C16" s="2">
        <f t="shared" si="0"/>
        <v>0</v>
      </c>
      <c r="D16" s="2">
        <f t="shared" si="1"/>
        <v>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row>
    <row r="17" spans="1:104">
      <c r="A17" s="1" t="s">
        <v>22</v>
      </c>
      <c r="B17" s="1" t="s">
        <v>34</v>
      </c>
      <c r="C17" s="2">
        <f t="shared" si="0"/>
        <v>0</v>
      </c>
      <c r="D17" s="2">
        <f t="shared" si="1"/>
        <v>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row>
    <row r="18" spans="1:104">
      <c r="A18" s="1" t="s">
        <v>35</v>
      </c>
      <c r="B18" s="1" t="s">
        <v>36</v>
      </c>
      <c r="C18" s="2">
        <f t="shared" si="0"/>
        <v>0</v>
      </c>
      <c r="D18" s="2">
        <f t="shared" si="1"/>
        <v>0</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row>
    <row r="19" spans="1:104">
      <c r="A19" s="1" t="s">
        <v>35</v>
      </c>
      <c r="B19" s="1" t="s">
        <v>37</v>
      </c>
      <c r="C19" s="2">
        <f t="shared" si="0"/>
        <v>0</v>
      </c>
      <c r="D19" s="2">
        <f t="shared" si="1"/>
        <v>0</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row>
    <row r="20" spans="1:104">
      <c r="A20" s="1" t="s">
        <v>35</v>
      </c>
      <c r="B20" s="1" t="s">
        <v>38</v>
      </c>
      <c r="C20" s="2">
        <f t="shared" si="0"/>
        <v>0</v>
      </c>
      <c r="D20" s="2">
        <f t="shared" si="1"/>
        <v>0</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row>
    <row r="21" spans="1:104">
      <c r="A21" s="1" t="s">
        <v>35</v>
      </c>
      <c r="B21" s="1" t="s">
        <v>39</v>
      </c>
      <c r="C21" s="2">
        <f t="shared" si="0"/>
        <v>0</v>
      </c>
      <c r="D21" s="2">
        <f t="shared" si="1"/>
        <v>0</v>
      </c>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row>
    <row r="22" spans="1:104">
      <c r="A22" s="1" t="s">
        <v>35</v>
      </c>
      <c r="B22" s="1" t="s">
        <v>40</v>
      </c>
      <c r="C22" s="2">
        <f t="shared" si="0"/>
        <v>0</v>
      </c>
      <c r="D22" s="2">
        <f t="shared" si="1"/>
        <v>0</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row>
    <row r="23" spans="1:104">
      <c r="A23" s="1" t="s">
        <v>35</v>
      </c>
      <c r="B23" s="1" t="s">
        <v>41</v>
      </c>
      <c r="C23" s="2">
        <f t="shared" si="0"/>
        <v>0</v>
      </c>
      <c r="D23" s="2">
        <f t="shared" si="1"/>
        <v>0</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row>
    <row r="24" spans="1:104">
      <c r="A24" s="1" t="s">
        <v>35</v>
      </c>
      <c r="B24" s="1" t="s">
        <v>42</v>
      </c>
      <c r="C24" s="2">
        <f t="shared" si="0"/>
        <v>0</v>
      </c>
      <c r="D24" s="2">
        <f t="shared" si="1"/>
        <v>0</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row>
    <row r="25" spans="1:104">
      <c r="A25" s="1" t="s">
        <v>35</v>
      </c>
      <c r="B25" s="1" t="s">
        <v>43</v>
      </c>
      <c r="C25" s="2">
        <f t="shared" si="0"/>
        <v>0</v>
      </c>
      <c r="D25" s="2">
        <f t="shared" si="1"/>
        <v>0</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row>
    <row r="26" spans="1:104">
      <c r="A26" s="1" t="s">
        <v>35</v>
      </c>
      <c r="B26" s="1" t="s">
        <v>44</v>
      </c>
      <c r="C26" s="2">
        <f t="shared" si="0"/>
        <v>0</v>
      </c>
      <c r="D26" s="2">
        <f t="shared" si="1"/>
        <v>0</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row>
    <row r="27" spans="1:104">
      <c r="A27" s="1" t="s">
        <v>35</v>
      </c>
      <c r="B27" s="1" t="s">
        <v>45</v>
      </c>
      <c r="C27" s="2">
        <f t="shared" si="0"/>
        <v>0</v>
      </c>
      <c r="D27" s="2">
        <f t="shared" si="1"/>
        <v>0</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row>
    <row r="28" spans="1:104">
      <c r="A28" s="1" t="s">
        <v>35</v>
      </c>
      <c r="B28" s="1" t="s">
        <v>46</v>
      </c>
      <c r="C28" s="2">
        <f t="shared" si="0"/>
        <v>0</v>
      </c>
      <c r="D28" s="2">
        <f t="shared" si="1"/>
        <v>0</v>
      </c>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row>
    <row r="29" spans="1:104">
      <c r="A29" s="1" t="s">
        <v>35</v>
      </c>
      <c r="B29" s="1" t="s">
        <v>47</v>
      </c>
      <c r="C29" s="2">
        <f t="shared" si="0"/>
        <v>0</v>
      </c>
      <c r="D29" s="2">
        <f t="shared" si="1"/>
        <v>0</v>
      </c>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row>
    <row r="30" spans="1:104">
      <c r="A30" s="1" t="s">
        <v>35</v>
      </c>
      <c r="B30" s="1" t="s">
        <v>48</v>
      </c>
      <c r="C30" s="2">
        <f t="shared" si="0"/>
        <v>0</v>
      </c>
      <c r="D30" s="2">
        <f t="shared" si="1"/>
        <v>0</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row>
    <row r="31" spans="1:104">
      <c r="A31" s="1" t="s">
        <v>35</v>
      </c>
      <c r="B31" s="1" t="s">
        <v>49</v>
      </c>
      <c r="C31" s="2">
        <f t="shared" si="0"/>
        <v>0</v>
      </c>
      <c r="D31" s="2">
        <f t="shared" si="1"/>
        <v>0</v>
      </c>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row>
    <row r="32" spans="1:104">
      <c r="A32" s="1" t="s">
        <v>35</v>
      </c>
      <c r="B32" s="1" t="s">
        <v>50</v>
      </c>
      <c r="C32" s="2">
        <f t="shared" si="0"/>
        <v>0</v>
      </c>
      <c r="D32" s="2">
        <f t="shared" si="1"/>
        <v>0</v>
      </c>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row>
    <row r="33" spans="1:104">
      <c r="A33" s="1" t="s">
        <v>35</v>
      </c>
      <c r="B33" s="1" t="s">
        <v>51</v>
      </c>
      <c r="C33" s="2">
        <f t="shared" si="0"/>
        <v>0</v>
      </c>
      <c r="D33" s="2">
        <f t="shared" si="1"/>
        <v>0</v>
      </c>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row>
    <row r="34" spans="1:104">
      <c r="A34" s="1" t="s">
        <v>35</v>
      </c>
      <c r="B34" s="1" t="s">
        <v>52</v>
      </c>
      <c r="C34" s="2">
        <f t="shared" si="0"/>
        <v>0</v>
      </c>
      <c r="D34" s="2">
        <f t="shared" si="1"/>
        <v>0</v>
      </c>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row>
    <row r="35" spans="1:104">
      <c r="A35" s="1" t="s">
        <v>35</v>
      </c>
      <c r="B35" s="1" t="s">
        <v>53</v>
      </c>
      <c r="C35" s="2">
        <f t="shared" si="0"/>
        <v>0</v>
      </c>
      <c r="D35" s="2">
        <f t="shared" si="1"/>
        <v>0</v>
      </c>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row>
    <row r="36" spans="1:104">
      <c r="A36" s="1" t="s">
        <v>35</v>
      </c>
      <c r="B36" s="1" t="s">
        <v>54</v>
      </c>
      <c r="C36" s="2">
        <f t="shared" si="0"/>
        <v>0</v>
      </c>
      <c r="D36" s="2">
        <f t="shared" si="1"/>
        <v>0</v>
      </c>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row>
    <row r="37" spans="1:104">
      <c r="A37" s="1" t="s">
        <v>35</v>
      </c>
      <c r="B37" s="1" t="s">
        <v>55</v>
      </c>
      <c r="C37" s="2">
        <f t="shared" si="0"/>
        <v>0</v>
      </c>
      <c r="D37" s="2">
        <f t="shared" si="1"/>
        <v>0</v>
      </c>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row>
    <row r="38" spans="1:104">
      <c r="A38" s="1" t="s">
        <v>35</v>
      </c>
      <c r="B38" s="1" t="s">
        <v>56</v>
      </c>
      <c r="C38" s="2">
        <f t="shared" si="0"/>
        <v>0</v>
      </c>
      <c r="D38" s="2">
        <f t="shared" si="1"/>
        <v>0</v>
      </c>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row>
    <row r="39" spans="1:104">
      <c r="A39" s="1" t="s">
        <v>35</v>
      </c>
      <c r="B39" s="1" t="s">
        <v>57</v>
      </c>
      <c r="C39" s="2">
        <f t="shared" si="0"/>
        <v>0</v>
      </c>
      <c r="D39" s="2">
        <f t="shared" si="1"/>
        <v>0</v>
      </c>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row>
    <row r="40" spans="1:104">
      <c r="A40" s="1" t="s">
        <v>35</v>
      </c>
      <c r="B40" s="1" t="s">
        <v>58</v>
      </c>
      <c r="C40" s="2">
        <f t="shared" si="0"/>
        <v>0</v>
      </c>
      <c r="D40" s="2">
        <f t="shared" si="1"/>
        <v>0</v>
      </c>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row>
    <row r="41" spans="1:104">
      <c r="A41" s="1" t="s">
        <v>35</v>
      </c>
      <c r="B41" s="1" t="s">
        <v>59</v>
      </c>
      <c r="C41" s="2">
        <f t="shared" si="0"/>
        <v>0</v>
      </c>
      <c r="D41" s="2">
        <f t="shared" si="1"/>
        <v>0</v>
      </c>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row>
    <row r="42" spans="1:104">
      <c r="A42" s="1" t="s">
        <v>35</v>
      </c>
      <c r="B42" s="1" t="s">
        <v>60</v>
      </c>
      <c r="C42" s="2">
        <f t="shared" si="0"/>
        <v>0</v>
      </c>
      <c r="D42" s="2">
        <f t="shared" si="1"/>
        <v>0</v>
      </c>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row>
    <row r="43" spans="1:104">
      <c r="A43" s="1" t="s">
        <v>35</v>
      </c>
      <c r="B43" s="1" t="s">
        <v>61</v>
      </c>
      <c r="C43" s="2">
        <f t="shared" si="0"/>
        <v>0</v>
      </c>
      <c r="D43" s="2">
        <f t="shared" si="1"/>
        <v>0</v>
      </c>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row>
    <row r="44" spans="1:104">
      <c r="A44" s="1" t="s">
        <v>35</v>
      </c>
      <c r="B44" s="1" t="s">
        <v>62</v>
      </c>
      <c r="C44" s="2">
        <f t="shared" si="0"/>
        <v>0</v>
      </c>
      <c r="D44" s="2">
        <f t="shared" si="1"/>
        <v>0</v>
      </c>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row>
    <row r="45" spans="1:104">
      <c r="A45" s="1" t="s">
        <v>35</v>
      </c>
      <c r="B45" s="1" t="s">
        <v>63</v>
      </c>
      <c r="C45" s="2">
        <f t="shared" si="0"/>
        <v>0</v>
      </c>
      <c r="D45" s="2">
        <f t="shared" si="1"/>
        <v>0</v>
      </c>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row>
    <row r="46" spans="1:104">
      <c r="A46" s="1" t="s">
        <v>35</v>
      </c>
      <c r="B46" s="1" t="s">
        <v>64</v>
      </c>
      <c r="C46" s="2">
        <f t="shared" si="0"/>
        <v>0</v>
      </c>
      <c r="D46" s="2">
        <f t="shared" si="1"/>
        <v>0</v>
      </c>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row>
    <row r="47" spans="1:104">
      <c r="A47" s="1" t="s">
        <v>35</v>
      </c>
      <c r="B47" s="1" t="s">
        <v>65</v>
      </c>
      <c r="C47" s="2">
        <f t="shared" si="0"/>
        <v>0</v>
      </c>
      <c r="D47" s="2">
        <f t="shared" si="1"/>
        <v>0</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row>
    <row r="48" spans="1:104">
      <c r="A48" s="1" t="s">
        <v>35</v>
      </c>
      <c r="B48" s="1" t="s">
        <v>66</v>
      </c>
      <c r="C48" s="2">
        <f t="shared" si="0"/>
        <v>0</v>
      </c>
      <c r="D48" s="2">
        <f t="shared" si="1"/>
        <v>0</v>
      </c>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row>
    <row r="49" spans="1:104">
      <c r="A49" s="1" t="s">
        <v>35</v>
      </c>
      <c r="B49" s="1" t="s">
        <v>67</v>
      </c>
      <c r="C49" s="2">
        <f t="shared" si="0"/>
        <v>0</v>
      </c>
      <c r="D49" s="2">
        <f t="shared" si="1"/>
        <v>0</v>
      </c>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row>
    <row r="50" spans="1:104">
      <c r="A50" s="1" t="s">
        <v>35</v>
      </c>
      <c r="B50" s="1" t="s">
        <v>68</v>
      </c>
      <c r="C50" s="2">
        <f t="shared" si="0"/>
        <v>0</v>
      </c>
      <c r="D50" s="2">
        <f t="shared" si="1"/>
        <v>0</v>
      </c>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row>
    <row r="51" spans="1:104">
      <c r="A51" s="1" t="s">
        <v>35</v>
      </c>
      <c r="B51" s="1" t="s">
        <v>69</v>
      </c>
      <c r="C51" s="2">
        <f t="shared" si="0"/>
        <v>0</v>
      </c>
      <c r="D51" s="2">
        <f t="shared" si="1"/>
        <v>0</v>
      </c>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row>
    <row r="52" spans="1:104">
      <c r="A52" s="1" t="s">
        <v>35</v>
      </c>
      <c r="B52" s="1" t="s">
        <v>70</v>
      </c>
      <c r="C52" s="2">
        <f t="shared" si="0"/>
        <v>0</v>
      </c>
      <c r="D52" s="2">
        <f t="shared" si="1"/>
        <v>0</v>
      </c>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row>
    <row r="53" spans="1:104">
      <c r="A53" s="1" t="s">
        <v>35</v>
      </c>
      <c r="B53" s="1" t="s">
        <v>71</v>
      </c>
      <c r="C53" s="2">
        <f t="shared" si="0"/>
        <v>0</v>
      </c>
      <c r="D53" s="2">
        <f t="shared" si="1"/>
        <v>0</v>
      </c>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row>
    <row r="54" spans="1:104">
      <c r="A54" s="1" t="s">
        <v>35</v>
      </c>
      <c r="B54" s="1" t="s">
        <v>72</v>
      </c>
      <c r="C54" s="2">
        <f t="shared" si="0"/>
        <v>0</v>
      </c>
      <c r="D54" s="2">
        <f t="shared" si="1"/>
        <v>0</v>
      </c>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row>
    <row r="55" spans="1:104">
      <c r="A55" s="1" t="s">
        <v>35</v>
      </c>
      <c r="B55" s="1" t="s">
        <v>73</v>
      </c>
      <c r="C55" s="2">
        <f t="shared" si="0"/>
        <v>0</v>
      </c>
      <c r="D55" s="2">
        <f t="shared" si="1"/>
        <v>0</v>
      </c>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row>
    <row r="56" spans="1:104">
      <c r="A56" s="1" t="s">
        <v>35</v>
      </c>
      <c r="B56" s="1" t="s">
        <v>74</v>
      </c>
      <c r="C56" s="2">
        <f t="shared" si="0"/>
        <v>0</v>
      </c>
      <c r="D56" s="2">
        <f t="shared" si="1"/>
        <v>0</v>
      </c>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row>
    <row r="57" spans="1:104">
      <c r="A57" s="4" t="s">
        <v>75</v>
      </c>
      <c r="B57" s="4" t="s">
        <v>76</v>
      </c>
      <c r="C57" s="2">
        <f t="shared" si="0"/>
        <v>0</v>
      </c>
      <c r="D57" s="2">
        <f t="shared" si="1"/>
        <v>0</v>
      </c>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row>
    <row r="58" spans="1:104">
      <c r="A58" s="1" t="s">
        <v>75</v>
      </c>
      <c r="B58" s="1" t="s">
        <v>77</v>
      </c>
      <c r="C58" s="2">
        <f t="shared" si="0"/>
        <v>0</v>
      </c>
      <c r="D58" s="2">
        <f t="shared" si="1"/>
        <v>0</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row>
    <row r="59" spans="1:104">
      <c r="A59" s="1" t="s">
        <v>75</v>
      </c>
      <c r="B59" s="1" t="s">
        <v>78</v>
      </c>
      <c r="C59" s="2">
        <f t="shared" si="0"/>
        <v>0</v>
      </c>
      <c r="D59" s="2">
        <f t="shared" si="1"/>
        <v>0</v>
      </c>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row>
    <row r="60" spans="1:104">
      <c r="A60" s="1" t="s">
        <v>75</v>
      </c>
      <c r="B60" s="1" t="s">
        <v>79</v>
      </c>
      <c r="C60" s="2">
        <f t="shared" si="0"/>
        <v>0</v>
      </c>
      <c r="D60" s="2">
        <f t="shared" si="1"/>
        <v>0</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row>
    <row r="61" spans="1:104">
      <c r="A61" s="1" t="s">
        <v>75</v>
      </c>
      <c r="B61" s="1" t="s">
        <v>80</v>
      </c>
      <c r="C61" s="2">
        <f t="shared" si="0"/>
        <v>0</v>
      </c>
      <c r="D61" s="2">
        <f t="shared" si="1"/>
        <v>0</v>
      </c>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row>
    <row r="62" spans="1:104">
      <c r="A62" s="1" t="s">
        <v>75</v>
      </c>
      <c r="B62" s="1" t="s">
        <v>81</v>
      </c>
      <c r="C62" s="2">
        <f t="shared" si="0"/>
        <v>0</v>
      </c>
      <c r="D62" s="2">
        <f t="shared" si="1"/>
        <v>0</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row>
    <row r="63" spans="1:104">
      <c r="A63" s="1" t="s">
        <v>75</v>
      </c>
      <c r="B63" s="1" t="s">
        <v>82</v>
      </c>
      <c r="C63" s="2">
        <f t="shared" si="0"/>
        <v>0</v>
      </c>
      <c r="D63" s="2">
        <f t="shared" si="1"/>
        <v>0</v>
      </c>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row>
    <row r="64" spans="1:104">
      <c r="A64" s="1" t="s">
        <v>75</v>
      </c>
      <c r="B64" s="1" t="s">
        <v>83</v>
      </c>
      <c r="C64" s="2">
        <f t="shared" si="0"/>
        <v>0</v>
      </c>
      <c r="D64" s="2">
        <f t="shared" si="1"/>
        <v>0</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row>
    <row r="65" spans="1:104">
      <c r="A65" s="1" t="s">
        <v>75</v>
      </c>
      <c r="B65" s="1" t="s">
        <v>84</v>
      </c>
      <c r="C65" s="2">
        <f t="shared" si="0"/>
        <v>0</v>
      </c>
      <c r="D65" s="2">
        <f t="shared" si="1"/>
        <v>0</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row>
    <row r="66" spans="1:104">
      <c r="A66" s="1" t="s">
        <v>75</v>
      </c>
      <c r="B66" s="1" t="s">
        <v>85</v>
      </c>
      <c r="C66" s="2">
        <f t="shared" si="0"/>
        <v>0</v>
      </c>
      <c r="D66" s="2">
        <f t="shared" si="1"/>
        <v>0</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row>
    <row r="67" spans="1:104">
      <c r="A67" s="1" t="s">
        <v>75</v>
      </c>
      <c r="B67" s="1" t="s">
        <v>86</v>
      </c>
      <c r="C67" s="2">
        <f t="shared" si="0"/>
        <v>0</v>
      </c>
      <c r="D67" s="2">
        <f t="shared" si="1"/>
        <v>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row>
    <row r="68" spans="1:104">
      <c r="A68" s="1" t="s">
        <v>75</v>
      </c>
      <c r="B68" s="1" t="s">
        <v>87</v>
      </c>
      <c r="C68" s="2">
        <f t="shared" ref="C68:C89" si="2">SUM(E68,G68,I68,K68,M68,O68,Q68,S68,U68,W68,Y68,AA68,AC68,AE68,AG68,AI68,AK68,AM68,AO68,AQ68,AS68,AU68,AW68,AY68,BA68,BC68,BE68,BG68,BI68,BK68,BM68,BO68,BQ68,BS68,BU68,BW68,BY68,CA68,CC68,CE68,CG68,CI68,CK68,CM68,CO68,CQ68,CS68,CU68,CW68,CY68)</f>
        <v>0</v>
      </c>
      <c r="D68" s="2">
        <f t="shared" ref="D68:D89" si="3">SUM(F68,H68,J68,L68,N68,P68,R68,T68,V68,X68,Z68,AB68,AD68,AF68,AH68,AJ68,AL68,AN68,AP68,AR68,AT68,AV68,AX68,AZ68,BB68,BD68,BF68,BH68,BJ68,BL68,BN68,BP68,BR68,BT68,BV68,BX68,BZ68,CB68,CD68,CF68,CH68,CJ68,CL68,CN68,CP68,CR68,CT68,CV68,CX68,CZ68)</f>
        <v>0</v>
      </c>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row>
    <row r="69" spans="1:104">
      <c r="A69" s="1" t="s">
        <v>75</v>
      </c>
      <c r="B69" s="1" t="s">
        <v>88</v>
      </c>
      <c r="C69" s="2">
        <f t="shared" si="2"/>
        <v>0</v>
      </c>
      <c r="D69" s="2">
        <f t="shared" si="3"/>
        <v>0</v>
      </c>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row>
    <row r="70" spans="1:104">
      <c r="A70" s="1" t="s">
        <v>75</v>
      </c>
      <c r="B70" s="1" t="s">
        <v>89</v>
      </c>
      <c r="C70" s="2">
        <f t="shared" si="2"/>
        <v>0</v>
      </c>
      <c r="D70" s="2">
        <f t="shared" si="3"/>
        <v>0</v>
      </c>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row>
    <row r="71" spans="1:104">
      <c r="A71" s="1" t="s">
        <v>75</v>
      </c>
      <c r="B71" s="1" t="s">
        <v>90</v>
      </c>
      <c r="C71" s="2">
        <f t="shared" si="2"/>
        <v>0</v>
      </c>
      <c r="D71" s="2">
        <f t="shared" si="3"/>
        <v>0</v>
      </c>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row>
    <row r="72" spans="1:104">
      <c r="A72" s="1" t="s">
        <v>75</v>
      </c>
      <c r="B72" s="1" t="s">
        <v>91</v>
      </c>
      <c r="C72" s="2">
        <f t="shared" si="2"/>
        <v>0</v>
      </c>
      <c r="D72" s="2">
        <f t="shared" si="3"/>
        <v>0</v>
      </c>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row>
    <row r="73" spans="1:104">
      <c r="A73" s="1" t="s">
        <v>75</v>
      </c>
      <c r="B73" s="1" t="s">
        <v>92</v>
      </c>
      <c r="C73" s="2">
        <f t="shared" si="2"/>
        <v>0</v>
      </c>
      <c r="D73" s="2">
        <f t="shared" si="3"/>
        <v>0</v>
      </c>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row>
    <row r="74" spans="1:104">
      <c r="A74" s="1" t="s">
        <v>75</v>
      </c>
      <c r="B74" s="1" t="s">
        <v>93</v>
      </c>
      <c r="C74" s="2">
        <f t="shared" si="2"/>
        <v>0</v>
      </c>
      <c r="D74" s="2">
        <f t="shared" si="3"/>
        <v>0</v>
      </c>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row>
    <row r="75" spans="1:104">
      <c r="A75" s="1" t="s">
        <v>75</v>
      </c>
      <c r="B75" s="1" t="s">
        <v>94</v>
      </c>
      <c r="C75" s="2">
        <f t="shared" si="2"/>
        <v>0</v>
      </c>
      <c r="D75" s="2">
        <f t="shared" si="3"/>
        <v>0</v>
      </c>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row>
    <row r="76" spans="1:104">
      <c r="A76" s="1" t="s">
        <v>75</v>
      </c>
      <c r="B76" s="1" t="s">
        <v>95</v>
      </c>
      <c r="C76" s="2">
        <f t="shared" si="2"/>
        <v>0</v>
      </c>
      <c r="D76" s="2">
        <f t="shared" si="3"/>
        <v>0</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row>
    <row r="77" spans="1:104">
      <c r="A77" s="1" t="s">
        <v>75</v>
      </c>
      <c r="B77" s="1" t="s">
        <v>96</v>
      </c>
      <c r="C77" s="2">
        <f t="shared" si="2"/>
        <v>0</v>
      </c>
      <c r="D77" s="2">
        <f t="shared" si="3"/>
        <v>0</v>
      </c>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row>
    <row r="78" spans="1:104">
      <c r="A78" s="1" t="s">
        <v>75</v>
      </c>
      <c r="B78" s="1" t="s">
        <v>97</v>
      </c>
      <c r="C78" s="2">
        <f t="shared" si="2"/>
        <v>0</v>
      </c>
      <c r="D78" s="2">
        <f t="shared" si="3"/>
        <v>0</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row>
    <row r="79" spans="1:104">
      <c r="A79" s="1" t="s">
        <v>75</v>
      </c>
      <c r="B79" s="1" t="s">
        <v>98</v>
      </c>
      <c r="C79" s="2">
        <f t="shared" si="2"/>
        <v>0</v>
      </c>
      <c r="D79" s="2">
        <f t="shared" si="3"/>
        <v>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row>
    <row r="80" spans="1:104">
      <c r="A80" s="1" t="s">
        <v>75</v>
      </c>
      <c r="B80" s="1" t="s">
        <v>99</v>
      </c>
      <c r="C80" s="2">
        <f t="shared" si="2"/>
        <v>0</v>
      </c>
      <c r="D80" s="2">
        <f t="shared" si="3"/>
        <v>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row>
    <row r="81" spans="1:104">
      <c r="A81" s="1" t="s">
        <v>75</v>
      </c>
      <c r="B81" s="1" t="s">
        <v>100</v>
      </c>
      <c r="C81" s="2">
        <f t="shared" si="2"/>
        <v>0</v>
      </c>
      <c r="D81" s="2">
        <f t="shared" si="3"/>
        <v>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row>
    <row r="82" spans="1:104">
      <c r="A82" s="1" t="s">
        <v>75</v>
      </c>
      <c r="B82" s="1" t="s">
        <v>101</v>
      </c>
      <c r="C82" s="2">
        <f t="shared" si="2"/>
        <v>0</v>
      </c>
      <c r="D82" s="2">
        <f t="shared" si="3"/>
        <v>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row>
    <row r="83" spans="1:104">
      <c r="A83" s="1" t="s">
        <v>75</v>
      </c>
      <c r="B83" s="1" t="s">
        <v>102</v>
      </c>
      <c r="C83" s="2">
        <f t="shared" si="2"/>
        <v>0</v>
      </c>
      <c r="D83" s="2">
        <f t="shared" si="3"/>
        <v>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row>
    <row r="84" spans="1:104">
      <c r="A84" s="1" t="s">
        <v>75</v>
      </c>
      <c r="B84" s="1" t="s">
        <v>103</v>
      </c>
      <c r="C84" s="2">
        <f t="shared" si="2"/>
        <v>0</v>
      </c>
      <c r="D84" s="2">
        <f t="shared" si="3"/>
        <v>0</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row>
    <row r="85" spans="1:104">
      <c r="A85" s="1" t="s">
        <v>75</v>
      </c>
      <c r="B85" s="1" t="s">
        <v>104</v>
      </c>
      <c r="C85" s="2">
        <f t="shared" si="2"/>
        <v>0</v>
      </c>
      <c r="D85" s="2">
        <f t="shared" si="3"/>
        <v>0</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row>
    <row r="86" spans="1:104">
      <c r="A86" s="1" t="s">
        <v>75</v>
      </c>
      <c r="B86" s="1" t="s">
        <v>105</v>
      </c>
      <c r="C86" s="2">
        <f t="shared" si="2"/>
        <v>0</v>
      </c>
      <c r="D86" s="2">
        <f t="shared" si="3"/>
        <v>0</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row>
    <row r="87" spans="1:104">
      <c r="A87" s="1" t="s">
        <v>75</v>
      </c>
      <c r="B87" s="1" t="s">
        <v>106</v>
      </c>
      <c r="C87" s="2">
        <f t="shared" si="2"/>
        <v>0</v>
      </c>
      <c r="D87" s="2">
        <f t="shared" si="3"/>
        <v>0</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row>
    <row r="88" spans="1:104">
      <c r="A88" s="1" t="s">
        <v>75</v>
      </c>
      <c r="B88" s="1" t="s">
        <v>104</v>
      </c>
      <c r="C88" s="2">
        <f t="shared" si="2"/>
        <v>0</v>
      </c>
      <c r="D88" s="2">
        <f t="shared" si="3"/>
        <v>0</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row>
    <row r="89" spans="1:104">
      <c r="A89" s="1" t="s">
        <v>75</v>
      </c>
      <c r="B89" s="1" t="s">
        <v>107</v>
      </c>
      <c r="C89" s="2">
        <f t="shared" si="2"/>
        <v>0</v>
      </c>
      <c r="D89" s="2">
        <f t="shared" si="3"/>
        <v>0</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row>
    <row r="90" spans="1:104">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row>
    <row r="91" spans="1:104">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row>
    <row r="92" spans="1:104">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row>
    <row r="93" spans="1:104">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row>
    <row r="94" spans="1:104">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row>
    <row r="95" spans="1:104">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row>
    <row r="96" spans="1:104">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row>
    <row r="97" spans="5:104">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row>
    <row r="98" spans="5:104">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row>
    <row r="99" spans="5:104">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row>
    <row r="100" spans="5:104">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row>
    <row r="101" spans="5:104">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row>
    <row r="102" spans="5:104">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row>
    <row r="103" spans="5:104">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row>
    <row r="104" spans="5:104">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row>
    <row r="105" spans="5:104">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row>
    <row r="106" spans="5:104">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row>
    <row r="107" spans="5:104">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row>
    <row r="108" spans="5:104">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row>
    <row r="109" spans="5:104">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row>
    <row r="110" spans="5:104">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row>
    <row r="111" spans="5:104">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row>
    <row r="112" spans="5:104">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row>
    <row r="113" spans="5:104">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row>
    <row r="114" spans="5:104">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row>
    <row r="115" spans="5:104">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row>
    <row r="116" spans="5:104">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row>
    <row r="117" spans="5:104">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row>
    <row r="118" spans="5:104">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row>
    <row r="119" spans="5:104">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row>
    <row r="120" spans="5:104">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row>
    <row r="121" spans="5:104">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row>
    <row r="122" spans="5:104">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row>
    <row r="123" spans="5:104">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row>
    <row r="124" spans="5:104">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row>
    <row r="125" spans="5:104">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row>
    <row r="126" spans="5:104">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row>
    <row r="127" spans="5:104">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row>
    <row r="128" spans="5:104">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row>
    <row r="129" spans="5:104">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row>
    <row r="130" spans="5:104">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row>
    <row r="131" spans="5:104">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row>
    <row r="132" spans="5:104">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row>
    <row r="133" spans="5:104">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row>
    <row r="134" spans="5:104">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row>
    <row r="135" spans="5:104">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row>
    <row r="136" spans="5:104">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row>
    <row r="137" spans="5:104">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row>
    <row r="138" spans="5:104">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row>
    <row r="139" spans="5:104">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row>
    <row r="140" spans="5:104">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row>
    <row r="141" spans="5:104">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row>
    <row r="142" spans="5:104">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row>
    <row r="143" spans="5:104">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row>
    <row r="144" spans="5:104">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row>
    <row r="145" spans="5:104">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row>
    <row r="146" spans="5:104">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row>
    <row r="147" spans="5:104">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row>
    <row r="148" spans="5:104">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row>
    <row r="149" spans="5:104">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row>
    <row r="150" spans="5:104">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row>
    <row r="151" spans="5:104">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row>
    <row r="152" spans="5:104">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row>
    <row r="153" spans="5:104">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row>
    <row r="154" spans="5:104">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row>
    <row r="155" spans="5:104">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row>
    <row r="156" spans="5:104">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row>
    <row r="157" spans="5:104">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row>
    <row r="158" spans="5:104">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row>
    <row r="159" spans="5:104">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row>
    <row r="160" spans="5:104">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row>
    <row r="161" spans="5:104">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row>
    <row r="162" spans="5:104">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row>
    <row r="163" spans="5:104">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row>
    <row r="164" spans="5:104">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row>
    <row r="165" spans="5:104">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row>
    <row r="166" spans="5:104">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row>
    <row r="167" spans="5:104">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row>
    <row r="168" spans="5:104">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row>
    <row r="169" spans="5:104">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row>
    <row r="170" spans="5:104">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row>
    <row r="171" spans="5:104">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row>
    <row r="172" spans="5:104">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row>
    <row r="173" spans="5:104">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row>
    <row r="174" spans="5:104">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row>
    <row r="175" spans="5:104">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row>
    <row r="176" spans="5:104">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row>
    <row r="177" spans="5:104">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row>
    <row r="178" spans="5:104">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row>
    <row r="179" spans="5:104">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row>
    <row r="180" spans="5:104">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row>
    <row r="181" spans="5:104">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row>
    <row r="182" spans="5:104">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row>
    <row r="183" spans="5:104">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row>
    <row r="184" spans="5:104">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row>
    <row r="185" spans="5:104">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row>
    <row r="186" spans="5:104">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row>
    <row r="187" spans="5:104">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row>
    <row r="188" spans="5:104">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row>
    <row r="189" spans="5:104">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row>
    <row r="190" spans="5:104">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row>
    <row r="191" spans="5:104">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row>
    <row r="192" spans="5:104">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row>
    <row r="193" spans="5:104">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row>
    <row r="194" spans="5:104">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row>
    <row r="195" spans="5:104">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row>
    <row r="196" spans="5:104">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row>
    <row r="197" spans="5:104">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row>
    <row r="198" spans="5:104">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row>
    <row r="199" spans="5:104">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row>
    <row r="200" spans="5:104">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row>
    <row r="201" spans="5:104">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row>
    <row r="202" spans="5:104">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row>
    <row r="203" spans="5:104">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row>
    <row r="204" spans="5:104">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row>
    <row r="205" spans="5:104">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row>
    <row r="206" spans="5:104">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row>
    <row r="207" spans="5:104">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row>
    <row r="208" spans="5:104">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row>
    <row r="209" spans="5:104">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row>
    <row r="210" spans="5:104">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row>
    <row r="211" spans="5:104">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row>
    <row r="212" spans="5:104">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row>
    <row r="213" spans="5:104">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row>
    <row r="214" spans="5:104">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row>
    <row r="215" spans="5:104">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row>
    <row r="216" spans="5:104">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row>
    <row r="217" spans="5:104">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row>
    <row r="218" spans="5:104">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row>
    <row r="219" spans="5:104">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row>
    <row r="220" spans="5:104">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row>
    <row r="221" spans="5:104">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row>
    <row r="222" spans="5:104">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row>
    <row r="223" spans="5:104">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row>
    <row r="224" spans="5:104">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row>
    <row r="225" spans="5:104">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row>
    <row r="226" spans="5:104">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row>
    <row r="227" spans="5:104">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row>
    <row r="228" spans="5:104">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row>
    <row r="229" spans="5:104">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row>
    <row r="230" spans="5:104">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row>
    <row r="231" spans="5:104">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row>
    <row r="232" spans="5:104">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row>
    <row r="233" spans="5:104">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row>
    <row r="234" spans="5:104">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row>
    <row r="235" spans="5:104">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row>
    <row r="236" spans="5:104">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row>
    <row r="237" spans="5:104">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row>
    <row r="238" spans="5:104">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row>
    <row r="239" spans="5:104">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row>
    <row r="240" spans="5:104">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row>
    <row r="241" spans="5:104">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row>
    <row r="242" spans="5:104">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row>
    <row r="243" spans="5:104">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row>
    <row r="244" spans="5:104">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row>
    <row r="245" spans="5:104">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row>
    <row r="246" spans="5:104">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row>
    <row r="247" spans="5:104">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row>
    <row r="248" spans="5:104">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row>
    <row r="249" spans="5:104">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row>
    <row r="250" spans="5:104">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row>
    <row r="251" spans="5:104">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row>
    <row r="252" spans="5:104">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row>
    <row r="253" spans="5:104">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row>
    <row r="254" spans="5:104">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row>
    <row r="255" spans="5:104">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row>
    <row r="256" spans="5:104">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row>
    <row r="257" spans="5:104">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row>
    <row r="258" spans="5:104">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row>
    <row r="259" spans="5:104">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row>
    <row r="260" spans="5:104">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row>
    <row r="261" spans="5:104">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row>
    <row r="262" spans="5:104">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row>
    <row r="263" spans="5:104">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row>
    <row r="264" spans="5:104">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row>
    <row r="265" spans="5:104">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row>
    <row r="266" spans="5:104">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row>
    <row r="267" spans="5:104">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row>
    <row r="268" spans="5:104">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row>
    <row r="269" spans="5:104">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row>
    <row r="270" spans="5:104">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row>
    <row r="271" spans="5:104">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row>
    <row r="272" spans="5:104">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row>
    <row r="273" spans="5:104">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row>
    <row r="274" spans="5:104">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row>
    <row r="275" spans="5:104">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row>
    <row r="276" spans="5:104">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row>
    <row r="277" spans="5:104">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row>
    <row r="278" spans="5:104">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row>
    <row r="279" spans="5:104">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row>
    <row r="280" spans="5:104">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row>
    <row r="281" spans="5:104">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row>
    <row r="282" spans="5:104">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row>
    <row r="283" spans="5:104">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row>
    <row r="284" spans="5:104">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row>
    <row r="285" spans="5:104">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row>
    <row r="286" spans="5:104">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row>
    <row r="287" spans="5:104">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row>
    <row r="288" spans="5:104">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row>
    <row r="289" spans="5:104">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row>
    <row r="290" spans="5:104">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row>
    <row r="291" spans="5:104">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row>
    <row r="292" spans="5:104">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row>
    <row r="293" spans="5:104">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row>
    <row r="294" spans="5:104">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row>
    <row r="295" spans="5:104">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row>
    <row r="296" spans="5:104">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row>
    <row r="297" spans="5:104">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row>
    <row r="298" spans="5:104">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row>
    <row r="299" spans="5:104">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row>
    <row r="300" spans="5:104">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row>
    <row r="301" spans="5:104">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row>
    <row r="302" spans="5:104">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row>
    <row r="303" spans="5:104">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row>
    <row r="304" spans="5:104">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row>
    <row r="305" spans="5:104">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row>
    <row r="306" spans="5:104">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row>
    <row r="307" spans="5:104">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row>
    <row r="308" spans="5:104">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row>
    <row r="309" spans="5:104">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row>
    <row r="310" spans="5:104">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row>
    <row r="311" spans="5:104">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row>
    <row r="312" spans="5:104">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row>
    <row r="313" spans="5:104">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row>
    <row r="314" spans="5:104">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row>
    <row r="315" spans="5:104">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row>
    <row r="316" spans="5:104">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row>
    <row r="317" spans="5:104">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row>
    <row r="318" spans="5:104">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row>
    <row r="319" spans="5:104">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row>
    <row r="320" spans="5:104">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row>
    <row r="321" spans="5:104">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row>
    <row r="322" spans="5:104">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row>
    <row r="323" spans="5:104">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row>
    <row r="324" spans="5:104">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row>
    <row r="325" spans="5:104">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row>
    <row r="326" spans="5:104">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row>
    <row r="327" spans="5:104">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row>
    <row r="328" spans="5:104">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row>
    <row r="329" spans="5:104">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row>
    <row r="330" spans="5:104">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row>
    <row r="331" spans="5:104">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row>
    <row r="332" spans="5:104">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row>
    <row r="333" spans="5:104">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row>
    <row r="334" spans="5:104">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row>
    <row r="335" spans="5:104">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row>
    <row r="336" spans="5:104">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row>
    <row r="337" spans="5:104">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row>
    <row r="338" spans="5:104">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row>
    <row r="339" spans="5:104">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row>
    <row r="340" spans="5:104">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row>
    <row r="341" spans="5:104">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row>
    <row r="342" spans="5:104">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row>
    <row r="343" spans="5:104">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row>
    <row r="344" spans="5:104">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row>
    <row r="345" spans="5:104">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row>
    <row r="346" spans="5:104">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row>
    <row r="347" spans="5:104">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row>
    <row r="348" spans="5:104">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row>
    <row r="349" spans="5:104">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row>
    <row r="350" spans="5:104">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row>
    <row r="351" spans="5:104">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row>
    <row r="352" spans="5:104">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row>
    <row r="353" spans="5:104">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row>
    <row r="354" spans="5:104">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row>
    <row r="355" spans="5:104">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row>
    <row r="356" spans="5:104">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row>
    <row r="357" spans="5:104">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row>
    <row r="358" spans="5:104">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row>
    <row r="359" spans="5:104">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row>
    <row r="360" spans="5:104">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row>
    <row r="361" spans="5:104">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row>
    <row r="362" spans="5:104">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row>
    <row r="363" spans="5:104">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row>
    <row r="364" spans="5:104">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row>
    <row r="365" spans="5:104">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row>
    <row r="366" spans="5:104">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row>
    <row r="367" spans="5:104">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row>
    <row r="368" spans="5:104">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row>
    <row r="369" spans="5:104">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row>
    <row r="370" spans="5:104">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row>
    <row r="371" spans="5:104">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row>
    <row r="372" spans="5:104">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row>
    <row r="373" spans="5:104">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row>
    <row r="374" spans="5:104">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row>
    <row r="375" spans="5:104">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row>
    <row r="376" spans="5:104">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row>
    <row r="377" spans="5:104">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row>
    <row r="378" spans="5:104">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row>
    <row r="379" spans="5:104">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row>
    <row r="380" spans="5:104">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row>
    <row r="381" spans="5:104">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row>
    <row r="382" spans="5:104">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row>
    <row r="383" spans="5:104">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row>
    <row r="384" spans="5:104">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row>
    <row r="385" spans="5:104">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row>
    <row r="386" spans="5:104">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row>
    <row r="387" spans="5:104">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row>
    <row r="388" spans="5:104">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row>
    <row r="389" spans="5:104">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row>
    <row r="390" spans="5:104">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row>
    <row r="391" spans="5:104">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row>
    <row r="392" spans="5:104">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row>
    <row r="393" spans="5:104">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row>
    <row r="394" spans="5:104">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row>
    <row r="395" spans="5:104">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row>
    <row r="396" spans="5:104">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row>
    <row r="397" spans="5:104">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row>
    <row r="398" spans="5:104">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row>
    <row r="399" spans="5:104">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row>
    <row r="400" spans="5:104">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row>
    <row r="401" spans="5:104">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row>
    <row r="402" spans="5:104">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row>
    <row r="403" spans="5:104">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row>
    <row r="404" spans="5:104">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row>
    <row r="405" spans="5:104">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row>
    <row r="406" spans="5:104">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row>
    <row r="407" spans="5:104">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row>
    <row r="408" spans="5:104">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row>
    <row r="409" spans="5:104">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row>
    <row r="410" spans="5:104">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row>
    <row r="411" spans="5:104">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row>
    <row r="412" spans="5:104">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row>
    <row r="413" spans="5:104">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row>
    <row r="414" spans="5:104">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row>
    <row r="415" spans="5:104">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row>
    <row r="416" spans="5:104">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row>
    <row r="417" spans="5:104">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row>
    <row r="418" spans="5:104">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row>
    <row r="419" spans="5:104">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row>
    <row r="420" spans="5:104">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row>
    <row r="421" spans="5:104">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row>
    <row r="422" spans="5:104">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row>
  </sheetData>
  <mergeCells count="50">
    <mergeCell ref="O1:P1"/>
    <mergeCell ref="Q1:R1"/>
    <mergeCell ref="E1:F1"/>
    <mergeCell ref="G1:H1"/>
    <mergeCell ref="I1:J1"/>
    <mergeCell ref="K1:L1"/>
    <mergeCell ref="M1:N1"/>
    <mergeCell ref="AO1:AP1"/>
    <mergeCell ref="S1:T1"/>
    <mergeCell ref="U1:V1"/>
    <mergeCell ref="W1:X1"/>
    <mergeCell ref="Y1:Z1"/>
    <mergeCell ref="AA1:AB1"/>
    <mergeCell ref="AC1:AD1"/>
    <mergeCell ref="AE1:AF1"/>
    <mergeCell ref="AG1:AH1"/>
    <mergeCell ref="AI1:AJ1"/>
    <mergeCell ref="AK1:AL1"/>
    <mergeCell ref="AM1:AN1"/>
    <mergeCell ref="BM1:BN1"/>
    <mergeCell ref="AQ1:AR1"/>
    <mergeCell ref="AS1:AT1"/>
    <mergeCell ref="AU1:AV1"/>
    <mergeCell ref="AW1:AX1"/>
    <mergeCell ref="AY1:AZ1"/>
    <mergeCell ref="BA1:BB1"/>
    <mergeCell ref="BC1:BD1"/>
    <mergeCell ref="BE1:BF1"/>
    <mergeCell ref="BG1:BH1"/>
    <mergeCell ref="BI1:BJ1"/>
    <mergeCell ref="BK1:BL1"/>
    <mergeCell ref="CK1:CL1"/>
    <mergeCell ref="BO1:BP1"/>
    <mergeCell ref="BQ1:BR1"/>
    <mergeCell ref="BS1:BT1"/>
    <mergeCell ref="BU1:BV1"/>
    <mergeCell ref="BW1:BX1"/>
    <mergeCell ref="BY1:BZ1"/>
    <mergeCell ref="CA1:CB1"/>
    <mergeCell ref="CC1:CD1"/>
    <mergeCell ref="CE1:CF1"/>
    <mergeCell ref="CG1:CH1"/>
    <mergeCell ref="CI1:CJ1"/>
    <mergeCell ref="CY1:CZ1"/>
    <mergeCell ref="CM1:CN1"/>
    <mergeCell ref="CO1:CP1"/>
    <mergeCell ref="CQ1:CR1"/>
    <mergeCell ref="CS1:CT1"/>
    <mergeCell ref="CU1:CV1"/>
    <mergeCell ref="CW1:CX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6"/>
  <sheetViews>
    <sheetView tabSelected="1" zoomScale="98" zoomScaleNormal="98" workbookViewId="0">
      <selection activeCell="K10" sqref="K10"/>
    </sheetView>
  </sheetViews>
  <sheetFormatPr defaultRowHeight="12.75"/>
  <cols>
    <col min="1" max="1" width="17" style="16" customWidth="1"/>
    <col min="2" max="2" width="53.5703125" style="16" customWidth="1"/>
    <col min="3" max="3" width="10.5703125" style="32" bestFit="1" customWidth="1"/>
    <col min="4" max="4" width="11.140625" style="52" customWidth="1"/>
    <col min="5" max="5" width="9.7109375" style="52" customWidth="1"/>
    <col min="6" max="6" width="13.7109375" style="16" bestFit="1" customWidth="1"/>
    <col min="7" max="7" width="10.85546875" style="16" customWidth="1"/>
    <col min="8" max="8" width="9.42578125" style="16" customWidth="1"/>
    <col min="9" max="9" width="12.28515625" style="16" customWidth="1"/>
    <col min="10" max="10" width="8.85546875" style="16" customWidth="1"/>
    <col min="11" max="11" width="32.5703125" style="16" customWidth="1"/>
    <col min="12" max="16384" width="9.140625" style="16"/>
  </cols>
  <sheetData>
    <row r="1" spans="1:11" ht="13.5" thickBot="1"/>
    <row r="2" spans="1:11" ht="13.5" thickBot="1">
      <c r="A2" s="17" t="s">
        <v>108</v>
      </c>
      <c r="B2" s="72" t="s">
        <v>109</v>
      </c>
      <c r="C2" s="73"/>
      <c r="I2" s="18">
        <f>AVERAGE(I5:I105)</f>
        <v>0</v>
      </c>
    </row>
    <row r="3" spans="1:11" ht="13.5" thickBot="1">
      <c r="A3" s="70" t="s">
        <v>110</v>
      </c>
      <c r="B3" s="71"/>
      <c r="C3" s="36">
        <f>SUM(C5:C105)</f>
        <v>60</v>
      </c>
    </row>
    <row r="4" spans="1:11" s="23" customFormat="1" ht="25.5" customHeight="1" thickBot="1">
      <c r="A4" s="19" t="s">
        <v>111</v>
      </c>
      <c r="B4" s="20" t="s">
        <v>112</v>
      </c>
      <c r="C4" s="33" t="s">
        <v>113</v>
      </c>
      <c r="D4" s="21" t="s">
        <v>114</v>
      </c>
      <c r="E4" s="51" t="s">
        <v>115</v>
      </c>
      <c r="F4" s="21" t="s">
        <v>116</v>
      </c>
      <c r="G4" s="21" t="s">
        <v>117</v>
      </c>
      <c r="H4" s="21" t="s">
        <v>118</v>
      </c>
      <c r="I4" s="21" t="s">
        <v>119</v>
      </c>
      <c r="J4" s="21" t="s">
        <v>120</v>
      </c>
      <c r="K4" s="22" t="s">
        <v>121</v>
      </c>
    </row>
    <row r="5" spans="1:11" ht="89.25">
      <c r="A5" s="26" t="s">
        <v>122</v>
      </c>
      <c r="B5" s="27" t="s">
        <v>123</v>
      </c>
      <c r="C5" s="34">
        <v>2</v>
      </c>
      <c r="D5" s="54" t="s">
        <v>124</v>
      </c>
      <c r="E5" s="53" t="s">
        <v>125</v>
      </c>
      <c r="F5" s="24" t="s">
        <v>126</v>
      </c>
      <c r="G5" s="31">
        <v>44886</v>
      </c>
      <c r="H5" s="31">
        <v>44925</v>
      </c>
      <c r="I5" s="25">
        <v>0</v>
      </c>
      <c r="J5" s="24"/>
      <c r="K5" s="24"/>
    </row>
    <row r="6" spans="1:11">
      <c r="A6" s="75" t="s">
        <v>127</v>
      </c>
      <c r="B6" s="27" t="s">
        <v>128</v>
      </c>
      <c r="C6" s="77">
        <v>3</v>
      </c>
      <c r="D6" s="54" t="s">
        <v>124</v>
      </c>
      <c r="E6" s="53" t="s">
        <v>125</v>
      </c>
      <c r="F6" s="24" t="s">
        <v>126</v>
      </c>
      <c r="G6" s="31">
        <v>44886</v>
      </c>
      <c r="H6" s="31">
        <v>44925</v>
      </c>
      <c r="I6" s="25">
        <v>0</v>
      </c>
      <c r="J6" s="24"/>
      <c r="K6" s="24"/>
    </row>
    <row r="7" spans="1:11">
      <c r="A7" s="75"/>
      <c r="B7" s="27" t="s">
        <v>129</v>
      </c>
      <c r="C7" s="78"/>
      <c r="D7" s="54" t="s">
        <v>124</v>
      </c>
      <c r="E7" s="53" t="s">
        <v>125</v>
      </c>
      <c r="F7" s="24" t="s">
        <v>126</v>
      </c>
      <c r="G7" s="31">
        <v>44886</v>
      </c>
      <c r="H7" s="31">
        <v>44925</v>
      </c>
      <c r="I7" s="25">
        <v>0</v>
      </c>
      <c r="J7" s="24"/>
      <c r="K7" s="24"/>
    </row>
    <row r="8" spans="1:11">
      <c r="A8" s="75"/>
      <c r="B8" s="27" t="s">
        <v>130</v>
      </c>
      <c r="C8" s="78"/>
      <c r="D8" s="54" t="s">
        <v>124</v>
      </c>
      <c r="E8" s="53" t="s">
        <v>125</v>
      </c>
      <c r="F8" s="24" t="s">
        <v>126</v>
      </c>
      <c r="G8" s="31">
        <v>44886</v>
      </c>
      <c r="H8" s="31">
        <v>44925</v>
      </c>
      <c r="I8" s="25">
        <v>0</v>
      </c>
      <c r="J8" s="24"/>
      <c r="K8" s="24"/>
    </row>
    <row r="9" spans="1:11">
      <c r="A9" s="75"/>
      <c r="B9" s="27" t="s">
        <v>131</v>
      </c>
      <c r="C9" s="79"/>
      <c r="D9" s="54" t="s">
        <v>124</v>
      </c>
      <c r="E9" s="53" t="s">
        <v>125</v>
      </c>
      <c r="F9" s="24" t="s">
        <v>126</v>
      </c>
      <c r="G9" s="31">
        <v>44886</v>
      </c>
      <c r="H9" s="31">
        <v>44925</v>
      </c>
      <c r="I9" s="25">
        <v>0</v>
      </c>
      <c r="J9" s="24"/>
      <c r="K9" s="24"/>
    </row>
    <row r="10" spans="1:11">
      <c r="A10" s="76" t="s">
        <v>132</v>
      </c>
      <c r="B10" s="28" t="s">
        <v>133</v>
      </c>
      <c r="C10" s="67">
        <v>3</v>
      </c>
      <c r="D10" s="54" t="s">
        <v>124</v>
      </c>
      <c r="E10" s="53" t="s">
        <v>125</v>
      </c>
      <c r="F10" s="24" t="s">
        <v>126</v>
      </c>
      <c r="G10" s="31">
        <v>44886</v>
      </c>
      <c r="H10" s="31">
        <v>44925</v>
      </c>
      <c r="I10" s="25">
        <v>0</v>
      </c>
      <c r="J10" s="24"/>
      <c r="K10" s="24"/>
    </row>
    <row r="11" spans="1:11">
      <c r="A11" s="76"/>
      <c r="B11" s="28" t="s">
        <v>134</v>
      </c>
      <c r="C11" s="68"/>
      <c r="D11" s="54" t="s">
        <v>124</v>
      </c>
      <c r="E11" s="53" t="s">
        <v>125</v>
      </c>
      <c r="F11" s="24" t="s">
        <v>126</v>
      </c>
      <c r="G11" s="31">
        <v>44886</v>
      </c>
      <c r="H11" s="31">
        <v>44925</v>
      </c>
      <c r="I11" s="25">
        <v>0</v>
      </c>
      <c r="J11" s="24"/>
      <c r="K11" s="24"/>
    </row>
    <row r="12" spans="1:11">
      <c r="A12" s="76"/>
      <c r="B12" s="28" t="s">
        <v>135</v>
      </c>
      <c r="C12" s="68"/>
      <c r="D12" s="54" t="s">
        <v>124</v>
      </c>
      <c r="E12" s="53" t="s">
        <v>125</v>
      </c>
      <c r="F12" s="24" t="s">
        <v>126</v>
      </c>
      <c r="G12" s="31">
        <v>44886</v>
      </c>
      <c r="H12" s="31">
        <v>44925</v>
      </c>
      <c r="I12" s="25">
        <v>0</v>
      </c>
      <c r="J12" s="24"/>
      <c r="K12" s="24"/>
    </row>
    <row r="13" spans="1:11">
      <c r="A13" s="76"/>
      <c r="B13" s="28" t="s">
        <v>136</v>
      </c>
      <c r="C13" s="68"/>
      <c r="D13" s="54" t="s">
        <v>124</v>
      </c>
      <c r="E13" s="53" t="s">
        <v>125</v>
      </c>
      <c r="F13" s="24" t="s">
        <v>126</v>
      </c>
      <c r="G13" s="31">
        <v>44886</v>
      </c>
      <c r="H13" s="31">
        <v>44925</v>
      </c>
      <c r="I13" s="25">
        <v>0</v>
      </c>
      <c r="J13" s="24"/>
      <c r="K13" s="24"/>
    </row>
    <row r="14" spans="1:11">
      <c r="A14" s="76"/>
      <c r="B14" s="28" t="s">
        <v>137</v>
      </c>
      <c r="C14" s="68"/>
      <c r="D14" s="54" t="s">
        <v>124</v>
      </c>
      <c r="E14" s="53" t="s">
        <v>125</v>
      </c>
      <c r="F14" s="24" t="s">
        <v>126</v>
      </c>
      <c r="G14" s="31">
        <v>44886</v>
      </c>
      <c r="H14" s="31">
        <v>44925</v>
      </c>
      <c r="I14" s="25">
        <v>0</v>
      </c>
      <c r="J14" s="24"/>
      <c r="K14" s="24"/>
    </row>
    <row r="15" spans="1:11">
      <c r="A15" s="76"/>
      <c r="B15" s="28" t="s">
        <v>138</v>
      </c>
      <c r="C15" s="69"/>
      <c r="D15" s="54" t="s">
        <v>124</v>
      </c>
      <c r="E15" s="53" t="s">
        <v>125</v>
      </c>
      <c r="F15" s="24" t="s">
        <v>126</v>
      </c>
      <c r="G15" s="31">
        <v>44886</v>
      </c>
      <c r="H15" s="31">
        <v>44925</v>
      </c>
      <c r="I15" s="25">
        <v>0</v>
      </c>
      <c r="J15" s="24"/>
      <c r="K15" s="24"/>
    </row>
    <row r="16" spans="1:11" ht="153">
      <c r="A16" s="29" t="s">
        <v>139</v>
      </c>
      <c r="B16" s="28" t="s">
        <v>140</v>
      </c>
      <c r="C16" s="35">
        <v>2</v>
      </c>
      <c r="D16" s="54" t="s">
        <v>124</v>
      </c>
      <c r="E16" s="53" t="s">
        <v>125</v>
      </c>
      <c r="F16" s="24" t="s">
        <v>126</v>
      </c>
      <c r="G16" s="31">
        <v>44886</v>
      </c>
      <c r="H16" s="31">
        <v>44925</v>
      </c>
      <c r="I16" s="25">
        <v>0</v>
      </c>
      <c r="J16" s="24"/>
      <c r="K16" s="24"/>
    </row>
    <row r="17" spans="1:11" ht="25.5">
      <c r="A17" s="74" t="s">
        <v>141</v>
      </c>
      <c r="B17" s="28" t="s">
        <v>142</v>
      </c>
      <c r="C17" s="67">
        <v>2</v>
      </c>
      <c r="D17" s="54" t="s">
        <v>124</v>
      </c>
      <c r="E17" s="53" t="s">
        <v>125</v>
      </c>
      <c r="F17" s="24" t="s">
        <v>126</v>
      </c>
      <c r="G17" s="31">
        <v>44886</v>
      </c>
      <c r="H17" s="31">
        <v>44925</v>
      </c>
      <c r="I17" s="25">
        <v>0</v>
      </c>
      <c r="J17" s="24"/>
      <c r="K17" s="24"/>
    </row>
    <row r="18" spans="1:11">
      <c r="A18" s="74"/>
      <c r="B18" s="28" t="s">
        <v>143</v>
      </c>
      <c r="C18" s="68"/>
      <c r="D18" s="54" t="s">
        <v>124</v>
      </c>
      <c r="E18" s="53" t="s">
        <v>125</v>
      </c>
      <c r="F18" s="24" t="s">
        <v>126</v>
      </c>
      <c r="G18" s="31">
        <v>44886</v>
      </c>
      <c r="H18" s="31">
        <v>44925</v>
      </c>
      <c r="I18" s="25">
        <v>0</v>
      </c>
      <c r="J18" s="24"/>
      <c r="K18" s="24"/>
    </row>
    <row r="19" spans="1:11">
      <c r="A19" s="74"/>
      <c r="B19" s="28" t="s">
        <v>144</v>
      </c>
      <c r="C19" s="68"/>
      <c r="D19" s="54" t="s">
        <v>124</v>
      </c>
      <c r="E19" s="53" t="s">
        <v>125</v>
      </c>
      <c r="F19" s="24" t="s">
        <v>126</v>
      </c>
      <c r="G19" s="31">
        <v>44886</v>
      </c>
      <c r="H19" s="31">
        <v>44925</v>
      </c>
      <c r="I19" s="25">
        <v>0</v>
      </c>
      <c r="J19" s="24"/>
      <c r="K19" s="24"/>
    </row>
    <row r="20" spans="1:11">
      <c r="A20" s="74"/>
      <c r="B20" s="28" t="s">
        <v>145</v>
      </c>
      <c r="C20" s="68"/>
      <c r="D20" s="54" t="s">
        <v>124</v>
      </c>
      <c r="E20" s="53" t="s">
        <v>125</v>
      </c>
      <c r="F20" s="24" t="s">
        <v>126</v>
      </c>
      <c r="G20" s="31">
        <v>44886</v>
      </c>
      <c r="H20" s="31">
        <v>44925</v>
      </c>
      <c r="I20" s="25">
        <v>0</v>
      </c>
      <c r="J20" s="24"/>
      <c r="K20" s="24"/>
    </row>
    <row r="21" spans="1:11">
      <c r="A21" s="74"/>
      <c r="B21" s="28" t="s">
        <v>146</v>
      </c>
      <c r="C21" s="69"/>
      <c r="D21" s="54" t="s">
        <v>124</v>
      </c>
      <c r="E21" s="53" t="s">
        <v>125</v>
      </c>
      <c r="F21" s="24" t="s">
        <v>126</v>
      </c>
      <c r="G21" s="31">
        <v>44886</v>
      </c>
      <c r="H21" s="31">
        <v>44925</v>
      </c>
      <c r="I21" s="25">
        <v>0</v>
      </c>
      <c r="J21" s="24"/>
      <c r="K21" s="24"/>
    </row>
    <row r="22" spans="1:11" ht="76.5">
      <c r="A22" s="29" t="s">
        <v>147</v>
      </c>
      <c r="B22" s="28" t="s">
        <v>148</v>
      </c>
      <c r="C22" s="35">
        <v>2</v>
      </c>
      <c r="D22" s="54" t="s">
        <v>124</v>
      </c>
      <c r="E22" s="53" t="s">
        <v>125</v>
      </c>
      <c r="F22" s="24" t="s">
        <v>126</v>
      </c>
      <c r="G22" s="31">
        <v>44886</v>
      </c>
      <c r="H22" s="31">
        <v>44925</v>
      </c>
      <c r="I22" s="25">
        <v>0</v>
      </c>
      <c r="J22" s="24"/>
      <c r="K22" s="24"/>
    </row>
    <row r="23" spans="1:11" ht="51">
      <c r="A23" s="29" t="s">
        <v>149</v>
      </c>
      <c r="B23" s="28" t="s">
        <v>150</v>
      </c>
      <c r="C23" s="35">
        <v>2</v>
      </c>
      <c r="D23" s="54" t="s">
        <v>124</v>
      </c>
      <c r="E23" s="53" t="s">
        <v>125</v>
      </c>
      <c r="F23" s="24" t="s">
        <v>126</v>
      </c>
      <c r="G23" s="31">
        <v>44886</v>
      </c>
      <c r="H23" s="31">
        <v>44925</v>
      </c>
      <c r="I23" s="25">
        <v>0</v>
      </c>
      <c r="J23" s="24"/>
      <c r="K23" s="24"/>
    </row>
    <row r="24" spans="1:11" ht="68.25" customHeight="1">
      <c r="A24" s="29" t="s">
        <v>151</v>
      </c>
      <c r="B24" s="28" t="s">
        <v>152</v>
      </c>
      <c r="C24" s="35">
        <v>2</v>
      </c>
      <c r="D24" s="54" t="s">
        <v>124</v>
      </c>
      <c r="E24" s="53" t="s">
        <v>125</v>
      </c>
      <c r="F24" s="24" t="s">
        <v>126</v>
      </c>
      <c r="G24" s="31">
        <v>44886</v>
      </c>
      <c r="H24" s="31">
        <v>44925</v>
      </c>
      <c r="I24" s="25">
        <v>0</v>
      </c>
      <c r="J24" s="24"/>
      <c r="K24" s="24"/>
    </row>
    <row r="25" spans="1:11" ht="51">
      <c r="A25" s="29" t="s">
        <v>153</v>
      </c>
      <c r="B25" s="28" t="s">
        <v>154</v>
      </c>
      <c r="C25" s="35">
        <v>2</v>
      </c>
      <c r="D25" s="54" t="s">
        <v>124</v>
      </c>
      <c r="E25" s="53" t="s">
        <v>125</v>
      </c>
      <c r="F25" s="24" t="s">
        <v>126</v>
      </c>
      <c r="G25" s="31">
        <v>44886</v>
      </c>
      <c r="H25" s="31">
        <v>44925</v>
      </c>
      <c r="I25" s="25">
        <v>0</v>
      </c>
      <c r="J25" s="24"/>
      <c r="K25" s="24"/>
    </row>
    <row r="26" spans="1:11" ht="25.5">
      <c r="A26" s="29" t="s">
        <v>155</v>
      </c>
      <c r="B26" s="28" t="s">
        <v>156</v>
      </c>
      <c r="C26" s="35">
        <v>4</v>
      </c>
      <c r="D26" s="54" t="s">
        <v>124</v>
      </c>
      <c r="E26" s="53" t="s">
        <v>125</v>
      </c>
      <c r="F26" s="24" t="s">
        <v>126</v>
      </c>
      <c r="G26" s="31">
        <v>44886</v>
      </c>
      <c r="H26" s="31">
        <v>44925</v>
      </c>
      <c r="I26" s="25">
        <v>0</v>
      </c>
      <c r="J26" s="24"/>
      <c r="K26" s="24"/>
    </row>
    <row r="27" spans="1:11" ht="25.5">
      <c r="A27" s="29" t="s">
        <v>157</v>
      </c>
      <c r="B27" s="28" t="s">
        <v>158</v>
      </c>
      <c r="C27" s="35">
        <v>1</v>
      </c>
      <c r="D27" s="54" t="s">
        <v>124</v>
      </c>
      <c r="E27" s="53" t="s">
        <v>125</v>
      </c>
      <c r="F27" s="24" t="s">
        <v>126</v>
      </c>
      <c r="G27" s="31">
        <v>44886</v>
      </c>
      <c r="H27" s="31">
        <v>44925</v>
      </c>
      <c r="I27" s="25">
        <v>0</v>
      </c>
      <c r="J27" s="24"/>
      <c r="K27" s="24"/>
    </row>
    <row r="28" spans="1:11">
      <c r="A28" s="74" t="s">
        <v>159</v>
      </c>
      <c r="B28" s="28" t="s">
        <v>160</v>
      </c>
      <c r="C28" s="67">
        <v>2</v>
      </c>
      <c r="D28" s="54" t="s">
        <v>124</v>
      </c>
      <c r="E28" s="53" t="s">
        <v>125</v>
      </c>
      <c r="F28" s="24" t="s">
        <v>126</v>
      </c>
      <c r="G28" s="31">
        <v>44886</v>
      </c>
      <c r="H28" s="31">
        <v>44925</v>
      </c>
      <c r="I28" s="25">
        <v>0</v>
      </c>
      <c r="J28" s="24"/>
      <c r="K28" s="24"/>
    </row>
    <row r="29" spans="1:11">
      <c r="A29" s="74"/>
      <c r="B29" s="28" t="s">
        <v>161</v>
      </c>
      <c r="C29" s="68"/>
      <c r="D29" s="54" t="s">
        <v>124</v>
      </c>
      <c r="E29" s="53" t="s">
        <v>125</v>
      </c>
      <c r="F29" s="24" t="s">
        <v>126</v>
      </c>
      <c r="G29" s="31">
        <v>44886</v>
      </c>
      <c r="H29" s="31">
        <v>44925</v>
      </c>
      <c r="I29" s="25">
        <v>0</v>
      </c>
      <c r="J29" s="24"/>
      <c r="K29" s="24"/>
    </row>
    <row r="30" spans="1:11">
      <c r="A30" s="74"/>
      <c r="B30" s="28" t="s">
        <v>162</v>
      </c>
      <c r="C30" s="68"/>
      <c r="D30" s="54" t="s">
        <v>124</v>
      </c>
      <c r="E30" s="53" t="s">
        <v>125</v>
      </c>
      <c r="F30" s="24" t="s">
        <v>126</v>
      </c>
      <c r="G30" s="31">
        <v>44886</v>
      </c>
      <c r="H30" s="31">
        <v>44925</v>
      </c>
      <c r="I30" s="25">
        <v>0</v>
      </c>
      <c r="J30" s="24"/>
      <c r="K30" s="24"/>
    </row>
    <row r="31" spans="1:11" ht="25.5">
      <c r="A31" s="74"/>
      <c r="B31" s="28" t="s">
        <v>163</v>
      </c>
      <c r="C31" s="68"/>
      <c r="D31" s="54" t="s">
        <v>124</v>
      </c>
      <c r="E31" s="53" t="s">
        <v>125</v>
      </c>
      <c r="F31" s="24" t="s">
        <v>126</v>
      </c>
      <c r="G31" s="31">
        <v>44886</v>
      </c>
      <c r="H31" s="31">
        <v>44925</v>
      </c>
      <c r="I31" s="25">
        <v>0</v>
      </c>
      <c r="J31" s="24"/>
      <c r="K31" s="24"/>
    </row>
    <row r="32" spans="1:11">
      <c r="A32" s="74"/>
      <c r="B32" s="28" t="s">
        <v>164</v>
      </c>
      <c r="C32" s="68"/>
      <c r="D32" s="54" t="s">
        <v>124</v>
      </c>
      <c r="E32" s="53" t="s">
        <v>125</v>
      </c>
      <c r="F32" s="24" t="s">
        <v>126</v>
      </c>
      <c r="G32" s="31">
        <v>44886</v>
      </c>
      <c r="H32" s="31">
        <v>44925</v>
      </c>
      <c r="I32" s="25">
        <v>0</v>
      </c>
      <c r="J32" s="24"/>
      <c r="K32" s="24"/>
    </row>
    <row r="33" spans="1:11" ht="25.5">
      <c r="A33" s="74"/>
      <c r="B33" s="28" t="s">
        <v>165</v>
      </c>
      <c r="C33" s="68"/>
      <c r="D33" s="54" t="s">
        <v>124</v>
      </c>
      <c r="E33" s="53" t="s">
        <v>125</v>
      </c>
      <c r="F33" s="24" t="s">
        <v>126</v>
      </c>
      <c r="G33" s="31">
        <v>44886</v>
      </c>
      <c r="H33" s="31">
        <v>44925</v>
      </c>
      <c r="I33" s="25">
        <v>0</v>
      </c>
      <c r="J33" s="24"/>
      <c r="K33" s="24"/>
    </row>
    <row r="34" spans="1:11" ht="25.5">
      <c r="A34" s="74"/>
      <c r="B34" s="28" t="s">
        <v>166</v>
      </c>
      <c r="C34" s="68"/>
      <c r="D34" s="54" t="s">
        <v>124</v>
      </c>
      <c r="E34" s="53" t="s">
        <v>125</v>
      </c>
      <c r="F34" s="24" t="s">
        <v>126</v>
      </c>
      <c r="G34" s="31">
        <v>44886</v>
      </c>
      <c r="H34" s="31">
        <v>44925</v>
      </c>
      <c r="I34" s="25">
        <v>0</v>
      </c>
      <c r="J34" s="24"/>
      <c r="K34" s="24"/>
    </row>
    <row r="35" spans="1:11">
      <c r="A35" s="74"/>
      <c r="B35" s="28" t="s">
        <v>167</v>
      </c>
      <c r="C35" s="68"/>
      <c r="D35" s="54" t="s">
        <v>124</v>
      </c>
      <c r="E35" s="53" t="s">
        <v>125</v>
      </c>
      <c r="F35" s="24" t="s">
        <v>126</v>
      </c>
      <c r="G35" s="31">
        <v>44886</v>
      </c>
      <c r="H35" s="31">
        <v>44925</v>
      </c>
      <c r="I35" s="25">
        <v>0</v>
      </c>
      <c r="J35" s="24"/>
      <c r="K35" s="24"/>
    </row>
    <row r="36" spans="1:11">
      <c r="A36" s="74"/>
      <c r="B36" s="28" t="s">
        <v>168</v>
      </c>
      <c r="C36" s="69"/>
      <c r="D36" s="54" t="s">
        <v>124</v>
      </c>
      <c r="E36" s="53" t="s">
        <v>125</v>
      </c>
      <c r="F36" s="24" t="s">
        <v>126</v>
      </c>
      <c r="G36" s="31">
        <v>44886</v>
      </c>
      <c r="H36" s="31">
        <v>44925</v>
      </c>
      <c r="I36" s="25">
        <v>0</v>
      </c>
      <c r="J36" s="24"/>
      <c r="K36" s="24"/>
    </row>
    <row r="37" spans="1:11" ht="25.5">
      <c r="A37" s="74" t="s">
        <v>138</v>
      </c>
      <c r="B37" s="28" t="s">
        <v>169</v>
      </c>
      <c r="C37" s="67">
        <v>1</v>
      </c>
      <c r="D37" s="54" t="s">
        <v>124</v>
      </c>
      <c r="E37" s="53" t="s">
        <v>125</v>
      </c>
      <c r="F37" s="24" t="s">
        <v>126</v>
      </c>
      <c r="G37" s="31">
        <v>44886</v>
      </c>
      <c r="H37" s="31">
        <v>44925</v>
      </c>
      <c r="I37" s="25">
        <v>0</v>
      </c>
      <c r="J37" s="24"/>
      <c r="K37" s="24"/>
    </row>
    <row r="38" spans="1:11">
      <c r="A38" s="74"/>
      <c r="B38" s="28" t="s">
        <v>170</v>
      </c>
      <c r="C38" s="68"/>
      <c r="D38" s="54" t="s">
        <v>124</v>
      </c>
      <c r="E38" s="53" t="s">
        <v>125</v>
      </c>
      <c r="F38" s="24" t="s">
        <v>126</v>
      </c>
      <c r="G38" s="31">
        <v>44886</v>
      </c>
      <c r="H38" s="31">
        <v>44925</v>
      </c>
      <c r="I38" s="25">
        <v>0</v>
      </c>
      <c r="J38" s="24"/>
      <c r="K38" s="24"/>
    </row>
    <row r="39" spans="1:11">
      <c r="A39" s="74"/>
      <c r="B39" s="28" t="s">
        <v>171</v>
      </c>
      <c r="C39" s="69"/>
      <c r="D39" s="54" t="s">
        <v>124</v>
      </c>
      <c r="E39" s="53" t="s">
        <v>125</v>
      </c>
      <c r="F39" s="24" t="s">
        <v>126</v>
      </c>
      <c r="G39" s="31">
        <v>44886</v>
      </c>
      <c r="H39" s="31">
        <v>44925</v>
      </c>
      <c r="I39" s="25">
        <v>0</v>
      </c>
      <c r="J39" s="24"/>
      <c r="K39" s="24"/>
    </row>
    <row r="40" spans="1:11" ht="51">
      <c r="A40" s="74" t="s">
        <v>172</v>
      </c>
      <c r="B40" s="28" t="s">
        <v>173</v>
      </c>
      <c r="C40" s="67">
        <v>1</v>
      </c>
      <c r="D40" s="54" t="s">
        <v>124</v>
      </c>
      <c r="E40" s="53" t="s">
        <v>125</v>
      </c>
      <c r="F40" s="24" t="s">
        <v>126</v>
      </c>
      <c r="G40" s="31">
        <v>44886</v>
      </c>
      <c r="H40" s="31">
        <v>44925</v>
      </c>
      <c r="I40" s="25">
        <v>0</v>
      </c>
      <c r="J40" s="24"/>
      <c r="K40" s="24"/>
    </row>
    <row r="41" spans="1:11" ht="25.5">
      <c r="A41" s="74"/>
      <c r="B41" s="28" t="s">
        <v>174</v>
      </c>
      <c r="C41" s="68"/>
      <c r="D41" s="54" t="s">
        <v>124</v>
      </c>
      <c r="E41" s="53" t="s">
        <v>125</v>
      </c>
      <c r="F41" s="24" t="s">
        <v>126</v>
      </c>
      <c r="G41" s="31">
        <v>44886</v>
      </c>
      <c r="H41" s="31">
        <v>44925</v>
      </c>
      <c r="I41" s="25">
        <v>0</v>
      </c>
      <c r="J41" s="24"/>
      <c r="K41" s="24"/>
    </row>
    <row r="42" spans="1:11">
      <c r="A42" s="74"/>
      <c r="B42" s="28" t="s">
        <v>175</v>
      </c>
      <c r="C42" s="69"/>
      <c r="D42" s="54" t="s">
        <v>124</v>
      </c>
      <c r="E42" s="53" t="s">
        <v>125</v>
      </c>
      <c r="F42" s="24" t="s">
        <v>126</v>
      </c>
      <c r="G42" s="31">
        <v>44886</v>
      </c>
      <c r="H42" s="31">
        <v>44925</v>
      </c>
      <c r="I42" s="25">
        <v>0</v>
      </c>
      <c r="J42" s="24"/>
      <c r="K42" s="24"/>
    </row>
    <row r="43" spans="1:11" ht="357">
      <c r="A43" s="29" t="s">
        <v>176</v>
      </c>
      <c r="B43" s="28" t="s">
        <v>177</v>
      </c>
      <c r="C43" s="35">
        <v>3</v>
      </c>
      <c r="D43" s="54" t="s">
        <v>124</v>
      </c>
      <c r="E43" s="53" t="s">
        <v>125</v>
      </c>
      <c r="F43" s="24" t="s">
        <v>126</v>
      </c>
      <c r="G43" s="31">
        <v>44886</v>
      </c>
      <c r="H43" s="31">
        <v>44925</v>
      </c>
      <c r="I43" s="25">
        <v>0</v>
      </c>
      <c r="J43" s="24"/>
      <c r="K43" s="24"/>
    </row>
    <row r="44" spans="1:11">
      <c r="A44" s="74" t="s">
        <v>178</v>
      </c>
      <c r="B44" s="28" t="s">
        <v>179</v>
      </c>
      <c r="C44" s="67">
        <v>5</v>
      </c>
      <c r="D44" s="54" t="s">
        <v>124</v>
      </c>
      <c r="E44" s="53" t="s">
        <v>125</v>
      </c>
      <c r="F44" s="24" t="s">
        <v>126</v>
      </c>
      <c r="G44" s="31">
        <v>44886</v>
      </c>
      <c r="H44" s="31">
        <v>44925</v>
      </c>
      <c r="I44" s="25">
        <v>0</v>
      </c>
      <c r="J44" s="24"/>
      <c r="K44" s="24"/>
    </row>
    <row r="45" spans="1:11">
      <c r="A45" s="74"/>
      <c r="B45" s="28" t="s">
        <v>180</v>
      </c>
      <c r="C45" s="68"/>
      <c r="D45" s="54" t="s">
        <v>124</v>
      </c>
      <c r="E45" s="53" t="s">
        <v>125</v>
      </c>
      <c r="F45" s="24" t="s">
        <v>126</v>
      </c>
      <c r="G45" s="31">
        <v>44886</v>
      </c>
      <c r="H45" s="31">
        <v>44925</v>
      </c>
      <c r="I45" s="25">
        <v>0</v>
      </c>
      <c r="J45" s="24"/>
      <c r="K45" s="24"/>
    </row>
    <row r="46" spans="1:11">
      <c r="A46" s="74"/>
      <c r="B46" s="28" t="s">
        <v>181</v>
      </c>
      <c r="C46" s="68"/>
      <c r="D46" s="54" t="s">
        <v>124</v>
      </c>
      <c r="E46" s="53" t="s">
        <v>125</v>
      </c>
      <c r="F46" s="24" t="s">
        <v>126</v>
      </c>
      <c r="G46" s="31">
        <v>44886</v>
      </c>
      <c r="H46" s="31">
        <v>44925</v>
      </c>
      <c r="I46" s="25">
        <v>0</v>
      </c>
      <c r="J46" s="24"/>
      <c r="K46" s="24"/>
    </row>
    <row r="47" spans="1:11">
      <c r="A47" s="74"/>
      <c r="B47" s="28" t="s">
        <v>182</v>
      </c>
      <c r="C47" s="68"/>
      <c r="D47" s="54" t="s">
        <v>124</v>
      </c>
      <c r="E47" s="53" t="s">
        <v>125</v>
      </c>
      <c r="F47" s="24" t="s">
        <v>126</v>
      </c>
      <c r="G47" s="31">
        <v>44886</v>
      </c>
      <c r="H47" s="31">
        <v>44925</v>
      </c>
      <c r="I47" s="25">
        <v>0</v>
      </c>
      <c r="J47" s="24"/>
      <c r="K47" s="24"/>
    </row>
    <row r="48" spans="1:11">
      <c r="A48" s="74"/>
      <c r="B48" s="28" t="s">
        <v>183</v>
      </c>
      <c r="C48" s="68"/>
      <c r="D48" s="54" t="s">
        <v>124</v>
      </c>
      <c r="E48" s="53" t="s">
        <v>125</v>
      </c>
      <c r="F48" s="24" t="s">
        <v>126</v>
      </c>
      <c r="G48" s="31">
        <v>44886</v>
      </c>
      <c r="H48" s="31">
        <v>44925</v>
      </c>
      <c r="I48" s="25">
        <v>0</v>
      </c>
      <c r="J48" s="24"/>
      <c r="K48" s="24"/>
    </row>
    <row r="49" spans="1:11">
      <c r="A49" s="74"/>
      <c r="B49" s="28" t="s">
        <v>184</v>
      </c>
      <c r="C49" s="68"/>
      <c r="D49" s="54" t="s">
        <v>124</v>
      </c>
      <c r="E49" s="53" t="s">
        <v>125</v>
      </c>
      <c r="F49" s="24" t="s">
        <v>126</v>
      </c>
      <c r="G49" s="31">
        <v>44886</v>
      </c>
      <c r="H49" s="31">
        <v>44925</v>
      </c>
      <c r="I49" s="25">
        <v>0</v>
      </c>
      <c r="J49" s="24"/>
      <c r="K49" s="24"/>
    </row>
    <row r="50" spans="1:11">
      <c r="A50" s="74"/>
      <c r="B50" s="28" t="s">
        <v>185</v>
      </c>
      <c r="C50" s="68"/>
      <c r="D50" s="54" t="s">
        <v>124</v>
      </c>
      <c r="E50" s="53" t="s">
        <v>125</v>
      </c>
      <c r="F50" s="24" t="s">
        <v>126</v>
      </c>
      <c r="G50" s="31">
        <v>44886</v>
      </c>
      <c r="H50" s="31">
        <v>44925</v>
      </c>
      <c r="I50" s="25">
        <v>0</v>
      </c>
      <c r="J50" s="24"/>
      <c r="K50" s="24"/>
    </row>
    <row r="51" spans="1:11">
      <c r="A51" s="74"/>
      <c r="B51" s="28" t="s">
        <v>136</v>
      </c>
      <c r="C51" s="68"/>
      <c r="D51" s="54" t="s">
        <v>124</v>
      </c>
      <c r="E51" s="53" t="s">
        <v>125</v>
      </c>
      <c r="F51" s="24" t="s">
        <v>126</v>
      </c>
      <c r="G51" s="31">
        <v>44886</v>
      </c>
      <c r="H51" s="31">
        <v>44925</v>
      </c>
      <c r="I51" s="25">
        <v>0</v>
      </c>
      <c r="J51" s="24"/>
      <c r="K51" s="24"/>
    </row>
    <row r="52" spans="1:11">
      <c r="A52" s="74"/>
      <c r="B52" s="28" t="s">
        <v>186</v>
      </c>
      <c r="C52" s="68"/>
      <c r="D52" s="54" t="s">
        <v>124</v>
      </c>
      <c r="E52" s="53" t="s">
        <v>125</v>
      </c>
      <c r="F52" s="24" t="s">
        <v>126</v>
      </c>
      <c r="G52" s="31">
        <v>44886</v>
      </c>
      <c r="H52" s="31">
        <v>44925</v>
      </c>
      <c r="I52" s="25">
        <v>0</v>
      </c>
      <c r="J52" s="24"/>
      <c r="K52" s="24"/>
    </row>
    <row r="53" spans="1:11">
      <c r="A53" s="74"/>
      <c r="B53" s="28" t="s">
        <v>187</v>
      </c>
      <c r="C53" s="68"/>
      <c r="D53" s="54" t="s">
        <v>124</v>
      </c>
      <c r="E53" s="53" t="s">
        <v>125</v>
      </c>
      <c r="F53" s="24" t="s">
        <v>126</v>
      </c>
      <c r="G53" s="31">
        <v>44886</v>
      </c>
      <c r="H53" s="31">
        <v>44925</v>
      </c>
      <c r="I53" s="25">
        <v>0</v>
      </c>
      <c r="J53" s="24"/>
      <c r="K53" s="24"/>
    </row>
    <row r="54" spans="1:11">
      <c r="A54" s="74"/>
      <c r="B54" s="28" t="s">
        <v>188</v>
      </c>
      <c r="C54" s="68"/>
      <c r="D54" s="54" t="s">
        <v>124</v>
      </c>
      <c r="E54" s="53" t="s">
        <v>125</v>
      </c>
      <c r="F54" s="24" t="s">
        <v>126</v>
      </c>
      <c r="G54" s="31">
        <v>44886</v>
      </c>
      <c r="H54" s="31">
        <v>44925</v>
      </c>
      <c r="I54" s="25">
        <v>0</v>
      </c>
      <c r="J54" s="24"/>
      <c r="K54" s="24"/>
    </row>
    <row r="55" spans="1:11" ht="12.75" customHeight="1">
      <c r="A55" s="74"/>
      <c r="B55" s="28" t="s">
        <v>189</v>
      </c>
      <c r="C55" s="68"/>
      <c r="D55" s="54" t="s">
        <v>124</v>
      </c>
      <c r="E55" s="53" t="s">
        <v>125</v>
      </c>
      <c r="F55" s="24" t="s">
        <v>126</v>
      </c>
      <c r="G55" s="31">
        <v>44886</v>
      </c>
      <c r="H55" s="31">
        <v>44925</v>
      </c>
      <c r="I55" s="25">
        <v>0</v>
      </c>
      <c r="J55" s="24"/>
      <c r="K55" s="24"/>
    </row>
    <row r="56" spans="1:11">
      <c r="A56" s="74"/>
      <c r="B56" s="28" t="s">
        <v>190</v>
      </c>
      <c r="C56" s="68"/>
      <c r="D56" s="54" t="s">
        <v>124</v>
      </c>
      <c r="E56" s="53" t="s">
        <v>125</v>
      </c>
      <c r="F56" s="24" t="s">
        <v>126</v>
      </c>
      <c r="G56" s="31">
        <v>44886</v>
      </c>
      <c r="H56" s="31">
        <v>44925</v>
      </c>
      <c r="I56" s="25">
        <v>0</v>
      </c>
      <c r="J56" s="24"/>
      <c r="K56" s="24"/>
    </row>
    <row r="57" spans="1:11">
      <c r="A57" s="74"/>
      <c r="B57" s="28" t="s">
        <v>191</v>
      </c>
      <c r="C57" s="68"/>
      <c r="D57" s="54" t="s">
        <v>124</v>
      </c>
      <c r="E57" s="53" t="s">
        <v>125</v>
      </c>
      <c r="F57" s="24" t="s">
        <v>126</v>
      </c>
      <c r="G57" s="31">
        <v>44886</v>
      </c>
      <c r="H57" s="31">
        <v>44925</v>
      </c>
      <c r="I57" s="25">
        <v>0</v>
      </c>
      <c r="J57" s="24"/>
      <c r="K57" s="24"/>
    </row>
    <row r="58" spans="1:11" ht="25.5">
      <c r="A58" s="74"/>
      <c r="B58" s="28" t="s">
        <v>192</v>
      </c>
      <c r="C58" s="68"/>
      <c r="D58" s="54" t="s">
        <v>124</v>
      </c>
      <c r="E58" s="53" t="s">
        <v>125</v>
      </c>
      <c r="F58" s="24" t="s">
        <v>126</v>
      </c>
      <c r="G58" s="31">
        <v>44886</v>
      </c>
      <c r="H58" s="31">
        <v>44925</v>
      </c>
      <c r="I58" s="25">
        <v>0</v>
      </c>
      <c r="J58" s="24"/>
      <c r="K58" s="24"/>
    </row>
    <row r="59" spans="1:11" ht="25.5">
      <c r="A59" s="74"/>
      <c r="B59" s="28" t="s">
        <v>193</v>
      </c>
      <c r="C59" s="68"/>
      <c r="D59" s="54" t="s">
        <v>124</v>
      </c>
      <c r="E59" s="53" t="s">
        <v>125</v>
      </c>
      <c r="F59" s="24" t="s">
        <v>126</v>
      </c>
      <c r="G59" s="31">
        <v>44886</v>
      </c>
      <c r="H59" s="31">
        <v>44925</v>
      </c>
      <c r="I59" s="25">
        <v>0</v>
      </c>
      <c r="J59" s="24"/>
      <c r="K59" s="24"/>
    </row>
    <row r="60" spans="1:11">
      <c r="A60" s="74"/>
      <c r="B60" s="28" t="s">
        <v>194</v>
      </c>
      <c r="C60" s="68"/>
      <c r="D60" s="54" t="s">
        <v>124</v>
      </c>
      <c r="E60" s="53" t="s">
        <v>125</v>
      </c>
      <c r="F60" s="24" t="s">
        <v>126</v>
      </c>
      <c r="G60" s="31">
        <v>44886</v>
      </c>
      <c r="H60" s="31">
        <v>44925</v>
      </c>
      <c r="I60" s="25">
        <v>0</v>
      </c>
      <c r="J60" s="24"/>
      <c r="K60" s="24"/>
    </row>
    <row r="61" spans="1:11">
      <c r="A61" s="74"/>
      <c r="B61" s="28" t="s">
        <v>195</v>
      </c>
      <c r="C61" s="68"/>
      <c r="D61" s="54" t="s">
        <v>124</v>
      </c>
      <c r="E61" s="53" t="s">
        <v>125</v>
      </c>
      <c r="F61" s="24" t="s">
        <v>126</v>
      </c>
      <c r="G61" s="31">
        <v>44886</v>
      </c>
      <c r="H61" s="31">
        <v>44925</v>
      </c>
      <c r="I61" s="25">
        <v>0</v>
      </c>
      <c r="J61" s="24"/>
      <c r="K61" s="24"/>
    </row>
    <row r="62" spans="1:11" ht="25.5">
      <c r="A62" s="74"/>
      <c r="B62" s="28" t="s">
        <v>196</v>
      </c>
      <c r="C62" s="68"/>
      <c r="D62" s="54" t="s">
        <v>124</v>
      </c>
      <c r="E62" s="53" t="s">
        <v>125</v>
      </c>
      <c r="F62" s="24" t="s">
        <v>126</v>
      </c>
      <c r="G62" s="31">
        <v>44886</v>
      </c>
      <c r="H62" s="31">
        <v>44925</v>
      </c>
      <c r="I62" s="25">
        <v>0</v>
      </c>
      <c r="J62" s="24"/>
      <c r="K62" s="24"/>
    </row>
    <row r="63" spans="1:11" ht="25.5">
      <c r="A63" s="74"/>
      <c r="B63" s="28" t="s">
        <v>197</v>
      </c>
      <c r="C63" s="68"/>
      <c r="D63" s="54" t="s">
        <v>124</v>
      </c>
      <c r="E63" s="53" t="s">
        <v>125</v>
      </c>
      <c r="F63" s="24" t="s">
        <v>126</v>
      </c>
      <c r="G63" s="31">
        <v>44886</v>
      </c>
      <c r="H63" s="31">
        <v>44925</v>
      </c>
      <c r="I63" s="25">
        <v>0</v>
      </c>
      <c r="J63" s="24"/>
      <c r="K63" s="24"/>
    </row>
    <row r="64" spans="1:11">
      <c r="A64" s="74"/>
      <c r="B64" s="28" t="s">
        <v>198</v>
      </c>
      <c r="C64" s="68"/>
      <c r="D64" s="54" t="s">
        <v>124</v>
      </c>
      <c r="E64" s="53" t="s">
        <v>125</v>
      </c>
      <c r="F64" s="24" t="s">
        <v>126</v>
      </c>
      <c r="G64" s="31">
        <v>44886</v>
      </c>
      <c r="H64" s="31">
        <v>44925</v>
      </c>
      <c r="I64" s="25">
        <v>0</v>
      </c>
      <c r="J64" s="24"/>
      <c r="K64" s="24"/>
    </row>
    <row r="65" spans="1:11" ht="25.5">
      <c r="A65" s="74"/>
      <c r="B65" s="28" t="s">
        <v>199</v>
      </c>
      <c r="C65" s="68"/>
      <c r="D65" s="54" t="s">
        <v>124</v>
      </c>
      <c r="E65" s="53" t="s">
        <v>125</v>
      </c>
      <c r="F65" s="24" t="s">
        <v>126</v>
      </c>
      <c r="G65" s="31">
        <v>44886</v>
      </c>
      <c r="H65" s="31">
        <v>44925</v>
      </c>
      <c r="I65" s="25">
        <v>0</v>
      </c>
      <c r="J65" s="24"/>
      <c r="K65" s="24"/>
    </row>
    <row r="66" spans="1:11" ht="25.5" customHeight="1">
      <c r="A66" s="74"/>
      <c r="B66" s="28" t="s">
        <v>200</v>
      </c>
      <c r="C66" s="68"/>
      <c r="D66" s="54" t="s">
        <v>124</v>
      </c>
      <c r="E66" s="53" t="s">
        <v>125</v>
      </c>
      <c r="F66" s="24" t="s">
        <v>126</v>
      </c>
      <c r="G66" s="31">
        <v>44886</v>
      </c>
      <c r="H66" s="31">
        <v>44925</v>
      </c>
      <c r="I66" s="25">
        <v>0</v>
      </c>
      <c r="J66" s="24"/>
      <c r="K66" s="24"/>
    </row>
    <row r="67" spans="1:11" ht="12.75" customHeight="1">
      <c r="A67" s="74"/>
      <c r="B67" s="28" t="s">
        <v>201</v>
      </c>
      <c r="C67" s="68"/>
      <c r="D67" s="54" t="s">
        <v>124</v>
      </c>
      <c r="E67" s="53" t="s">
        <v>125</v>
      </c>
      <c r="F67" s="24" t="s">
        <v>126</v>
      </c>
      <c r="G67" s="31">
        <v>44886</v>
      </c>
      <c r="H67" s="31">
        <v>44925</v>
      </c>
      <c r="I67" s="25">
        <v>0</v>
      </c>
      <c r="J67" s="24"/>
      <c r="K67" s="24"/>
    </row>
    <row r="68" spans="1:11" ht="25.5">
      <c r="A68" s="74"/>
      <c r="B68" s="28" t="s">
        <v>202</v>
      </c>
      <c r="C68" s="68"/>
      <c r="D68" s="54" t="s">
        <v>124</v>
      </c>
      <c r="E68" s="53" t="s">
        <v>125</v>
      </c>
      <c r="F68" s="24" t="s">
        <v>126</v>
      </c>
      <c r="G68" s="31">
        <v>44886</v>
      </c>
      <c r="H68" s="31">
        <v>44925</v>
      </c>
      <c r="I68" s="25">
        <v>0</v>
      </c>
      <c r="J68" s="24"/>
      <c r="K68" s="24"/>
    </row>
    <row r="69" spans="1:11">
      <c r="A69" s="74"/>
      <c r="B69" s="28" t="s">
        <v>203</v>
      </c>
      <c r="C69" s="68"/>
      <c r="D69" s="54" t="s">
        <v>124</v>
      </c>
      <c r="E69" s="53" t="s">
        <v>125</v>
      </c>
      <c r="F69" s="24" t="s">
        <v>126</v>
      </c>
      <c r="G69" s="31">
        <v>44886</v>
      </c>
      <c r="H69" s="31">
        <v>44925</v>
      </c>
      <c r="I69" s="25">
        <v>0</v>
      </c>
      <c r="J69" s="24"/>
      <c r="K69" s="24"/>
    </row>
    <row r="70" spans="1:11">
      <c r="A70" s="74"/>
      <c r="B70" s="28" t="s">
        <v>204</v>
      </c>
      <c r="C70" s="68"/>
      <c r="D70" s="54" t="s">
        <v>124</v>
      </c>
      <c r="E70" s="53" t="s">
        <v>125</v>
      </c>
      <c r="F70" s="24" t="s">
        <v>126</v>
      </c>
      <c r="G70" s="31">
        <v>44886</v>
      </c>
      <c r="H70" s="31">
        <v>44925</v>
      </c>
      <c r="I70" s="25">
        <v>0</v>
      </c>
      <c r="J70" s="24"/>
      <c r="K70" s="24"/>
    </row>
    <row r="71" spans="1:11">
      <c r="A71" s="74"/>
      <c r="B71" s="28" t="s">
        <v>205</v>
      </c>
      <c r="C71" s="69"/>
      <c r="D71" s="54" t="s">
        <v>124</v>
      </c>
      <c r="E71" s="53" t="s">
        <v>125</v>
      </c>
      <c r="F71" s="24" t="s">
        <v>126</v>
      </c>
      <c r="G71" s="31">
        <v>44886</v>
      </c>
      <c r="H71" s="31">
        <v>44925</v>
      </c>
      <c r="I71" s="25">
        <v>0</v>
      </c>
      <c r="J71" s="24"/>
      <c r="K71" s="24"/>
    </row>
    <row r="72" spans="1:11">
      <c r="A72" s="74" t="s">
        <v>206</v>
      </c>
      <c r="B72" s="28" t="s">
        <v>207</v>
      </c>
      <c r="C72" s="67">
        <v>5</v>
      </c>
      <c r="D72" s="54" t="s">
        <v>124</v>
      </c>
      <c r="E72" s="53" t="s">
        <v>125</v>
      </c>
      <c r="F72" s="24" t="s">
        <v>126</v>
      </c>
      <c r="G72" s="31">
        <v>44886</v>
      </c>
      <c r="H72" s="31">
        <v>44925</v>
      </c>
      <c r="I72" s="25">
        <v>0</v>
      </c>
      <c r="J72" s="24"/>
      <c r="K72" s="24"/>
    </row>
    <row r="73" spans="1:11">
      <c r="A73" s="74"/>
      <c r="B73" s="28" t="s">
        <v>208</v>
      </c>
      <c r="C73" s="68"/>
      <c r="D73" s="54" t="s">
        <v>124</v>
      </c>
      <c r="E73" s="53" t="s">
        <v>125</v>
      </c>
      <c r="F73" s="24" t="s">
        <v>126</v>
      </c>
      <c r="G73" s="31">
        <v>44886</v>
      </c>
      <c r="H73" s="31">
        <v>44925</v>
      </c>
      <c r="I73" s="25">
        <v>0</v>
      </c>
      <c r="J73" s="24"/>
      <c r="K73" s="24"/>
    </row>
    <row r="74" spans="1:11">
      <c r="A74" s="74"/>
      <c r="B74" s="28" t="s">
        <v>209</v>
      </c>
      <c r="C74" s="68"/>
      <c r="D74" s="54" t="s">
        <v>124</v>
      </c>
      <c r="E74" s="53" t="s">
        <v>125</v>
      </c>
      <c r="F74" s="24" t="s">
        <v>126</v>
      </c>
      <c r="G74" s="31">
        <v>44886</v>
      </c>
      <c r="H74" s="31">
        <v>44925</v>
      </c>
      <c r="I74" s="25">
        <v>0</v>
      </c>
      <c r="J74" s="24"/>
      <c r="K74" s="24"/>
    </row>
    <row r="75" spans="1:11">
      <c r="A75" s="74"/>
      <c r="B75" s="28" t="s">
        <v>210</v>
      </c>
      <c r="C75" s="68"/>
      <c r="D75" s="54" t="s">
        <v>124</v>
      </c>
      <c r="E75" s="53" t="s">
        <v>125</v>
      </c>
      <c r="F75" s="24" t="s">
        <v>126</v>
      </c>
      <c r="G75" s="31">
        <v>44886</v>
      </c>
      <c r="H75" s="31">
        <v>44925</v>
      </c>
      <c r="I75" s="25">
        <v>0</v>
      </c>
      <c r="J75" s="24"/>
      <c r="K75" s="24"/>
    </row>
    <row r="76" spans="1:11">
      <c r="A76" s="74"/>
      <c r="B76" s="28" t="s">
        <v>211</v>
      </c>
      <c r="C76" s="68"/>
      <c r="D76" s="54" t="s">
        <v>124</v>
      </c>
      <c r="E76" s="53" t="s">
        <v>125</v>
      </c>
      <c r="F76" s="24" t="s">
        <v>126</v>
      </c>
      <c r="G76" s="31">
        <v>44886</v>
      </c>
      <c r="H76" s="31">
        <v>44925</v>
      </c>
      <c r="I76" s="25">
        <v>0</v>
      </c>
      <c r="J76" s="24"/>
      <c r="K76" s="24"/>
    </row>
    <row r="77" spans="1:11" ht="25.5">
      <c r="A77" s="74"/>
      <c r="B77" s="28" t="s">
        <v>212</v>
      </c>
      <c r="C77" s="68"/>
      <c r="D77" s="54" t="s">
        <v>124</v>
      </c>
      <c r="E77" s="53" t="s">
        <v>125</v>
      </c>
      <c r="F77" s="24" t="s">
        <v>126</v>
      </c>
      <c r="G77" s="31">
        <v>44886</v>
      </c>
      <c r="H77" s="31">
        <v>44925</v>
      </c>
      <c r="I77" s="25">
        <v>0</v>
      </c>
      <c r="J77" s="24"/>
      <c r="K77" s="24"/>
    </row>
    <row r="78" spans="1:11" ht="25.5">
      <c r="A78" s="74"/>
      <c r="B78" s="28" t="s">
        <v>212</v>
      </c>
      <c r="C78" s="69"/>
      <c r="D78" s="54" t="s">
        <v>124</v>
      </c>
      <c r="E78" s="53" t="s">
        <v>125</v>
      </c>
      <c r="F78" s="24" t="s">
        <v>126</v>
      </c>
      <c r="G78" s="31">
        <v>44886</v>
      </c>
      <c r="H78" s="31">
        <v>44925</v>
      </c>
      <c r="I78" s="25">
        <v>0</v>
      </c>
      <c r="J78" s="24"/>
      <c r="K78" s="24"/>
    </row>
    <row r="79" spans="1:11" ht="15.75" customHeight="1">
      <c r="A79" s="74" t="s">
        <v>213</v>
      </c>
      <c r="B79" s="28" t="s">
        <v>214</v>
      </c>
      <c r="C79" s="67">
        <v>3</v>
      </c>
      <c r="D79" s="54" t="s">
        <v>124</v>
      </c>
      <c r="E79" s="53" t="s">
        <v>125</v>
      </c>
      <c r="F79" s="24" t="s">
        <v>126</v>
      </c>
      <c r="G79" s="31">
        <v>44886</v>
      </c>
      <c r="H79" s="31">
        <v>44925</v>
      </c>
      <c r="I79" s="25">
        <v>0</v>
      </c>
      <c r="J79" s="24"/>
      <c r="K79" s="24"/>
    </row>
    <row r="80" spans="1:11" ht="25.5">
      <c r="A80" s="74"/>
      <c r="B80" s="28" t="s">
        <v>215</v>
      </c>
      <c r="C80" s="68"/>
      <c r="D80" s="54" t="s">
        <v>124</v>
      </c>
      <c r="E80" s="53" t="s">
        <v>125</v>
      </c>
      <c r="F80" s="24" t="s">
        <v>126</v>
      </c>
      <c r="G80" s="31">
        <v>44886</v>
      </c>
      <c r="H80" s="31">
        <v>44925</v>
      </c>
      <c r="I80" s="25">
        <v>0</v>
      </c>
      <c r="J80" s="24"/>
      <c r="K80" s="24"/>
    </row>
    <row r="81" spans="1:11">
      <c r="A81" s="74"/>
      <c r="B81" s="28" t="s">
        <v>216</v>
      </c>
      <c r="C81" s="68"/>
      <c r="D81" s="54" t="s">
        <v>124</v>
      </c>
      <c r="E81" s="53" t="s">
        <v>125</v>
      </c>
      <c r="F81" s="24" t="s">
        <v>126</v>
      </c>
      <c r="G81" s="31">
        <v>44886</v>
      </c>
      <c r="H81" s="31">
        <v>44925</v>
      </c>
      <c r="I81" s="25">
        <v>0</v>
      </c>
      <c r="J81" s="24"/>
      <c r="K81" s="24"/>
    </row>
    <row r="82" spans="1:11">
      <c r="A82" s="74"/>
      <c r="B82" s="28" t="s">
        <v>217</v>
      </c>
      <c r="C82" s="68"/>
      <c r="D82" s="54" t="s">
        <v>124</v>
      </c>
      <c r="E82" s="53" t="s">
        <v>125</v>
      </c>
      <c r="F82" s="24" t="s">
        <v>126</v>
      </c>
      <c r="G82" s="31">
        <v>44886</v>
      </c>
      <c r="H82" s="31">
        <v>44925</v>
      </c>
      <c r="I82" s="25">
        <v>0</v>
      </c>
      <c r="J82" s="24"/>
      <c r="K82" s="24"/>
    </row>
    <row r="83" spans="1:11">
      <c r="A83" s="74"/>
      <c r="B83" s="28" t="s">
        <v>218</v>
      </c>
      <c r="C83" s="68"/>
      <c r="D83" s="54" t="s">
        <v>124</v>
      </c>
      <c r="E83" s="53" t="s">
        <v>125</v>
      </c>
      <c r="F83" s="24" t="s">
        <v>126</v>
      </c>
      <c r="G83" s="31">
        <v>44886</v>
      </c>
      <c r="H83" s="31">
        <v>44925</v>
      </c>
      <c r="I83" s="25">
        <v>0</v>
      </c>
      <c r="J83" s="24"/>
      <c r="K83" s="24"/>
    </row>
    <row r="84" spans="1:11">
      <c r="A84" s="74"/>
      <c r="B84" s="28" t="s">
        <v>219</v>
      </c>
      <c r="C84" s="68"/>
      <c r="D84" s="54" t="s">
        <v>124</v>
      </c>
      <c r="E84" s="53" t="s">
        <v>125</v>
      </c>
      <c r="F84" s="24" t="s">
        <v>126</v>
      </c>
      <c r="G84" s="31">
        <v>44886</v>
      </c>
      <c r="H84" s="31">
        <v>44925</v>
      </c>
      <c r="I84" s="25">
        <v>0</v>
      </c>
      <c r="J84" s="24"/>
      <c r="K84" s="24"/>
    </row>
    <row r="85" spans="1:11">
      <c r="A85" s="74"/>
      <c r="B85" s="28" t="s">
        <v>220</v>
      </c>
      <c r="C85" s="69"/>
      <c r="D85" s="54" t="s">
        <v>124</v>
      </c>
      <c r="E85" s="53" t="s">
        <v>125</v>
      </c>
      <c r="F85" s="24" t="s">
        <v>126</v>
      </c>
      <c r="G85" s="31">
        <v>44886</v>
      </c>
      <c r="H85" s="31">
        <v>44925</v>
      </c>
      <c r="I85" s="25">
        <v>0</v>
      </c>
      <c r="J85" s="24"/>
      <c r="K85" s="24"/>
    </row>
    <row r="86" spans="1:11">
      <c r="A86" s="74" t="s">
        <v>221</v>
      </c>
      <c r="B86" s="28" t="s">
        <v>222</v>
      </c>
      <c r="C86" s="67">
        <v>3</v>
      </c>
      <c r="D86" s="54" t="s">
        <v>124</v>
      </c>
      <c r="E86" s="53" t="s">
        <v>125</v>
      </c>
      <c r="F86" s="24" t="s">
        <v>126</v>
      </c>
      <c r="G86" s="31">
        <v>44886</v>
      </c>
      <c r="H86" s="31">
        <v>44925</v>
      </c>
      <c r="I86" s="25">
        <v>0</v>
      </c>
      <c r="J86" s="24"/>
      <c r="K86" s="24"/>
    </row>
    <row r="87" spans="1:11">
      <c r="A87" s="74"/>
      <c r="B87" s="28" t="s">
        <v>223</v>
      </c>
      <c r="C87" s="68"/>
      <c r="D87" s="54" t="s">
        <v>124</v>
      </c>
      <c r="E87" s="53" t="s">
        <v>125</v>
      </c>
      <c r="F87" s="24" t="s">
        <v>126</v>
      </c>
      <c r="G87" s="31">
        <v>44886</v>
      </c>
      <c r="H87" s="31">
        <v>44925</v>
      </c>
      <c r="I87" s="25">
        <v>0</v>
      </c>
      <c r="J87" s="24"/>
      <c r="K87" s="24"/>
    </row>
    <row r="88" spans="1:11">
      <c r="A88" s="74"/>
      <c r="B88" s="28" t="s">
        <v>224</v>
      </c>
      <c r="C88" s="68"/>
      <c r="D88" s="54" t="s">
        <v>124</v>
      </c>
      <c r="E88" s="53" t="s">
        <v>125</v>
      </c>
      <c r="F88" s="24" t="s">
        <v>126</v>
      </c>
      <c r="G88" s="31">
        <v>44886</v>
      </c>
      <c r="H88" s="31">
        <v>44925</v>
      </c>
      <c r="I88" s="25">
        <v>0</v>
      </c>
      <c r="J88" s="24"/>
      <c r="K88" s="24"/>
    </row>
    <row r="89" spans="1:11">
      <c r="A89" s="74"/>
      <c r="B89" s="28" t="s">
        <v>225</v>
      </c>
      <c r="C89" s="68"/>
      <c r="D89" s="54" t="s">
        <v>124</v>
      </c>
      <c r="E89" s="53" t="s">
        <v>125</v>
      </c>
      <c r="F89" s="24" t="s">
        <v>126</v>
      </c>
      <c r="G89" s="31">
        <v>44886</v>
      </c>
      <c r="H89" s="31">
        <v>44925</v>
      </c>
      <c r="I89" s="25">
        <v>0</v>
      </c>
      <c r="J89" s="24"/>
      <c r="K89" s="24"/>
    </row>
    <row r="90" spans="1:11" ht="25.5">
      <c r="A90" s="74"/>
      <c r="B90" s="28" t="s">
        <v>226</v>
      </c>
      <c r="C90" s="68"/>
      <c r="D90" s="54" t="s">
        <v>124</v>
      </c>
      <c r="E90" s="53" t="s">
        <v>125</v>
      </c>
      <c r="F90" s="24" t="s">
        <v>126</v>
      </c>
      <c r="G90" s="31">
        <v>44886</v>
      </c>
      <c r="H90" s="31">
        <v>44925</v>
      </c>
      <c r="I90" s="25">
        <v>0</v>
      </c>
      <c r="J90" s="24"/>
      <c r="K90" s="24"/>
    </row>
    <row r="91" spans="1:11">
      <c r="A91" s="74"/>
      <c r="B91" s="28" t="s">
        <v>227</v>
      </c>
      <c r="C91" s="68"/>
      <c r="D91" s="54" t="s">
        <v>124</v>
      </c>
      <c r="E91" s="53" t="s">
        <v>125</v>
      </c>
      <c r="F91" s="24" t="s">
        <v>126</v>
      </c>
      <c r="G91" s="31">
        <v>44886</v>
      </c>
      <c r="H91" s="31">
        <v>44925</v>
      </c>
      <c r="I91" s="25">
        <v>0</v>
      </c>
      <c r="J91" s="24"/>
      <c r="K91" s="24"/>
    </row>
    <row r="92" spans="1:11" ht="27.75" customHeight="1">
      <c r="A92" s="74"/>
      <c r="B92" s="28" t="s">
        <v>228</v>
      </c>
      <c r="C92" s="68"/>
      <c r="D92" s="54" t="s">
        <v>124</v>
      </c>
      <c r="E92" s="53" t="s">
        <v>125</v>
      </c>
      <c r="F92" s="24" t="s">
        <v>126</v>
      </c>
      <c r="G92" s="31">
        <v>44886</v>
      </c>
      <c r="H92" s="31">
        <v>44925</v>
      </c>
      <c r="I92" s="25">
        <v>0</v>
      </c>
      <c r="J92" s="24"/>
      <c r="K92" s="24"/>
    </row>
    <row r="93" spans="1:11">
      <c r="A93" s="74"/>
      <c r="B93" s="28" t="s">
        <v>229</v>
      </c>
      <c r="C93" s="68"/>
      <c r="D93" s="54" t="s">
        <v>124</v>
      </c>
      <c r="E93" s="53" t="s">
        <v>125</v>
      </c>
      <c r="F93" s="24" t="s">
        <v>126</v>
      </c>
      <c r="G93" s="31">
        <v>44886</v>
      </c>
      <c r="H93" s="31">
        <v>44925</v>
      </c>
      <c r="I93" s="25">
        <v>0</v>
      </c>
      <c r="J93" s="24"/>
      <c r="K93" s="24"/>
    </row>
    <row r="94" spans="1:11">
      <c r="A94" s="74"/>
      <c r="B94" s="28" t="s">
        <v>230</v>
      </c>
      <c r="C94" s="68"/>
      <c r="D94" s="54" t="s">
        <v>124</v>
      </c>
      <c r="E94" s="53" t="s">
        <v>125</v>
      </c>
      <c r="F94" s="24" t="s">
        <v>126</v>
      </c>
      <c r="G94" s="31">
        <v>44886</v>
      </c>
      <c r="H94" s="31">
        <v>44925</v>
      </c>
      <c r="I94" s="25">
        <v>0</v>
      </c>
      <c r="J94" s="24"/>
      <c r="K94" s="24"/>
    </row>
    <row r="95" spans="1:11" ht="25.5">
      <c r="A95" s="74"/>
      <c r="B95" s="28" t="s">
        <v>231</v>
      </c>
      <c r="C95" s="68"/>
      <c r="D95" s="54" t="s">
        <v>124</v>
      </c>
      <c r="E95" s="53" t="s">
        <v>125</v>
      </c>
      <c r="F95" s="24" t="s">
        <v>126</v>
      </c>
      <c r="G95" s="31">
        <v>44886</v>
      </c>
      <c r="H95" s="31">
        <v>44925</v>
      </c>
      <c r="I95" s="25">
        <v>0</v>
      </c>
      <c r="J95" s="24"/>
      <c r="K95" s="24"/>
    </row>
    <row r="96" spans="1:11">
      <c r="A96" s="74"/>
      <c r="B96" s="28" t="s">
        <v>232</v>
      </c>
      <c r="C96" s="69"/>
      <c r="D96" s="54" t="s">
        <v>124</v>
      </c>
      <c r="E96" s="53" t="s">
        <v>125</v>
      </c>
      <c r="F96" s="24" t="s">
        <v>126</v>
      </c>
      <c r="G96" s="31">
        <v>44886</v>
      </c>
      <c r="H96" s="31">
        <v>44925</v>
      </c>
      <c r="I96" s="25">
        <v>0</v>
      </c>
      <c r="J96" s="24"/>
      <c r="K96" s="24"/>
    </row>
    <row r="97" spans="1:11">
      <c r="A97" s="74" t="s">
        <v>233</v>
      </c>
      <c r="B97" s="28" t="s">
        <v>234</v>
      </c>
      <c r="C97" s="67">
        <v>3</v>
      </c>
      <c r="D97" s="54" t="s">
        <v>124</v>
      </c>
      <c r="E97" s="53" t="s">
        <v>125</v>
      </c>
      <c r="F97" s="24" t="s">
        <v>126</v>
      </c>
      <c r="G97" s="31">
        <v>44886</v>
      </c>
      <c r="H97" s="31">
        <v>44925</v>
      </c>
      <c r="I97" s="25">
        <v>0</v>
      </c>
      <c r="J97" s="24"/>
      <c r="K97" s="24"/>
    </row>
    <row r="98" spans="1:11">
      <c r="A98" s="74"/>
      <c r="B98" s="28" t="s">
        <v>235</v>
      </c>
      <c r="C98" s="68"/>
      <c r="D98" s="54" t="s">
        <v>124</v>
      </c>
      <c r="E98" s="53" t="s">
        <v>125</v>
      </c>
      <c r="F98" s="24" t="s">
        <v>126</v>
      </c>
      <c r="G98" s="31">
        <v>44886</v>
      </c>
      <c r="H98" s="31">
        <v>44925</v>
      </c>
      <c r="I98" s="25">
        <v>0</v>
      </c>
      <c r="J98" s="24"/>
      <c r="K98" s="24"/>
    </row>
    <row r="99" spans="1:11">
      <c r="A99" s="74"/>
      <c r="B99" s="28" t="s">
        <v>236</v>
      </c>
      <c r="C99" s="68"/>
      <c r="D99" s="54" t="s">
        <v>124</v>
      </c>
      <c r="E99" s="53" t="s">
        <v>125</v>
      </c>
      <c r="F99" s="24" t="s">
        <v>126</v>
      </c>
      <c r="G99" s="31">
        <v>44886</v>
      </c>
      <c r="H99" s="31">
        <v>44925</v>
      </c>
      <c r="I99" s="25">
        <v>0</v>
      </c>
      <c r="J99" s="24"/>
      <c r="K99" s="24"/>
    </row>
    <row r="100" spans="1:11">
      <c r="A100" s="74"/>
      <c r="B100" s="28" t="s">
        <v>237</v>
      </c>
      <c r="C100" s="68"/>
      <c r="D100" s="54" t="s">
        <v>124</v>
      </c>
      <c r="E100" s="53" t="s">
        <v>125</v>
      </c>
      <c r="F100" s="24" t="s">
        <v>126</v>
      </c>
      <c r="G100" s="31">
        <v>44886</v>
      </c>
      <c r="H100" s="31">
        <v>44925</v>
      </c>
      <c r="I100" s="25">
        <v>0</v>
      </c>
      <c r="J100" s="24"/>
      <c r="K100" s="24"/>
    </row>
    <row r="101" spans="1:11">
      <c r="A101" s="74"/>
      <c r="B101" s="28" t="s">
        <v>238</v>
      </c>
      <c r="C101" s="69"/>
      <c r="D101" s="54" t="s">
        <v>124</v>
      </c>
      <c r="E101" s="53" t="s">
        <v>125</v>
      </c>
      <c r="F101" s="24" t="s">
        <v>126</v>
      </c>
      <c r="G101" s="31">
        <v>44886</v>
      </c>
      <c r="H101" s="31">
        <v>44925</v>
      </c>
      <c r="I101" s="25">
        <v>0</v>
      </c>
      <c r="J101" s="24"/>
      <c r="K101" s="24"/>
    </row>
    <row r="102" spans="1:11">
      <c r="A102" s="74" t="s">
        <v>239</v>
      </c>
      <c r="B102" s="28" t="s">
        <v>240</v>
      </c>
      <c r="C102" s="67">
        <v>3</v>
      </c>
      <c r="D102" s="54" t="s">
        <v>124</v>
      </c>
      <c r="E102" s="53" t="s">
        <v>125</v>
      </c>
      <c r="F102" s="24" t="s">
        <v>126</v>
      </c>
      <c r="G102" s="31">
        <v>44886</v>
      </c>
      <c r="H102" s="31">
        <v>44925</v>
      </c>
      <c r="I102" s="25">
        <v>0</v>
      </c>
      <c r="J102" s="24"/>
      <c r="K102" s="24"/>
    </row>
    <row r="103" spans="1:11" ht="25.5">
      <c r="A103" s="74"/>
      <c r="B103" s="28" t="s">
        <v>241</v>
      </c>
      <c r="C103" s="68"/>
      <c r="D103" s="54" t="s">
        <v>124</v>
      </c>
      <c r="E103" s="53" t="s">
        <v>125</v>
      </c>
      <c r="F103" s="24" t="s">
        <v>126</v>
      </c>
      <c r="G103" s="31">
        <v>44886</v>
      </c>
      <c r="H103" s="31">
        <v>44925</v>
      </c>
      <c r="I103" s="25">
        <v>0</v>
      </c>
      <c r="J103" s="24"/>
      <c r="K103" s="24"/>
    </row>
    <row r="104" spans="1:11">
      <c r="A104" s="74"/>
      <c r="B104" s="28" t="s">
        <v>242</v>
      </c>
      <c r="C104" s="69"/>
      <c r="D104" s="54" t="s">
        <v>124</v>
      </c>
      <c r="E104" s="53" t="s">
        <v>125</v>
      </c>
      <c r="F104" s="24" t="s">
        <v>126</v>
      </c>
      <c r="G104" s="31">
        <v>44886</v>
      </c>
      <c r="H104" s="31">
        <v>44925</v>
      </c>
      <c r="I104" s="25">
        <v>0</v>
      </c>
      <c r="J104" s="24"/>
      <c r="K104" s="24"/>
    </row>
    <row r="105" spans="1:11" ht="409.5">
      <c r="A105" s="29" t="s">
        <v>243</v>
      </c>
      <c r="B105" s="28" t="s">
        <v>244</v>
      </c>
      <c r="C105" s="35">
        <v>6</v>
      </c>
      <c r="D105" s="54" t="s">
        <v>124</v>
      </c>
      <c r="E105" s="53" t="s">
        <v>125</v>
      </c>
      <c r="F105" s="24" t="s">
        <v>126</v>
      </c>
      <c r="G105" s="31">
        <v>44886</v>
      </c>
      <c r="H105" s="31">
        <v>44925</v>
      </c>
      <c r="I105" s="25">
        <v>0</v>
      </c>
      <c r="J105" s="24"/>
      <c r="K105" s="24"/>
    </row>
    <row r="106" spans="1:11" ht="15" hidden="1" customHeight="1">
      <c r="D106" s="54"/>
      <c r="E106" s="53" t="s">
        <v>125</v>
      </c>
      <c r="F106" s="24"/>
      <c r="I106" s="30">
        <v>1</v>
      </c>
    </row>
  </sheetData>
  <mergeCells count="26">
    <mergeCell ref="A3:B3"/>
    <mergeCell ref="B2:C2"/>
    <mergeCell ref="A102:A104"/>
    <mergeCell ref="A6:A9"/>
    <mergeCell ref="A10:A15"/>
    <mergeCell ref="A17:A21"/>
    <mergeCell ref="A28:A36"/>
    <mergeCell ref="A37:A39"/>
    <mergeCell ref="A40:A42"/>
    <mergeCell ref="A44:A71"/>
    <mergeCell ref="A72:A78"/>
    <mergeCell ref="A79:A85"/>
    <mergeCell ref="A86:A96"/>
    <mergeCell ref="A97:A101"/>
    <mergeCell ref="C6:C9"/>
    <mergeCell ref="C10:C15"/>
    <mergeCell ref="C17:C21"/>
    <mergeCell ref="C28:C36"/>
    <mergeCell ref="C37:C39"/>
    <mergeCell ref="C86:C96"/>
    <mergeCell ref="C97:C101"/>
    <mergeCell ref="C102:C104"/>
    <mergeCell ref="C40:C42"/>
    <mergeCell ref="C44:C71"/>
    <mergeCell ref="C72:C78"/>
    <mergeCell ref="C79:C85"/>
  </mergeCells>
  <conditionalFormatting sqref="I5:I107">
    <cfRule type="dataBar" priority="3">
      <dataBar>
        <cfvo type="min"/>
        <cfvo type="max"/>
        <color rgb="FF63C384"/>
      </dataBar>
      <extLst>
        <ext xmlns:x14="http://schemas.microsoft.com/office/spreadsheetml/2009/9/main" uri="{B025F937-C7B1-47D3-B67F-A62EFF666E3E}">
          <x14:id>{45149FC3-0B2C-48EF-A595-ECF83F9E4364}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5149FC3-0B2C-48EF-A595-ECF83F9E4364}">
            <x14:dataBar minLength="0" maxLength="100" border="1" negativeBarBorderColorSameAsPositive="0">
              <x14:cfvo type="autoMin"/>
              <x14:cfvo type="autoMax"/>
              <x14:borderColor rgb="FF63C384"/>
              <x14:negativeFillColor rgb="FFFF0000"/>
              <x14:negativeBorderColor rgb="FFFF0000"/>
              <x14:axisColor rgb="FF000000"/>
            </x14:dataBar>
          </x14:cfRule>
          <xm:sqref>I5:I107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workbookViewId="0">
      <selection sqref="A1:A1048576"/>
    </sheetView>
  </sheetViews>
  <sheetFormatPr defaultRowHeight="15"/>
  <cols>
    <col min="1" max="1" width="12.7109375" bestFit="1" customWidth="1"/>
    <col min="2" max="2" width="15.28515625" bestFit="1" customWidth="1"/>
    <col min="3" max="3" width="15.42578125" bestFit="1" customWidth="1"/>
    <col min="4" max="4" width="12.28515625" bestFit="1" customWidth="1"/>
    <col min="5" max="5" width="11.42578125" bestFit="1" customWidth="1"/>
    <col min="6" max="6" width="10.7109375" bestFit="1" customWidth="1"/>
  </cols>
  <sheetData>
    <row r="1" spans="1:6" ht="15.75" thickBot="1">
      <c r="A1" s="37" t="s">
        <v>245</v>
      </c>
      <c r="B1" s="38" t="s">
        <v>246</v>
      </c>
      <c r="C1" s="38" t="s">
        <v>247</v>
      </c>
      <c r="D1" s="39" t="s">
        <v>248</v>
      </c>
      <c r="E1" s="40" t="s">
        <v>249</v>
      </c>
      <c r="F1" s="40" t="s">
        <v>250</v>
      </c>
    </row>
    <row r="2" spans="1:6">
      <c r="A2" s="41"/>
      <c r="B2" s="42"/>
      <c r="C2" s="42"/>
      <c r="D2" s="43"/>
      <c r="E2" s="43"/>
      <c r="F2" s="44"/>
    </row>
    <row r="3" spans="1:6">
      <c r="A3" s="45"/>
      <c r="B3" s="1"/>
      <c r="C3" s="1"/>
      <c r="D3" s="46"/>
      <c r="E3" s="46"/>
      <c r="F3" s="47"/>
    </row>
    <row r="4" spans="1:6">
      <c r="A4" s="45"/>
      <c r="B4" s="1"/>
      <c r="C4" s="1"/>
      <c r="D4" s="46"/>
      <c r="E4" s="46"/>
      <c r="F4" s="47"/>
    </row>
    <row r="5" spans="1:6">
      <c r="A5" s="45"/>
      <c r="B5" s="1"/>
      <c r="C5" s="1"/>
      <c r="D5" s="1"/>
      <c r="E5" s="1"/>
      <c r="F5" s="47"/>
    </row>
    <row r="6" spans="1:6">
      <c r="A6" s="45"/>
      <c r="B6" s="1"/>
      <c r="C6" s="1"/>
      <c r="D6" s="1"/>
      <c r="E6" s="1"/>
      <c r="F6" s="47"/>
    </row>
    <row r="7" spans="1:6">
      <c r="A7" s="45"/>
      <c r="B7" s="1"/>
      <c r="C7" s="1"/>
      <c r="D7" s="1"/>
      <c r="E7" s="1"/>
      <c r="F7" s="47"/>
    </row>
    <row r="8" spans="1:6">
      <c r="A8" s="45"/>
      <c r="B8" s="1"/>
      <c r="C8" s="1"/>
      <c r="D8" s="1"/>
      <c r="E8" s="1"/>
      <c r="F8" s="47"/>
    </row>
    <row r="9" spans="1:6">
      <c r="A9" s="45"/>
      <c r="B9" s="1"/>
      <c r="C9" s="1"/>
      <c r="D9" s="1"/>
      <c r="E9" s="1"/>
      <c r="F9" s="47"/>
    </row>
    <row r="10" spans="1:6">
      <c r="A10" s="45"/>
      <c r="B10" s="1"/>
      <c r="C10" s="1"/>
      <c r="D10" s="1"/>
      <c r="E10" s="1"/>
      <c r="F10" s="47"/>
    </row>
    <row r="11" spans="1:6">
      <c r="A11" s="45"/>
      <c r="B11" s="1"/>
      <c r="C11" s="1"/>
      <c r="D11" s="1"/>
      <c r="E11" s="1"/>
      <c r="F11" s="47"/>
    </row>
    <row r="12" spans="1:6" ht="15.75" thickBot="1">
      <c r="A12" s="48"/>
      <c r="B12" s="49"/>
      <c r="C12" s="49"/>
      <c r="D12" s="49"/>
      <c r="E12" s="49"/>
      <c r="F12" s="50"/>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213C50842F60419F2EF571A9B05C42" ma:contentTypeVersion="4" ma:contentTypeDescription="Create a new document." ma:contentTypeScope="" ma:versionID="5f1582dfaccc2cf15efdb1197b714035">
  <xsd:schema xmlns:xsd="http://www.w3.org/2001/XMLSchema" xmlns:xs="http://www.w3.org/2001/XMLSchema" xmlns:p="http://schemas.microsoft.com/office/2006/metadata/properties" xmlns:ns2="5d9f575e-554f-4b77-8762-78b39efc34ef" targetNamespace="http://schemas.microsoft.com/office/2006/metadata/properties" ma:root="true" ma:fieldsID="9e2860ab511664e484acba29c1375a5a" ns2:_="">
    <xsd:import namespace="5d9f575e-554f-4b77-8762-78b39efc34e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9f575e-554f-4b77-8762-78b39efc34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0C8906-4401-479B-84ED-BB233D88DE8D}"/>
</file>

<file path=customXml/itemProps2.xml><?xml version="1.0" encoding="utf-8"?>
<ds:datastoreItem xmlns:ds="http://schemas.openxmlformats.org/officeDocument/2006/customXml" ds:itemID="{5DF3534B-0759-4502-B619-4A5B1851C8B4}"/>
</file>

<file path=customXml/itemProps3.xml><?xml version="1.0" encoding="utf-8"?>
<ds:datastoreItem xmlns:ds="http://schemas.openxmlformats.org/officeDocument/2006/customXml" ds:itemID="{869C6A17-D9B8-45AF-B8FB-61A834EB25C3}"/>
</file>

<file path=docProps/app.xml><?xml version="1.0" encoding="utf-8"?>
<Properties xmlns="http://schemas.openxmlformats.org/officeDocument/2006/extended-properties" xmlns:vt="http://schemas.openxmlformats.org/officeDocument/2006/docPropsVTypes">
  <Application>Microsoft Excel Online</Application>
  <Manager/>
  <Company>Kimberly-Clark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Palle, Ramesh Babu</dc:creator>
  <cp:keywords/>
  <dc:description/>
  <cp:lastModifiedBy>Gudiseva, SatyaKrishna (TechM)</cp:lastModifiedBy>
  <cp:revision/>
  <dcterms:created xsi:type="dcterms:W3CDTF">2021-09-01T04:06:23Z</dcterms:created>
  <dcterms:modified xsi:type="dcterms:W3CDTF">2022-11-24T07:13:17Z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0x010100F4213C50842F60419F2EF571A9B05C42</vt:lpwstr>
  </property>
  <property fmtid="{D5CDD505-2E9C-101B-9397-08002B2CF9AE}" pid="3" name="DLPManualFileClassification">
    <vt:lpwstr>{5BC69BCF-768D-4CC8-87E8-F19F9838CD5B} {758C64D1-DFAF-416C-847D-682C857AF252}</vt:lpwstr>
  </property>
  <property fmtid="{D5CDD505-2E9C-101B-9397-08002B2CF9AE}" pid="4" name="DLPManualFileClassificationLastModifiedBy">
    <vt:lpwstr>TECHMAHINDRA\PN00450484</vt:lpwstr>
  </property>
  <property fmtid="{D5CDD505-2E9C-101B-9397-08002B2CF9AE}" pid="5" name="DLPManualFileClassificationLastModificationDate">
    <vt:lpwstr>1632328431</vt:lpwstr>
  </property>
  <property fmtid="{D5CDD505-2E9C-101B-9397-08002B2CF9AE}" pid="6" name="DLPManualFileClassificationVersion">
    <vt:lpwstr>11.6.400.34</vt:lpwstr>
  </property>
  <property fmtid="{D5CDD505-2E9C-101B-9397-08002B2CF9AE}" pid="7" name="MSIP_Label_34dd93a1-6c87-473d-8894-baa2d9d47c19_Enabled">
    <vt:lpwstr>true</vt:lpwstr>
  </property>
  <property fmtid="{D5CDD505-2E9C-101B-9397-08002B2CF9AE}" pid="8" name="MSIP_Label_34dd93a1-6c87-473d-8894-baa2d9d47c19_SetDate">
    <vt:lpwstr>2022-11-01T05:30:45Z</vt:lpwstr>
  </property>
  <property fmtid="{D5CDD505-2E9C-101B-9397-08002B2CF9AE}" pid="9" name="MSIP_Label_34dd93a1-6c87-473d-8894-baa2d9d47c19_Method">
    <vt:lpwstr>Standard</vt:lpwstr>
  </property>
  <property fmtid="{D5CDD505-2E9C-101B-9397-08002B2CF9AE}" pid="10" name="MSIP_Label_34dd93a1-6c87-473d-8894-baa2d9d47c19_Name">
    <vt:lpwstr>For internal use only</vt:lpwstr>
  </property>
  <property fmtid="{D5CDD505-2E9C-101B-9397-08002B2CF9AE}" pid="11" name="MSIP_Label_34dd93a1-6c87-473d-8894-baa2d9d47c19_SiteId">
    <vt:lpwstr>b5d604c1-ac88-4436-b227-6870d4daed22</vt:lpwstr>
  </property>
  <property fmtid="{D5CDD505-2E9C-101B-9397-08002B2CF9AE}" pid="12" name="MSIP_Label_34dd93a1-6c87-473d-8894-baa2d9d47c19_ActionId">
    <vt:lpwstr>b6f3183b-b488-43e4-a48b-461fcd92410d</vt:lpwstr>
  </property>
  <property fmtid="{D5CDD505-2E9C-101B-9397-08002B2CF9AE}" pid="13" name="MSIP_Label_34dd93a1-6c87-473d-8894-baa2d9d47c19_ContentBits">
    <vt:lpwstr>2</vt:lpwstr>
  </property>
</Properties>
</file>