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-32840" yWindow="1740" windowWidth="31220" windowHeight="17380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EFM_vt_display!$A$3:$BB$339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57" i="2" l="1"/>
  <c r="AZ232" i="2"/>
  <c r="AZ241" i="2"/>
  <c r="AZ17" i="2"/>
  <c r="AZ250" i="2"/>
  <c r="AZ273" i="2"/>
  <c r="AZ44" i="2"/>
  <c r="AZ321" i="2"/>
  <c r="AZ46" i="2"/>
  <c r="AZ327" i="2"/>
  <c r="AZ58" i="2"/>
  <c r="AZ328" i="2"/>
  <c r="AZ333" i="2"/>
  <c r="AZ131" i="2"/>
  <c r="AZ150" i="2"/>
  <c r="AZ60" i="2"/>
  <c r="AZ73" i="2"/>
  <c r="AZ90" i="2"/>
  <c r="AZ114" i="2"/>
  <c r="AZ211" i="2"/>
  <c r="AZ260" i="2"/>
  <c r="AZ292" i="2"/>
  <c r="AZ294" i="2"/>
  <c r="AZ300" i="2"/>
  <c r="AZ117" i="2"/>
  <c r="AZ301" i="2"/>
  <c r="AZ322" i="2"/>
  <c r="AZ323" i="2"/>
  <c r="AZ324" i="2"/>
  <c r="AZ325" i="2"/>
  <c r="AZ120" i="2"/>
  <c r="AZ330" i="2"/>
  <c r="AZ331" i="2"/>
  <c r="AZ335" i="2"/>
  <c r="AZ336" i="2"/>
  <c r="AZ337" i="2"/>
  <c r="AZ138" i="2"/>
  <c r="AZ195" i="2"/>
  <c r="AZ201" i="2"/>
  <c r="AZ135" i="2"/>
  <c r="AZ202" i="2"/>
  <c r="AZ204" i="2"/>
  <c r="AZ217" i="2"/>
  <c r="AZ279" i="2"/>
  <c r="AZ282" i="2"/>
  <c r="AZ291" i="2"/>
  <c r="AZ157" i="2"/>
  <c r="AZ158" i="2"/>
  <c r="AZ293" i="2"/>
  <c r="AZ297" i="2"/>
  <c r="AZ298" i="2"/>
  <c r="AZ299" i="2"/>
  <c r="AZ159" i="2"/>
  <c r="AZ305" i="2"/>
  <c r="AZ306" i="2"/>
  <c r="AZ312" i="2"/>
  <c r="AZ314" i="2"/>
  <c r="AZ160" i="2"/>
  <c r="AZ315" i="2"/>
  <c r="AZ319" i="2"/>
  <c r="AZ320" i="2"/>
  <c r="AZ165" i="2"/>
  <c r="AZ326" i="2"/>
  <c r="AZ166" i="2"/>
  <c r="AZ274" i="2"/>
  <c r="AZ180" i="2"/>
  <c r="AZ272" i="2"/>
  <c r="AZ329" i="2"/>
  <c r="AZ270" i="2"/>
  <c r="AZ269" i="2"/>
  <c r="AZ268" i="2"/>
  <c r="AZ332" i="2"/>
  <c r="AZ266" i="2"/>
  <c r="AZ338" i="2"/>
  <c r="AZ264" i="2"/>
  <c r="AZ263" i="2"/>
  <c r="AZ262" i="2"/>
  <c r="AZ261" i="2"/>
  <c r="AZ339" i="2"/>
  <c r="AZ123" i="2"/>
  <c r="AZ258" i="2"/>
  <c r="AZ198" i="2"/>
  <c r="AZ256" i="2"/>
  <c r="AZ132" i="2"/>
  <c r="AZ254" i="2"/>
  <c r="AZ253" i="2"/>
  <c r="AZ189" i="2"/>
  <c r="AZ251" i="2"/>
  <c r="AZ203" i="2"/>
  <c r="AZ209" i="2"/>
  <c r="AZ221" i="2"/>
  <c r="AZ223" i="2"/>
  <c r="AZ243" i="2"/>
  <c r="AZ245" i="2"/>
  <c r="AZ267" i="2"/>
  <c r="AZ271" i="2"/>
  <c r="AZ242" i="2"/>
  <c r="AZ276" i="2"/>
  <c r="AZ280" i="2"/>
  <c r="AZ239" i="2"/>
  <c r="AZ284" i="2"/>
  <c r="AZ285" i="2"/>
  <c r="AZ236" i="2"/>
  <c r="AZ286" i="2"/>
  <c r="AZ288" i="2"/>
  <c r="AZ233" i="2"/>
  <c r="AZ214" i="2"/>
  <c r="AZ215" i="2"/>
  <c r="AZ218" i="2"/>
  <c r="AZ229" i="2"/>
  <c r="AZ227" i="2"/>
  <c r="AZ290" i="2"/>
  <c r="AZ303" i="2"/>
  <c r="AZ304" i="2"/>
  <c r="AZ224" i="2"/>
  <c r="AZ308" i="2"/>
  <c r="AZ310" i="2"/>
  <c r="AZ311" i="2"/>
  <c r="AZ313" i="2"/>
  <c r="AZ316" i="2"/>
  <c r="AZ230" i="2"/>
  <c r="AZ317" i="2"/>
  <c r="AZ318" i="2"/>
  <c r="AZ231" i="2"/>
  <c r="AZ334" i="2"/>
  <c r="AZ87" i="2"/>
  <c r="AZ103" i="2"/>
  <c r="AZ235" i="2"/>
  <c r="AZ210" i="2"/>
  <c r="AZ118" i="2"/>
  <c r="AZ208" i="2"/>
  <c r="AZ133" i="2"/>
  <c r="AZ206" i="2"/>
  <c r="AZ145" i="2"/>
  <c r="AZ207" i="2"/>
  <c r="AZ212" i="2"/>
  <c r="AZ252" i="2"/>
  <c r="AZ255" i="2"/>
  <c r="AZ200" i="2"/>
  <c r="AZ199" i="2"/>
  <c r="AZ219" i="2"/>
  <c r="AZ197" i="2"/>
  <c r="AZ196" i="2"/>
  <c r="AZ259" i="2"/>
  <c r="AZ194" i="2"/>
  <c r="AZ193" i="2"/>
  <c r="AZ192" i="2"/>
  <c r="AZ191" i="2"/>
  <c r="AZ190" i="2"/>
  <c r="AZ222" i="2"/>
  <c r="AZ188" i="2"/>
  <c r="AZ187" i="2"/>
  <c r="AZ186" i="2"/>
  <c r="AZ185" i="2"/>
  <c r="AZ184" i="2"/>
  <c r="AZ183" i="2"/>
  <c r="AZ182" i="2"/>
  <c r="AZ181" i="2"/>
  <c r="AZ226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275" i="2"/>
  <c r="AZ277" i="2"/>
  <c r="AZ164" i="2"/>
  <c r="AZ163" i="2"/>
  <c r="AZ162" i="2"/>
  <c r="AZ161" i="2"/>
  <c r="AZ281" i="2"/>
  <c r="AZ234" i="2"/>
  <c r="AZ237" i="2"/>
  <c r="AZ238" i="2"/>
  <c r="AZ240" i="2"/>
  <c r="AZ155" i="2"/>
  <c r="AZ154" i="2"/>
  <c r="AZ153" i="2"/>
  <c r="AZ152" i="2"/>
  <c r="AZ151" i="2"/>
  <c r="AZ246" i="2"/>
  <c r="AZ149" i="2"/>
  <c r="AZ148" i="2"/>
  <c r="AZ147" i="2"/>
  <c r="AZ146" i="2"/>
  <c r="AZ249" i="2"/>
  <c r="AZ144" i="2"/>
  <c r="AZ143" i="2"/>
  <c r="AZ142" i="2"/>
  <c r="AZ141" i="2"/>
  <c r="AZ140" i="2"/>
  <c r="AZ139" i="2"/>
  <c r="AZ265" i="2"/>
  <c r="AZ137" i="2"/>
  <c r="AZ278" i="2"/>
  <c r="AZ283" i="2"/>
  <c r="AZ134" i="2"/>
  <c r="AZ287" i="2"/>
  <c r="AZ289" i="2"/>
  <c r="AZ295" i="2"/>
  <c r="AZ302" i="2"/>
  <c r="AZ307" i="2"/>
  <c r="AZ309" i="2"/>
  <c r="AZ66" i="2"/>
  <c r="AZ126" i="2"/>
  <c r="AZ125" i="2"/>
  <c r="AZ124" i="2"/>
  <c r="AZ69" i="2"/>
  <c r="AZ122" i="2"/>
  <c r="AZ121" i="2"/>
  <c r="AZ70" i="2"/>
  <c r="AZ119" i="2"/>
  <c r="AZ128" i="2"/>
  <c r="AZ130" i="2"/>
  <c r="AZ116" i="2"/>
  <c r="AZ115" i="2"/>
  <c r="AZ136" i="2"/>
  <c r="AZ113" i="2"/>
  <c r="AZ112" i="2"/>
  <c r="AZ111" i="2"/>
  <c r="AZ110" i="2"/>
  <c r="AZ109" i="2"/>
  <c r="AZ108" i="2"/>
  <c r="AZ107" i="2"/>
  <c r="AZ106" i="2"/>
  <c r="AZ105" i="2"/>
  <c r="AZ104" i="2"/>
  <c r="AZ156" i="2"/>
  <c r="AZ102" i="2"/>
  <c r="AZ101" i="2"/>
  <c r="AZ100" i="2"/>
  <c r="AZ99" i="2"/>
  <c r="AZ98" i="2"/>
  <c r="AZ97" i="2"/>
  <c r="AZ96" i="2"/>
  <c r="AZ95" i="2"/>
  <c r="AZ205" i="2"/>
  <c r="AZ93" i="2"/>
  <c r="AZ92" i="2"/>
  <c r="AZ91" i="2"/>
  <c r="AZ213" i="2"/>
  <c r="AZ89" i="2"/>
  <c r="AZ88" i="2"/>
  <c r="AZ220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225" i="2"/>
  <c r="AZ72" i="2"/>
  <c r="AZ244" i="2"/>
  <c r="AZ247" i="2"/>
  <c r="AZ248" i="2"/>
  <c r="AZ68" i="2"/>
  <c r="AZ67" i="2"/>
  <c r="AZ296" i="2"/>
  <c r="AZ65" i="2"/>
  <c r="AZ50" i="2"/>
  <c r="AZ63" i="2"/>
  <c r="AZ62" i="2"/>
  <c r="AZ61" i="2"/>
  <c r="AZ64" i="2"/>
  <c r="AZ59" i="2"/>
  <c r="AZ71" i="2"/>
  <c r="AZ57" i="2"/>
  <c r="AZ56" i="2"/>
  <c r="AZ127" i="2"/>
  <c r="AZ54" i="2"/>
  <c r="AZ53" i="2"/>
  <c r="AZ52" i="2"/>
  <c r="AZ51" i="2"/>
  <c r="AZ129" i="2"/>
  <c r="AZ49" i="2"/>
  <c r="AZ48" i="2"/>
  <c r="AZ47" i="2"/>
  <c r="AZ216" i="2"/>
  <c r="AZ45" i="2"/>
  <c r="AZ55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94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228" i="2"/>
  <c r="AY338" i="2"/>
  <c r="AY337" i="2"/>
  <c r="AY336" i="2"/>
  <c r="AY17" i="2"/>
  <c r="AY334" i="2"/>
  <c r="AY333" i="2"/>
  <c r="AY44" i="2"/>
  <c r="AY331" i="2"/>
  <c r="AY46" i="2"/>
  <c r="AY329" i="2"/>
  <c r="AY58" i="2"/>
  <c r="AY327" i="2"/>
  <c r="AY326" i="2"/>
  <c r="AY325" i="2"/>
  <c r="AY324" i="2"/>
  <c r="AY60" i="2"/>
  <c r="AY73" i="2"/>
  <c r="AY90" i="2"/>
  <c r="AY114" i="2"/>
  <c r="AY319" i="2"/>
  <c r="AY318" i="2"/>
  <c r="AY317" i="2"/>
  <c r="AY316" i="2"/>
  <c r="AY315" i="2"/>
  <c r="AY117" i="2"/>
  <c r="AY313" i="2"/>
  <c r="AY312" i="2"/>
  <c r="AY311" i="2"/>
  <c r="AY310" i="2"/>
  <c r="AY309" i="2"/>
  <c r="AY120" i="2"/>
  <c r="AY307" i="2"/>
  <c r="AY306" i="2"/>
  <c r="AY305" i="2"/>
  <c r="AY304" i="2"/>
  <c r="AY303" i="2"/>
  <c r="AY302" i="2"/>
  <c r="AY301" i="2"/>
  <c r="AY131" i="2"/>
  <c r="AY135" i="2"/>
  <c r="AY298" i="2"/>
  <c r="AY150" i="2"/>
  <c r="AY296" i="2"/>
  <c r="AY295" i="2"/>
  <c r="AY294" i="2"/>
  <c r="AY293" i="2"/>
  <c r="AY157" i="2"/>
  <c r="AY158" i="2"/>
  <c r="AY290" i="2"/>
  <c r="AY289" i="2"/>
  <c r="AY288" i="2"/>
  <c r="AY287" i="2"/>
  <c r="AY159" i="2"/>
  <c r="AY285" i="2"/>
  <c r="AY284" i="2"/>
  <c r="AY283" i="2"/>
  <c r="AY282" i="2"/>
  <c r="AY160" i="2"/>
  <c r="AY280" i="2"/>
  <c r="AY279" i="2"/>
  <c r="AY278" i="2"/>
  <c r="AY165" i="2"/>
  <c r="AY276" i="2"/>
  <c r="AY166" i="2"/>
  <c r="AY274" i="2"/>
  <c r="AY180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189" i="2"/>
  <c r="AY195" i="2"/>
  <c r="AY258" i="2"/>
  <c r="AY198" i="2"/>
  <c r="AY256" i="2"/>
  <c r="AY201" i="2"/>
  <c r="AY254" i="2"/>
  <c r="AY253" i="2"/>
  <c r="AY202" i="2"/>
  <c r="AY251" i="2"/>
  <c r="AY203" i="2"/>
  <c r="AY249" i="2"/>
  <c r="AY248" i="2"/>
  <c r="AY247" i="2"/>
  <c r="AY246" i="2"/>
  <c r="AY245" i="2"/>
  <c r="AY244" i="2"/>
  <c r="AY243" i="2"/>
  <c r="AY242" i="2"/>
  <c r="AY204" i="2"/>
  <c r="AY240" i="2"/>
  <c r="AY239" i="2"/>
  <c r="AY238" i="2"/>
  <c r="AY237" i="2"/>
  <c r="AY236" i="2"/>
  <c r="AY211" i="2"/>
  <c r="AY234" i="2"/>
  <c r="AY233" i="2"/>
  <c r="AY214" i="2"/>
  <c r="AY215" i="2"/>
  <c r="AY218" i="2"/>
  <c r="AY229" i="2"/>
  <c r="AY227" i="2"/>
  <c r="AY228" i="2"/>
  <c r="AY226" i="2"/>
  <c r="AY225" i="2"/>
  <c r="AY224" i="2"/>
  <c r="AY223" i="2"/>
  <c r="AY222" i="2"/>
  <c r="AY221" i="2"/>
  <c r="AY220" i="2"/>
  <c r="AY219" i="2"/>
  <c r="AY230" i="2"/>
  <c r="AY217" i="2"/>
  <c r="AY216" i="2"/>
  <c r="AY231" i="2"/>
  <c r="AY232" i="2"/>
  <c r="AY213" i="2"/>
  <c r="AY212" i="2"/>
  <c r="AY235" i="2"/>
  <c r="AY210" i="2"/>
  <c r="AY209" i="2"/>
  <c r="AY208" i="2"/>
  <c r="AY207" i="2"/>
  <c r="AY206" i="2"/>
  <c r="AY205" i="2"/>
  <c r="AY241" i="2"/>
  <c r="AY250" i="2"/>
  <c r="AY252" i="2"/>
  <c r="AY255" i="2"/>
  <c r="AY200" i="2"/>
  <c r="AY199" i="2"/>
  <c r="AY257" i="2"/>
  <c r="AY197" i="2"/>
  <c r="AY196" i="2"/>
  <c r="AY259" i="2"/>
  <c r="AY194" i="2"/>
  <c r="AY193" i="2"/>
  <c r="AY192" i="2"/>
  <c r="AY191" i="2"/>
  <c r="AY190" i="2"/>
  <c r="AY260" i="2"/>
  <c r="AY188" i="2"/>
  <c r="AY187" i="2"/>
  <c r="AY186" i="2"/>
  <c r="AY185" i="2"/>
  <c r="AY184" i="2"/>
  <c r="AY183" i="2"/>
  <c r="AY182" i="2"/>
  <c r="AY181" i="2"/>
  <c r="AY273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275" i="2"/>
  <c r="AY277" i="2"/>
  <c r="AY164" i="2"/>
  <c r="AY163" i="2"/>
  <c r="AY162" i="2"/>
  <c r="AY161" i="2"/>
  <c r="AY281" i="2"/>
  <c r="AY286" i="2"/>
  <c r="AY291" i="2"/>
  <c r="AY292" i="2"/>
  <c r="AY156" i="2"/>
  <c r="AY155" i="2"/>
  <c r="AY154" i="2"/>
  <c r="AY153" i="2"/>
  <c r="AY152" i="2"/>
  <c r="AY151" i="2"/>
  <c r="AY297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299" i="2"/>
  <c r="AY134" i="2"/>
  <c r="AY133" i="2"/>
  <c r="AY132" i="2"/>
  <c r="AY300" i="2"/>
  <c r="AY130" i="2"/>
  <c r="AY129" i="2"/>
  <c r="AY128" i="2"/>
  <c r="AY127" i="2"/>
  <c r="AY126" i="2"/>
  <c r="AY125" i="2"/>
  <c r="AY124" i="2"/>
  <c r="AY123" i="2"/>
  <c r="AY122" i="2"/>
  <c r="AY121" i="2"/>
  <c r="AY308" i="2"/>
  <c r="AY119" i="2"/>
  <c r="AY118" i="2"/>
  <c r="AY314" i="2"/>
  <c r="AY116" i="2"/>
  <c r="AY115" i="2"/>
  <c r="AY320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321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322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323" i="2"/>
  <c r="AY59" i="2"/>
  <c r="AY328" i="2"/>
  <c r="AY57" i="2"/>
  <c r="AY56" i="2"/>
  <c r="AY55" i="2"/>
  <c r="AY54" i="2"/>
  <c r="AY53" i="2"/>
  <c r="AY52" i="2"/>
  <c r="AY51" i="2"/>
  <c r="AY50" i="2"/>
  <c r="AY49" i="2"/>
  <c r="AY48" i="2"/>
  <c r="AY47" i="2"/>
  <c r="AY330" i="2"/>
  <c r="AY45" i="2"/>
  <c r="AY332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335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39" i="2"/>
  <c r="AW1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56" i="2"/>
  <c r="AX207" i="2"/>
  <c r="AX236" i="2"/>
  <c r="AX209" i="2"/>
  <c r="AX210" i="2"/>
  <c r="AX211" i="2"/>
  <c r="AX212" i="2"/>
  <c r="AX213" i="2"/>
  <c r="AX214" i="2"/>
  <c r="AX215" i="2"/>
  <c r="AX216" i="2"/>
  <c r="AX254" i="2"/>
  <c r="AX218" i="2"/>
  <c r="AX219" i="2"/>
  <c r="AX220" i="2"/>
  <c r="AX221" i="2"/>
  <c r="AX222" i="2"/>
  <c r="AX206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68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08" i="2"/>
  <c r="AX255" i="2"/>
  <c r="AX262" i="2"/>
  <c r="AX274" i="2"/>
  <c r="AX258" i="2"/>
  <c r="AX259" i="2"/>
  <c r="AX260" i="2"/>
  <c r="AX261" i="2"/>
  <c r="AX331" i="2"/>
  <c r="AX263" i="2"/>
  <c r="AX264" i="2"/>
  <c r="AX265" i="2"/>
  <c r="AX266" i="2"/>
  <c r="AX267" i="2"/>
  <c r="AX257" i="2"/>
  <c r="AX269" i="2"/>
  <c r="AX270" i="2"/>
  <c r="AX271" i="2"/>
  <c r="AX272" i="2"/>
  <c r="AX328" i="2"/>
  <c r="AX333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217" i="2"/>
  <c r="AX329" i="2"/>
  <c r="AX330" i="2"/>
  <c r="AX336" i="2"/>
  <c r="AX332" i="2"/>
  <c r="AX273" i="2"/>
  <c r="AX334" i="2"/>
  <c r="AX335" i="2"/>
  <c r="AX223" i="2"/>
  <c r="AX337" i="2"/>
  <c r="AX338" i="2"/>
  <c r="AX339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4" i="2"/>
  <c r="D33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4" i="2"/>
</calcChain>
</file>

<file path=xl/comments1.xml><?xml version="1.0" encoding="utf-8"?>
<comments xmlns="http://schemas.openxmlformats.org/spreadsheetml/2006/main">
  <authors>
    <author>tc={E380B9B9-7E35-498A-9C28-C111BDD5A9DA}</author>
  </authors>
  <commentList>
    <comment ref="AZ3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  </r>
      </text>
    </comment>
  </commentList>
</comments>
</file>

<file path=xl/sharedStrings.xml><?xml version="1.0" encoding="utf-8"?>
<sst xmlns="http://schemas.openxmlformats.org/spreadsheetml/2006/main" count="816" uniqueCount="255">
  <si>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</si>
  <si>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</si>
  <si>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</si>
  <si>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</si>
  <si>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</si>
  <si>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</si>
  <si>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</si>
  <si>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</si>
  <si>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</si>
  <si>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</si>
  <si>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</si>
  <si>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</si>
  <si>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</si>
  <si>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</si>
  <si>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</si>
  <si>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</si>
  <si>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</si>
  <si>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</si>
  <si>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</si>
  <si>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</si>
  <si>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</si>
  <si>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</si>
  <si>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</si>
  <si>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</si>
  <si>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</si>
  <si>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</si>
  <si>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</si>
  <si>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</si>
  <si>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</si>
  <si>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</si>
  <si>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</si>
  <si>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</si>
  <si>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</si>
  <si>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</si>
  <si>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</si>
  <si>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</si>
  <si>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</si>
  <si>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</si>
  <si>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</si>
  <si>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</si>
  <si>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</si>
  <si>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</si>
  <si>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</si>
  <si>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</si>
  <si>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</si>
  <si>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</si>
  <si>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</si>
  <si>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</si>
  <si>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</si>
  <si>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</si>
  <si>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</si>
  <si>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</si>
  <si>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</si>
  <si>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</si>
  <si>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</si>
  <si>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</si>
  <si>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</si>
  <si>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</si>
  <si>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</si>
  <si>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</si>
  <si>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</si>
  <si>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</si>
  <si>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</si>
  <si>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</si>
  <si>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</si>
  <si>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</si>
  <si>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</si>
  <si>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</si>
  <si>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</si>
  <si>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</si>
  <si>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</si>
  <si>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</si>
  <si>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</si>
  <si>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</si>
  <si>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</si>
  <si>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</si>
  <si>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</si>
  <si>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</si>
  <si>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</si>
  <si>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</si>
  <si>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</si>
  <si>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</si>
  <si>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</si>
  <si>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</si>
  <si>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</si>
  <si>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</si>
  <si>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</si>
  <si>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</si>
  <si>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</si>
  <si>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</si>
  <si>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</si>
  <si>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</si>
  <si>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</si>
  <si>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</si>
  <si>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</si>
  <si>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</si>
  <si>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</si>
  <si>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</si>
  <si>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</si>
  <si>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</si>
  <si>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</si>
  <si>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</si>
  <si>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</si>
  <si>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</si>
  <si>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</si>
  <si>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</si>
  <si>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</si>
  <si>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</si>
  <si>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</si>
  <si>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</si>
  <si>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</si>
  <si>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</si>
  <si>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</si>
  <si>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</si>
  <si>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</si>
  <si>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</si>
  <si>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</si>
  <si>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</si>
  <si>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</si>
  <si>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</si>
  <si>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</si>
  <si>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</si>
  <si>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</si>
  <si>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</si>
  <si>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</si>
  <si>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</si>
  <si>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</si>
  <si>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</si>
  <si>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</si>
  <si>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</si>
  <si>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</si>
  <si>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</si>
  <si>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</si>
  <si>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</si>
  <si>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</si>
  <si>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</si>
  <si>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</si>
  <si>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</si>
  <si>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</si>
  <si>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</si>
  <si>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</si>
  <si>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</si>
  <si>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</si>
  <si>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</si>
  <si>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</si>
  <si>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</si>
  <si>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</si>
  <si>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</si>
  <si>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</si>
  <si>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</si>
  <si>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</si>
  <si>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</si>
  <si>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</si>
  <si>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</si>
  <si>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</si>
  <si>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</si>
  <si>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</si>
  <si>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</si>
  <si>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</si>
  <si>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</si>
  <si>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</si>
  <si>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</si>
  <si>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</si>
  <si>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</si>
  <si>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</si>
  <si>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</si>
  <si>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</si>
  <si>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</si>
  <si>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</si>
  <si>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</si>
  <si>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</si>
  <si>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</si>
  <si>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</si>
  <si>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</si>
  <si>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</si>
  <si>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</si>
  <si>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</si>
  <si>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</si>
  <si>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</si>
  <si>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</si>
  <si>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</si>
  <si>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</si>
  <si>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</si>
  <si>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</si>
  <si>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</si>
  <si>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</si>
  <si>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</si>
  <si>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</si>
  <si>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</si>
  <si>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</si>
  <si>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</si>
  <si>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</si>
  <si>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</si>
  <si>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</si>
  <si>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</si>
  <si>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</si>
  <si>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</si>
  <si>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</si>
  <si>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</si>
  <si>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</si>
  <si>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</si>
  <si>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</si>
  <si>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</si>
  <si>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</si>
  <si>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</si>
  <si>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</si>
  <si>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</si>
  <si>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</si>
  <si>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</si>
  <si>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</si>
  <si>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</si>
  <si>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</si>
  <si>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</si>
  <si>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</si>
  <si>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</si>
  <si>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</si>
  <si>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</si>
  <si>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</si>
  <si>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</si>
  <si>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</si>
  <si>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</si>
  <si>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</si>
  <si>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</si>
  <si>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</si>
  <si>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</si>
  <si>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</si>
  <si>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</si>
  <si>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</si>
  <si>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</si>
  <si>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</si>
  <si>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</si>
  <si>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</si>
  <si>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</si>
  <si>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</si>
  <si>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</si>
  <si>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</si>
  <si>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</si>
  <si>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</si>
  <si>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</si>
  <si>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</si>
  <si>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</si>
  <si>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</si>
  <si>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</si>
  <si>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</si>
  <si>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</si>
  <si>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</si>
  <si>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</si>
  <si>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</si>
  <si>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</si>
  <si>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</si>
  <si>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</si>
  <si>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</si>
  <si>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</si>
  <si>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</si>
  <si>
    <t>Updated Hamming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</si>
</sst>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BB339"/>
  <sheetViews>
    <sheetView tabSelected="1" zoomScale="123" zoomScaleNormal="123" zoomScalePageLayoutView="123" workbookViewId="0">
      <pane xSplit="1" ySplit="3" topLeftCell="D158" activePane="bottomRight" state="frozen"/>
      <selection pane="topRight" activeCell="B1" sqref="B1"/>
      <selection pane="bottomLeft" activeCell="A4" sqref="A4"/>
      <selection pane="bottomRight" activeCell="AB230" sqref="AB230"/>
    </sheetView>
  </sheetViews>
  <sheetFormatPr baseColWidth="10" defaultColWidth="4.1640625" defaultRowHeight="15" x14ac:dyDescent="0.2"/>
  <cols>
    <col min="1" max="1" width="11.1640625" style="4" customWidth="1"/>
    <col min="2" max="2" width="4.83203125" style="4" customWidth="1"/>
    <col min="3" max="26" width="3.5" style="4" customWidth="1"/>
    <col min="27" max="27" width="5.6640625" style="4" customWidth="1"/>
    <col min="28" max="28" width="5.83203125" style="4" customWidth="1"/>
    <col min="29" max="47" width="3.5" style="4" customWidth="1"/>
    <col min="48" max="48" width="8.5" style="5" customWidth="1"/>
    <col min="49" max="49" width="5.1640625" style="5" customWidth="1"/>
    <col min="50" max="51" width="6.83203125" style="5" customWidth="1"/>
    <col min="52" max="52" width="4.1640625" style="4"/>
    <col min="53" max="53" width="6.1640625" style="4" customWidth="1"/>
    <col min="54" max="54" width="7.6640625" style="4" customWidth="1"/>
    <col min="55" max="16384" width="4.1640625" style="4"/>
  </cols>
  <sheetData>
    <row r="1" spans="1:54" x14ac:dyDescent="0.2">
      <c r="B1" s="13" t="s">
        <v>78</v>
      </c>
      <c r="AV1" s="5" t="s">
        <v>247</v>
      </c>
      <c r="AW1" s="5">
        <f>VLOOKUP(227, $B$4:$AW$339,48,FALSE)</f>
        <v>2.82910893973995</v>
      </c>
    </row>
    <row r="2" spans="1:54" s="15" customFormat="1" ht="220.25" customHeight="1" x14ac:dyDescent="0.2">
      <c r="C2" s="15" t="s">
        <v>41</v>
      </c>
      <c r="D2" s="15" t="s">
        <v>235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230</v>
      </c>
      <c r="AO2" s="16" t="s">
        <v>152</v>
      </c>
      <c r="AP2" s="7" t="s">
        <v>153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4" s="18" customFormat="1" ht="88.75" customHeight="1" x14ac:dyDescent="0.2">
      <c r="A3" s="18" t="s">
        <v>239</v>
      </c>
      <c r="B3" s="18" t="s">
        <v>84</v>
      </c>
      <c r="C3" s="18" t="s">
        <v>115</v>
      </c>
      <c r="D3" s="19" t="s">
        <v>234</v>
      </c>
      <c r="E3" s="18" t="s">
        <v>116</v>
      </c>
      <c r="F3" s="18" t="s">
        <v>117</v>
      </c>
      <c r="G3" s="18" t="s">
        <v>118</v>
      </c>
      <c r="H3" s="18" t="s">
        <v>119</v>
      </c>
      <c r="I3" s="18" t="s">
        <v>120</v>
      </c>
      <c r="J3" s="18" t="s">
        <v>121</v>
      </c>
      <c r="K3" s="18" t="s">
        <v>122</v>
      </c>
      <c r="L3" s="18" t="s">
        <v>123</v>
      </c>
      <c r="M3" s="18" t="s">
        <v>124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129</v>
      </c>
      <c r="S3" s="18" t="s">
        <v>130</v>
      </c>
      <c r="T3" s="18" t="s">
        <v>131</v>
      </c>
      <c r="U3" s="18" t="s">
        <v>132</v>
      </c>
      <c r="V3" s="18" t="s">
        <v>133</v>
      </c>
      <c r="W3" s="18" t="s">
        <v>134</v>
      </c>
      <c r="X3" s="18" t="s">
        <v>135</v>
      </c>
      <c r="Y3" s="18" t="s">
        <v>136</v>
      </c>
      <c r="Z3" s="18" t="s">
        <v>137</v>
      </c>
      <c r="AA3" s="18" t="s">
        <v>138</v>
      </c>
      <c r="AB3" s="18" t="s">
        <v>139</v>
      </c>
      <c r="AC3" s="18" t="s">
        <v>140</v>
      </c>
      <c r="AD3" s="18" t="s">
        <v>141</v>
      </c>
      <c r="AE3" s="18" t="s">
        <v>142</v>
      </c>
      <c r="AF3" s="18" t="s">
        <v>143</v>
      </c>
      <c r="AG3" s="18" t="s">
        <v>144</v>
      </c>
      <c r="AH3" s="18" t="s">
        <v>145</v>
      </c>
      <c r="AI3" s="18" t="s">
        <v>146</v>
      </c>
      <c r="AJ3" s="18" t="s">
        <v>147</v>
      </c>
      <c r="AK3" s="18" t="s">
        <v>148</v>
      </c>
      <c r="AL3" s="18" t="s">
        <v>149</v>
      </c>
      <c r="AM3" s="18" t="s">
        <v>150</v>
      </c>
      <c r="AN3" s="18" t="s">
        <v>151</v>
      </c>
      <c r="AO3" s="18" t="s">
        <v>154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246</v>
      </c>
      <c r="AY3" s="18" t="s">
        <v>252</v>
      </c>
      <c r="AZ3" s="18" t="s">
        <v>93</v>
      </c>
      <c r="BA3" s="18" t="s">
        <v>231</v>
      </c>
      <c r="BB3" s="18" t="s">
        <v>254</v>
      </c>
    </row>
    <row r="4" spans="1:54" hidden="1" x14ac:dyDescent="0.2">
      <c r="B4" s="4">
        <v>1</v>
      </c>
      <c r="C4" s="4">
        <v>0</v>
      </c>
      <c r="D4" s="4">
        <f t="shared" ref="D4:D67" si="0"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 t="shared" ref="AX4:AX67" si="1">(AW4-$AW$1)/$AW$1</f>
        <v>3.312449549047324</v>
      </c>
      <c r="AY4" s="25">
        <f>VLOOKUP(B4,output_v3!$A$2:$D$337,3,FALSE)</f>
        <v>1</v>
      </c>
      <c r="AZ4">
        <f t="shared" ref="AZ4:AZ67" si="2">SUM(AN4,C4)</f>
        <v>0</v>
      </c>
      <c r="BA4">
        <v>11</v>
      </c>
      <c r="BB4">
        <v>7</v>
      </c>
    </row>
    <row r="5" spans="1:54" hidden="1" x14ac:dyDescent="0.2">
      <c r="B5" s="4">
        <v>2</v>
      </c>
      <c r="C5" s="4">
        <v>0</v>
      </c>
      <c r="D5" s="4">
        <f t="shared" si="0"/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-1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15</v>
      </c>
      <c r="AW5">
        <v>9.8928322194889393</v>
      </c>
      <c r="AX5" s="20">
        <f t="shared" si="1"/>
        <v>2.4968014417989441</v>
      </c>
      <c r="AY5" s="25">
        <f>VLOOKUP(B5,output_v3!$A$2:$D$337,3,FALSE)</f>
        <v>1</v>
      </c>
      <c r="AZ5">
        <f t="shared" si="2"/>
        <v>0</v>
      </c>
      <c r="BA5">
        <v>9</v>
      </c>
      <c r="BB5">
        <v>7</v>
      </c>
    </row>
    <row r="6" spans="1:54" hidden="1" x14ac:dyDescent="0.2">
      <c r="B6" s="4">
        <v>3</v>
      </c>
      <c r="C6" s="4">
        <v>3</v>
      </c>
      <c r="D6" s="4">
        <f t="shared" si="0"/>
        <v>4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4</v>
      </c>
      <c r="AE6" s="4">
        <v>0</v>
      </c>
      <c r="AF6" s="4">
        <v>0</v>
      </c>
      <c r="AG6" s="4">
        <v>4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15</v>
      </c>
      <c r="AW6">
        <v>3.1815413846184502</v>
      </c>
      <c r="AX6" s="20">
        <f t="shared" si="1"/>
        <v>0.12457365636506577</v>
      </c>
      <c r="AY6" s="25">
        <f>VLOOKUP(B6,output_v3!$A$2:$D$337,3,FALSE)</f>
        <v>4</v>
      </c>
      <c r="AZ6">
        <f t="shared" si="2"/>
        <v>3</v>
      </c>
      <c r="BA6">
        <v>11</v>
      </c>
      <c r="BB6">
        <v>7</v>
      </c>
    </row>
    <row r="7" spans="1:54" hidden="1" x14ac:dyDescent="0.2">
      <c r="B7" s="4">
        <v>4</v>
      </c>
      <c r="C7" s="4">
        <v>0</v>
      </c>
      <c r="D7" s="4">
        <f t="shared" si="0"/>
        <v>1</v>
      </c>
      <c r="E7" s="4">
        <v>0</v>
      </c>
      <c r="F7" s="4">
        <v>1</v>
      </c>
      <c r="G7" s="4">
        <v>0</v>
      </c>
      <c r="H7" s="4">
        <v>2</v>
      </c>
      <c r="I7" s="4">
        <v>0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-1</v>
      </c>
      <c r="AU7" s="4">
        <v>0</v>
      </c>
      <c r="AV7" s="6">
        <v>16</v>
      </c>
      <c r="AW7">
        <v>10.8132920611641</v>
      </c>
      <c r="AX7" s="20">
        <f t="shared" si="1"/>
        <v>2.8221547107189346</v>
      </c>
      <c r="AY7" s="25">
        <f>VLOOKUP(B7,output_v3!$A$2:$D$337,3,FALSE)</f>
        <v>1</v>
      </c>
      <c r="AZ7">
        <f t="shared" si="2"/>
        <v>0</v>
      </c>
      <c r="BA7">
        <v>11</v>
      </c>
      <c r="BB7">
        <v>7</v>
      </c>
    </row>
    <row r="8" spans="1:54" hidden="1" x14ac:dyDescent="0.2">
      <c r="B8" s="4">
        <v>5</v>
      </c>
      <c r="C8" s="4">
        <v>0</v>
      </c>
      <c r="D8" s="4">
        <f t="shared" si="0"/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4</v>
      </c>
      <c r="AF8" s="4">
        <v>0</v>
      </c>
      <c r="AG8" s="4">
        <v>0</v>
      </c>
      <c r="AH8" s="4">
        <v>4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 t="shared" si="1"/>
        <v>2.8221547107189346</v>
      </c>
      <c r="AY8" s="25">
        <f>VLOOKUP(B8,output_v3!$A$2:$D$337,3,FALSE)</f>
        <v>1</v>
      </c>
      <c r="AZ8">
        <f t="shared" si="2"/>
        <v>0</v>
      </c>
      <c r="BA8">
        <v>11</v>
      </c>
      <c r="BB8">
        <v>7</v>
      </c>
    </row>
    <row r="9" spans="1:54" hidden="1" x14ac:dyDescent="0.2">
      <c r="B9" s="4">
        <v>6</v>
      </c>
      <c r="C9" s="4">
        <v>4</v>
      </c>
      <c r="D9" s="4">
        <f t="shared" si="0"/>
        <v>5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4</v>
      </c>
      <c r="AE9" s="4">
        <v>0</v>
      </c>
      <c r="AF9" s="4">
        <v>0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0</v>
      </c>
      <c r="AU9" s="4">
        <v>0</v>
      </c>
      <c r="AV9" s="6">
        <v>16</v>
      </c>
      <c r="AW9">
        <v>3.1815413846184502</v>
      </c>
      <c r="AX9" s="20">
        <f t="shared" si="1"/>
        <v>0.12457365636506577</v>
      </c>
      <c r="AY9" s="25">
        <f>VLOOKUP(B9,output_v3!$A$2:$D$337,3,FALSE)</f>
        <v>5</v>
      </c>
      <c r="AZ9">
        <f t="shared" si="2"/>
        <v>4</v>
      </c>
      <c r="BA9">
        <v>9</v>
      </c>
      <c r="BB9">
        <v>5</v>
      </c>
    </row>
    <row r="10" spans="1:54" hidden="1" x14ac:dyDescent="0.2">
      <c r="B10" s="4">
        <v>7</v>
      </c>
      <c r="C10" s="4">
        <v>1</v>
      </c>
      <c r="D10" s="4">
        <f t="shared" si="0"/>
        <v>2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16</v>
      </c>
      <c r="AW10">
        <v>9.2574709300655194</v>
      </c>
      <c r="AX10" s="20">
        <f t="shared" si="1"/>
        <v>2.2722214404781673</v>
      </c>
      <c r="AY10" s="25">
        <f>VLOOKUP(B10,output_v3!$A$2:$D$337,3,FALSE)</f>
        <v>2</v>
      </c>
      <c r="AZ10">
        <f t="shared" si="2"/>
        <v>1</v>
      </c>
      <c r="BA10">
        <v>9</v>
      </c>
      <c r="BB10">
        <v>6</v>
      </c>
    </row>
    <row r="11" spans="1:54" hidden="1" x14ac:dyDescent="0.2">
      <c r="B11" s="4">
        <v>8</v>
      </c>
      <c r="C11" s="4">
        <v>0</v>
      </c>
      <c r="D11" s="4">
        <f t="shared" si="0"/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4</v>
      </c>
      <c r="AE11" s="4">
        <v>0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2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2</v>
      </c>
      <c r="AU11" s="4">
        <v>0</v>
      </c>
      <c r="AV11" s="6">
        <v>16</v>
      </c>
      <c r="AW11">
        <v>8.8901147438199306</v>
      </c>
      <c r="AX11" s="20">
        <f t="shared" si="1"/>
        <v>2.1423727163497297</v>
      </c>
      <c r="AY11" s="25">
        <f>VLOOKUP(B11,output_v3!$A$2:$D$337,3,FALSE)</f>
        <v>1</v>
      </c>
      <c r="AZ11">
        <f t="shared" si="2"/>
        <v>0</v>
      </c>
      <c r="BA11">
        <v>10</v>
      </c>
      <c r="BB11">
        <v>6</v>
      </c>
    </row>
    <row r="12" spans="1:54" hidden="1" x14ac:dyDescent="0.2">
      <c r="B12" s="4">
        <v>9</v>
      </c>
      <c r="C12" s="4">
        <v>3</v>
      </c>
      <c r="D12" s="4">
        <f t="shared" si="0"/>
        <v>4</v>
      </c>
      <c r="E12" s="4">
        <v>0</v>
      </c>
      <c r="F12" s="4">
        <v>1</v>
      </c>
      <c r="G12" s="4">
        <v>2</v>
      </c>
      <c r="H12" s="4">
        <v>0</v>
      </c>
      <c r="I12" s="4">
        <v>0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4</v>
      </c>
      <c r="P12" s="4">
        <v>0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4</v>
      </c>
      <c r="AE12" s="4">
        <v>0</v>
      </c>
      <c r="AF12" s="4">
        <v>0</v>
      </c>
      <c r="AG12" s="4">
        <v>4</v>
      </c>
      <c r="AH12" s="4">
        <v>0</v>
      </c>
      <c r="AI12" s="4">
        <v>0</v>
      </c>
      <c r="AJ12" s="4">
        <v>-2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0</v>
      </c>
      <c r="AU12" s="4">
        <v>0</v>
      </c>
      <c r="AV12" s="6">
        <v>16</v>
      </c>
      <c r="AW12">
        <v>3.1815413846184599</v>
      </c>
      <c r="AX12" s="20">
        <f t="shared" si="1"/>
        <v>0.12457365636506923</v>
      </c>
      <c r="AY12" s="25">
        <f>VLOOKUP(B12,output_v3!$A$2:$D$337,3,FALSE)</f>
        <v>4</v>
      </c>
      <c r="AZ12">
        <f t="shared" si="2"/>
        <v>3</v>
      </c>
      <c r="BA12">
        <v>9</v>
      </c>
      <c r="BB12">
        <v>7</v>
      </c>
    </row>
    <row r="13" spans="1:54" hidden="1" x14ac:dyDescent="0.2">
      <c r="B13" s="4">
        <v>10</v>
      </c>
      <c r="C13" s="4">
        <v>1</v>
      </c>
      <c r="D13" s="4">
        <f t="shared" si="0"/>
        <v>2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0</v>
      </c>
      <c r="AF13" s="4">
        <v>4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16</v>
      </c>
      <c r="AW13">
        <v>9.2574709300655194</v>
      </c>
      <c r="AX13" s="20">
        <f t="shared" si="1"/>
        <v>2.2722214404781673</v>
      </c>
      <c r="AY13" s="25">
        <f>VLOOKUP(B13,output_v3!$A$2:$D$337,3,FALSE)</f>
        <v>2</v>
      </c>
      <c r="AZ13">
        <f t="shared" si="2"/>
        <v>1</v>
      </c>
      <c r="BA13">
        <v>9</v>
      </c>
      <c r="BB13">
        <v>6</v>
      </c>
    </row>
    <row r="14" spans="1:54" hidden="1" x14ac:dyDescent="0.2">
      <c r="B14" s="4">
        <v>11</v>
      </c>
      <c r="C14" s="4">
        <v>3</v>
      </c>
      <c r="D14" s="4">
        <f t="shared" si="0"/>
        <v>4</v>
      </c>
      <c r="E14" s="4">
        <v>0</v>
      </c>
      <c r="F14" s="4">
        <v>1</v>
      </c>
      <c r="G14" s="4">
        <v>2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2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0</v>
      </c>
      <c r="AU14" s="4">
        <v>0</v>
      </c>
      <c r="AV14" s="6">
        <v>16</v>
      </c>
      <c r="AW14">
        <v>3.0122622264705101</v>
      </c>
      <c r="AX14" s="20">
        <f t="shared" si="1"/>
        <v>6.4738859701668261E-2</v>
      </c>
      <c r="AY14" s="25">
        <f>VLOOKUP(B14,output_v3!$A$2:$D$337,3,FALSE)</f>
        <v>4</v>
      </c>
      <c r="AZ14">
        <f t="shared" si="2"/>
        <v>3</v>
      </c>
      <c r="BA14">
        <v>8</v>
      </c>
      <c r="BB14">
        <v>7</v>
      </c>
    </row>
    <row r="15" spans="1:54" hidden="1" x14ac:dyDescent="0.2">
      <c r="B15" s="4">
        <v>12</v>
      </c>
      <c r="C15" s="4">
        <v>3</v>
      </c>
      <c r="D15" s="4">
        <f t="shared" si="0"/>
        <v>4</v>
      </c>
      <c r="E15" s="4">
        <v>0</v>
      </c>
      <c r="F15" s="4">
        <v>1</v>
      </c>
      <c r="G15" s="4">
        <v>0</v>
      </c>
      <c r="H15" s="4">
        <v>2</v>
      </c>
      <c r="I15" s="4">
        <v>0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4</v>
      </c>
      <c r="P15" s="4">
        <v>0</v>
      </c>
      <c r="Q15" s="4">
        <v>0</v>
      </c>
      <c r="R15" s="4">
        <v>4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16</v>
      </c>
      <c r="AW15">
        <v>3.0122622264705199</v>
      </c>
      <c r="AX15" s="20">
        <f t="shared" si="1"/>
        <v>6.4738859701671717E-2</v>
      </c>
      <c r="AY15" s="25">
        <f>VLOOKUP(B15,output_v3!$A$2:$D$337,3,FALSE)</f>
        <v>4</v>
      </c>
      <c r="AZ15">
        <f t="shared" si="2"/>
        <v>3</v>
      </c>
      <c r="BA15">
        <v>9</v>
      </c>
      <c r="BB15">
        <v>7</v>
      </c>
    </row>
    <row r="16" spans="1:54" hidden="1" x14ac:dyDescent="0.2">
      <c r="B16" s="4">
        <v>13</v>
      </c>
      <c r="C16" s="4">
        <v>2</v>
      </c>
      <c r="D16" s="4">
        <f t="shared" si="0"/>
        <v>3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0</v>
      </c>
      <c r="AB16" s="4">
        <v>4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0</v>
      </c>
      <c r="AU16" s="4">
        <v>0</v>
      </c>
      <c r="AV16" s="6">
        <v>17</v>
      </c>
      <c r="AW16">
        <v>8.8901147438199395</v>
      </c>
      <c r="AX16" s="20">
        <f t="shared" si="1"/>
        <v>2.1423727163497328</v>
      </c>
      <c r="AY16" s="25">
        <f>VLOOKUP(B16,output_v3!$A$2:$D$337,3,FALSE)</f>
        <v>3</v>
      </c>
      <c r="AZ16">
        <f t="shared" si="2"/>
        <v>2</v>
      </c>
      <c r="BA16">
        <v>7</v>
      </c>
      <c r="BB16">
        <v>4</v>
      </c>
    </row>
    <row r="17" spans="2:54" hidden="1" x14ac:dyDescent="0.2">
      <c r="B17" s="4">
        <v>14</v>
      </c>
      <c r="C17" s="4">
        <v>5</v>
      </c>
      <c r="D17" s="4">
        <f t="shared" si="0"/>
        <v>6</v>
      </c>
      <c r="E17" s="4">
        <v>0</v>
      </c>
      <c r="F17" s="4">
        <v>1</v>
      </c>
      <c r="G17" s="4">
        <v>0</v>
      </c>
      <c r="H17" s="4">
        <v>2</v>
      </c>
      <c r="I17" s="4">
        <v>0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0</v>
      </c>
      <c r="AB17" s="4">
        <v>4</v>
      </c>
      <c r="AC17" s="4">
        <v>0</v>
      </c>
      <c r="AD17" s="4">
        <v>0</v>
      </c>
      <c r="AE17" s="4">
        <v>4</v>
      </c>
      <c r="AF17" s="4">
        <v>0</v>
      </c>
      <c r="AG17" s="4">
        <v>4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0</v>
      </c>
      <c r="AU17" s="4">
        <v>0</v>
      </c>
      <c r="AV17" s="6">
        <v>17</v>
      </c>
      <c r="AW17">
        <v>2.8291089397399398</v>
      </c>
      <c r="AX17" s="20">
        <f t="shared" si="1"/>
        <v>-3.6103423530556265E-15</v>
      </c>
      <c r="AY17" s="25">
        <f>VLOOKUP(B17,output_v3!$A$2:$D$337,3,FALSE)</f>
        <v>6</v>
      </c>
      <c r="AZ17">
        <f t="shared" si="2"/>
        <v>5</v>
      </c>
      <c r="BA17">
        <v>7</v>
      </c>
      <c r="BB17">
        <v>4</v>
      </c>
    </row>
    <row r="18" spans="2:54" hidden="1" x14ac:dyDescent="0.2">
      <c r="B18" s="4">
        <v>15</v>
      </c>
      <c r="C18" s="4">
        <v>1</v>
      </c>
      <c r="D18" s="4">
        <f t="shared" si="0"/>
        <v>2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17</v>
      </c>
      <c r="AW18">
        <v>9.0660490368340891</v>
      </c>
      <c r="AX18" s="20">
        <f t="shared" si="1"/>
        <v>2.2045598914502866</v>
      </c>
      <c r="AY18" s="25">
        <f>VLOOKUP(B18,output_v3!$A$2:$D$337,3,FALSE)</f>
        <v>2</v>
      </c>
      <c r="AZ18">
        <f t="shared" si="2"/>
        <v>1</v>
      </c>
      <c r="BA18">
        <v>7</v>
      </c>
      <c r="BB18">
        <v>6</v>
      </c>
    </row>
    <row r="19" spans="2:54" hidden="1" x14ac:dyDescent="0.2">
      <c r="B19" s="4">
        <v>16</v>
      </c>
      <c r="C19" s="4">
        <v>4</v>
      </c>
      <c r="D19" s="4">
        <f t="shared" si="0"/>
        <v>5</v>
      </c>
      <c r="E19" s="4">
        <v>1</v>
      </c>
      <c r="F19" s="4">
        <v>0</v>
      </c>
      <c r="G19" s="4">
        <v>1</v>
      </c>
      <c r="H19" s="4">
        <v>0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4</v>
      </c>
      <c r="P19" s="4">
        <v>0</v>
      </c>
      <c r="Q19" s="4">
        <v>0</v>
      </c>
      <c r="R19" s="4">
        <v>4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4</v>
      </c>
      <c r="AE19" s="4">
        <v>0</v>
      </c>
      <c r="AF19" s="4">
        <v>0</v>
      </c>
      <c r="AG19" s="4">
        <v>4</v>
      </c>
      <c r="AH19" s="4">
        <v>0</v>
      </c>
      <c r="AI19" s="4">
        <v>0</v>
      </c>
      <c r="AJ19" s="4">
        <v>3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0</v>
      </c>
      <c r="AU19" s="4">
        <v>0</v>
      </c>
      <c r="AV19" s="6">
        <v>17</v>
      </c>
      <c r="AW19">
        <v>3.0122622264705101</v>
      </c>
      <c r="AX19" s="20">
        <f t="shared" si="1"/>
        <v>6.4738859701668261E-2</v>
      </c>
      <c r="AY19" s="25">
        <f>VLOOKUP(B19,output_v3!$A$2:$D$337,3,FALSE)</f>
        <v>5</v>
      </c>
      <c r="AZ19">
        <f t="shared" si="2"/>
        <v>4</v>
      </c>
      <c r="BA19">
        <v>6</v>
      </c>
      <c r="BB19">
        <v>5</v>
      </c>
    </row>
    <row r="20" spans="2:54" hidden="1" x14ac:dyDescent="0.2">
      <c r="B20" s="4">
        <v>17</v>
      </c>
      <c r="C20" s="4">
        <v>4</v>
      </c>
      <c r="D20" s="4">
        <f t="shared" si="0"/>
        <v>5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2</v>
      </c>
      <c r="K20" s="4">
        <v>0</v>
      </c>
      <c r="L20" s="4">
        <v>2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4</v>
      </c>
      <c r="AE20" s="4">
        <v>0</v>
      </c>
      <c r="AF20" s="4">
        <v>0</v>
      </c>
      <c r="AG20" s="4">
        <v>4</v>
      </c>
      <c r="AH20" s="4">
        <v>0</v>
      </c>
      <c r="AI20" s="4">
        <v>0</v>
      </c>
      <c r="AJ20" s="4">
        <v>4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17</v>
      </c>
      <c r="AW20">
        <v>3.0122622264705101</v>
      </c>
      <c r="AX20" s="20">
        <f t="shared" si="1"/>
        <v>6.4738859701668261E-2</v>
      </c>
      <c r="AY20" s="25">
        <f>VLOOKUP(B20,output_v3!$A$2:$D$337,3,FALSE)</f>
        <v>5</v>
      </c>
      <c r="AZ20">
        <f t="shared" si="2"/>
        <v>4</v>
      </c>
      <c r="BA20">
        <v>7</v>
      </c>
      <c r="BB20">
        <v>5</v>
      </c>
    </row>
    <row r="21" spans="2:54" hidden="1" x14ac:dyDescent="0.2">
      <c r="B21" s="4">
        <v>18</v>
      </c>
      <c r="C21" s="4">
        <v>4</v>
      </c>
      <c r="D21" s="4">
        <f t="shared" si="0"/>
        <v>5</v>
      </c>
      <c r="E21" s="4">
        <v>1</v>
      </c>
      <c r="F21" s="4">
        <v>0</v>
      </c>
      <c r="G21" s="4">
        <v>1</v>
      </c>
      <c r="H21" s="4">
        <v>0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4</v>
      </c>
      <c r="AE21" s="4">
        <v>0</v>
      </c>
      <c r="AF21" s="4">
        <v>0</v>
      </c>
      <c r="AG21" s="4">
        <v>4</v>
      </c>
      <c r="AH21" s="4">
        <v>0</v>
      </c>
      <c r="AI21" s="4">
        <v>0</v>
      </c>
      <c r="AJ21" s="4">
        <v>-1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0</v>
      </c>
      <c r="AU21" s="4">
        <v>0</v>
      </c>
      <c r="AV21" s="6">
        <v>17</v>
      </c>
      <c r="AW21">
        <v>3.1815413846184599</v>
      </c>
      <c r="AX21" s="20">
        <f t="shared" si="1"/>
        <v>0.12457365636506923</v>
      </c>
      <c r="AY21" s="25">
        <f>VLOOKUP(B21,output_v3!$A$2:$D$337,3,FALSE)</f>
        <v>5</v>
      </c>
      <c r="AZ21">
        <f t="shared" si="2"/>
        <v>4</v>
      </c>
      <c r="BA21">
        <v>7</v>
      </c>
      <c r="BB21">
        <v>5</v>
      </c>
    </row>
    <row r="22" spans="2:54" hidden="1" x14ac:dyDescent="0.2">
      <c r="B22" s="4">
        <v>19</v>
      </c>
      <c r="C22" s="4">
        <v>0</v>
      </c>
      <c r="D22" s="4">
        <f t="shared" si="0"/>
        <v>1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2</v>
      </c>
      <c r="K22" s="4">
        <v>0</v>
      </c>
      <c r="L22" s="4">
        <v>2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-2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-1</v>
      </c>
      <c r="AU22" s="4">
        <v>0</v>
      </c>
      <c r="AV22" s="6">
        <v>17</v>
      </c>
      <c r="AW22">
        <v>9.8928322194889393</v>
      </c>
      <c r="AX22" s="20">
        <f t="shared" si="1"/>
        <v>2.4968014417989441</v>
      </c>
      <c r="AY22" s="25">
        <f>VLOOKUP(B22,output_v3!$A$2:$D$337,3,FALSE)</f>
        <v>1</v>
      </c>
      <c r="AZ22">
        <f t="shared" si="2"/>
        <v>0</v>
      </c>
      <c r="BA22">
        <v>9</v>
      </c>
      <c r="BB22">
        <v>7</v>
      </c>
    </row>
    <row r="23" spans="2:54" hidden="1" x14ac:dyDescent="0.2">
      <c r="B23" s="4">
        <v>20</v>
      </c>
      <c r="C23" s="4">
        <v>0</v>
      </c>
      <c r="D23" s="4">
        <f t="shared" si="0"/>
        <v>1</v>
      </c>
      <c r="E23" s="4">
        <v>1</v>
      </c>
      <c r="F23" s="4">
        <v>0</v>
      </c>
      <c r="G23" s="4">
        <v>0</v>
      </c>
      <c r="H23" s="4">
        <v>1</v>
      </c>
      <c r="I23" s="4">
        <v>1</v>
      </c>
      <c r="J23" s="4">
        <v>2</v>
      </c>
      <c r="K23" s="4">
        <v>0</v>
      </c>
      <c r="L23" s="4">
        <v>2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4</v>
      </c>
      <c r="AE23" s="4">
        <v>0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17</v>
      </c>
      <c r="AW23">
        <v>3.1815413846184502</v>
      </c>
      <c r="AX23" s="20">
        <f t="shared" si="1"/>
        <v>0.12457365636506577</v>
      </c>
      <c r="AY23" s="25">
        <f>VLOOKUP(B23,output_v3!$A$2:$D$337,3,FALSE)</f>
        <v>5</v>
      </c>
      <c r="AZ23">
        <f t="shared" si="2"/>
        <v>4</v>
      </c>
      <c r="BA23">
        <v>7</v>
      </c>
      <c r="BB23">
        <v>3</v>
      </c>
    </row>
    <row r="24" spans="2:54" hidden="1" x14ac:dyDescent="0.2">
      <c r="B24" s="4">
        <v>21</v>
      </c>
      <c r="C24" s="4">
        <v>0</v>
      </c>
      <c r="D24" s="4">
        <f t="shared" si="0"/>
        <v>1</v>
      </c>
      <c r="E24" s="4">
        <v>1</v>
      </c>
      <c r="F24" s="4">
        <v>0</v>
      </c>
      <c r="G24" s="4">
        <v>1</v>
      </c>
      <c r="H24" s="4">
        <v>0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4</v>
      </c>
      <c r="AI24" s="4">
        <v>0</v>
      </c>
      <c r="AJ24" s="4">
        <v>-1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2</v>
      </c>
      <c r="AU24" s="4">
        <v>0</v>
      </c>
      <c r="AV24" s="6">
        <v>17</v>
      </c>
      <c r="AW24">
        <v>8.7336604498752504</v>
      </c>
      <c r="AX24" s="20">
        <f t="shared" si="1"/>
        <v>2.0870711011496232</v>
      </c>
      <c r="AY24" s="25">
        <f>VLOOKUP(B24,output_v3!$A$2:$D$337,3,FALSE)</f>
        <v>1</v>
      </c>
      <c r="AZ24">
        <f t="shared" si="2"/>
        <v>0</v>
      </c>
      <c r="BA24">
        <v>8</v>
      </c>
      <c r="BB24">
        <v>6</v>
      </c>
    </row>
    <row r="25" spans="2:54" hidden="1" x14ac:dyDescent="0.2">
      <c r="B25" s="4">
        <v>22</v>
      </c>
      <c r="C25" s="4">
        <v>2</v>
      </c>
      <c r="D25" s="4">
        <f t="shared" si="0"/>
        <v>3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17</v>
      </c>
      <c r="AW25">
        <v>8.8901147438199306</v>
      </c>
      <c r="AX25" s="20">
        <f t="shared" si="1"/>
        <v>2.1423727163497297</v>
      </c>
      <c r="AY25" s="25">
        <f>VLOOKUP(B25,output_v3!$A$2:$D$337,3,FALSE)</f>
        <v>3</v>
      </c>
      <c r="AZ25">
        <f t="shared" si="2"/>
        <v>2</v>
      </c>
      <c r="BA25">
        <v>7</v>
      </c>
      <c r="BB25">
        <v>4</v>
      </c>
    </row>
    <row r="26" spans="2:54" hidden="1" x14ac:dyDescent="0.2">
      <c r="B26" s="4">
        <v>23</v>
      </c>
      <c r="C26" s="4">
        <v>3</v>
      </c>
      <c r="D26" s="4">
        <f t="shared" si="0"/>
        <v>4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4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0</v>
      </c>
      <c r="AF26" s="4">
        <v>0</v>
      </c>
      <c r="AG26" s="4">
        <v>4</v>
      </c>
      <c r="AH26" s="4">
        <v>0</v>
      </c>
      <c r="AI26" s="4">
        <v>0</v>
      </c>
      <c r="AJ26" s="4">
        <v>0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2</v>
      </c>
      <c r="AU26" s="4">
        <v>0</v>
      </c>
      <c r="AV26" s="6">
        <v>17</v>
      </c>
      <c r="AW26">
        <v>2.8291089397399398</v>
      </c>
      <c r="AX26" s="20">
        <f t="shared" si="1"/>
        <v>-3.6103423530556265E-15</v>
      </c>
      <c r="AY26" s="25">
        <f>VLOOKUP(B26,output_v3!$A$2:$D$337,3,FALSE)</f>
        <v>4</v>
      </c>
      <c r="AZ26">
        <f t="shared" si="2"/>
        <v>3</v>
      </c>
      <c r="BA26">
        <v>10</v>
      </c>
      <c r="BB26">
        <v>6</v>
      </c>
    </row>
    <row r="27" spans="2:54" hidden="1" x14ac:dyDescent="0.2">
      <c r="B27" s="4">
        <v>24</v>
      </c>
      <c r="C27" s="4">
        <v>0</v>
      </c>
      <c r="D27" s="4">
        <f t="shared" si="0"/>
        <v>1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0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17</v>
      </c>
      <c r="AW27">
        <v>11.604732415389901</v>
      </c>
      <c r="AX27" s="20">
        <f t="shared" si="1"/>
        <v>3.1019036956762087</v>
      </c>
      <c r="AY27" s="25">
        <f>VLOOKUP(B27,output_v3!$A$2:$D$337,3,FALSE)</f>
        <v>1</v>
      </c>
      <c r="AZ27">
        <f t="shared" si="2"/>
        <v>0</v>
      </c>
      <c r="BA27">
        <v>9</v>
      </c>
      <c r="BB27">
        <v>5</v>
      </c>
    </row>
    <row r="28" spans="2:54" hidden="1" x14ac:dyDescent="0.2">
      <c r="B28" s="4">
        <v>25</v>
      </c>
      <c r="C28" s="4">
        <v>0</v>
      </c>
      <c r="D28" s="4">
        <f t="shared" si="0"/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4</v>
      </c>
      <c r="AI28" s="4">
        <v>0</v>
      </c>
      <c r="AJ28" s="4">
        <v>0</v>
      </c>
      <c r="AK28" s="4">
        <v>0</v>
      </c>
      <c r="AL28" s="4">
        <v>4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17</v>
      </c>
      <c r="AW28">
        <v>11.604732415389901</v>
      </c>
      <c r="AX28" s="20">
        <f t="shared" si="1"/>
        <v>3.1019036956762087</v>
      </c>
      <c r="AY28" s="25">
        <f>VLOOKUP(B28,output_v3!$A$2:$D$337,3,FALSE)</f>
        <v>1</v>
      </c>
      <c r="AZ28">
        <f t="shared" si="2"/>
        <v>0</v>
      </c>
      <c r="BA28">
        <v>10</v>
      </c>
      <c r="BB28">
        <v>6</v>
      </c>
    </row>
    <row r="29" spans="2:54" hidden="1" x14ac:dyDescent="0.2">
      <c r="B29" s="4">
        <v>26</v>
      </c>
      <c r="C29" s="4">
        <v>0</v>
      </c>
      <c r="D29" s="4">
        <f t="shared" si="0"/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0</v>
      </c>
      <c r="L29" s="4">
        <v>2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4</v>
      </c>
      <c r="AU29" s="4">
        <v>0</v>
      </c>
      <c r="AV29" s="6">
        <v>17</v>
      </c>
      <c r="AW29">
        <v>11.604732415389901</v>
      </c>
      <c r="AX29" s="20">
        <f t="shared" si="1"/>
        <v>3.1019036956762087</v>
      </c>
      <c r="AY29" s="25">
        <f>VLOOKUP(B29,output_v3!$A$2:$D$337,3,FALSE)</f>
        <v>1</v>
      </c>
      <c r="AZ29">
        <f t="shared" si="2"/>
        <v>0</v>
      </c>
      <c r="BA29">
        <v>9</v>
      </c>
      <c r="BB29">
        <v>5</v>
      </c>
    </row>
    <row r="30" spans="2:54" hidden="1" x14ac:dyDescent="0.2">
      <c r="B30" s="4">
        <v>27</v>
      </c>
      <c r="C30" s="4">
        <v>0</v>
      </c>
      <c r="D30" s="4">
        <f t="shared" si="0"/>
        <v>1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0</v>
      </c>
      <c r="AF30" s="4">
        <v>4</v>
      </c>
      <c r="AG30" s="4">
        <v>4</v>
      </c>
      <c r="AH30" s="4">
        <v>0</v>
      </c>
      <c r="AI30" s="4">
        <v>0</v>
      </c>
      <c r="AJ30" s="4">
        <v>0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17</v>
      </c>
      <c r="AW30">
        <v>9.2574709300655194</v>
      </c>
      <c r="AX30" s="20">
        <f t="shared" si="1"/>
        <v>2.2722214404781673</v>
      </c>
      <c r="AY30" s="25">
        <f>VLOOKUP(B30,output_v3!$A$2:$D$337,3,FALSE)</f>
        <v>1</v>
      </c>
      <c r="AZ30">
        <f t="shared" si="2"/>
        <v>0</v>
      </c>
      <c r="BA30">
        <v>10</v>
      </c>
      <c r="BB30">
        <v>6</v>
      </c>
    </row>
    <row r="31" spans="2:54" hidden="1" x14ac:dyDescent="0.2">
      <c r="B31" s="4">
        <v>28</v>
      </c>
      <c r="C31" s="4">
        <v>0</v>
      </c>
      <c r="D31" s="4">
        <f t="shared" si="0"/>
        <v>1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0</v>
      </c>
      <c r="L31" s="4">
        <v>2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-2</v>
      </c>
      <c r="AK31" s="4">
        <v>0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-1</v>
      </c>
      <c r="AU31" s="4">
        <v>0</v>
      </c>
      <c r="AV31" s="6">
        <v>17</v>
      </c>
      <c r="AW31">
        <v>9.8928322194889393</v>
      </c>
      <c r="AX31" s="20">
        <f t="shared" si="1"/>
        <v>2.4968014417989441</v>
      </c>
      <c r="AY31" s="25">
        <f>VLOOKUP(B31,output_v3!$A$2:$D$337,3,FALSE)</f>
        <v>1</v>
      </c>
      <c r="AZ31">
        <f t="shared" si="2"/>
        <v>0</v>
      </c>
      <c r="BA31">
        <v>9</v>
      </c>
      <c r="BB31">
        <v>7</v>
      </c>
    </row>
    <row r="32" spans="2:54" hidden="1" x14ac:dyDescent="0.2">
      <c r="B32" s="4">
        <v>29</v>
      </c>
      <c r="C32" s="4">
        <v>1</v>
      </c>
      <c r="D32" s="4">
        <f t="shared" si="0"/>
        <v>2</v>
      </c>
      <c r="E32" s="4">
        <v>0</v>
      </c>
      <c r="F32" s="4">
        <v>1</v>
      </c>
      <c r="G32" s="4">
        <v>2</v>
      </c>
      <c r="H32" s="4">
        <v>0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-2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9.0660490368340803</v>
      </c>
      <c r="AX32" s="20">
        <f t="shared" si="1"/>
        <v>2.2045598914502835</v>
      </c>
      <c r="AY32" s="25">
        <f>VLOOKUP(B32,output_v3!$A$2:$D$337,3,FALSE)</f>
        <v>2</v>
      </c>
      <c r="AZ32">
        <f t="shared" si="2"/>
        <v>1</v>
      </c>
      <c r="BA32">
        <v>7</v>
      </c>
      <c r="BB32">
        <v>6</v>
      </c>
    </row>
    <row r="33" spans="1:54" hidden="1" x14ac:dyDescent="0.2">
      <c r="B33" s="4">
        <v>30</v>
      </c>
      <c r="C33" s="4">
        <v>0</v>
      </c>
      <c r="D33" s="4">
        <f t="shared" si="0"/>
        <v>1</v>
      </c>
      <c r="E33" s="4">
        <v>0</v>
      </c>
      <c r="F33" s="4">
        <v>1</v>
      </c>
      <c r="G33" s="4">
        <v>0</v>
      </c>
      <c r="H33" s="4">
        <v>2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4</v>
      </c>
      <c r="AB33" s="4">
        <v>0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1</v>
      </c>
      <c r="AU33" s="4">
        <v>0</v>
      </c>
      <c r="AV33" s="6">
        <v>17</v>
      </c>
      <c r="AW33">
        <v>9.2574709300655194</v>
      </c>
      <c r="AX33" s="20">
        <f t="shared" si="1"/>
        <v>2.2722214404781673</v>
      </c>
      <c r="AY33" s="25">
        <f>VLOOKUP(B33,output_v3!$A$2:$D$337,3,FALSE)</f>
        <v>1</v>
      </c>
      <c r="AZ33">
        <f t="shared" si="2"/>
        <v>0</v>
      </c>
      <c r="BA33">
        <v>10</v>
      </c>
      <c r="BB33">
        <v>6</v>
      </c>
    </row>
    <row r="34" spans="1:54" hidden="1" x14ac:dyDescent="0.2">
      <c r="B34" s="4">
        <v>31</v>
      </c>
      <c r="C34" s="4">
        <v>2</v>
      </c>
      <c r="D34" s="4">
        <f t="shared" si="0"/>
        <v>3</v>
      </c>
      <c r="E34" s="4">
        <v>1</v>
      </c>
      <c r="F34" s="4">
        <v>0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-1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0</v>
      </c>
      <c r="AU34" s="4">
        <v>0</v>
      </c>
      <c r="AV34" s="6">
        <v>18</v>
      </c>
      <c r="AW34">
        <v>8.7336604498752504</v>
      </c>
      <c r="AX34" s="20">
        <f t="shared" si="1"/>
        <v>2.0870711011496232</v>
      </c>
      <c r="AY34" s="25">
        <f>VLOOKUP(B34,output_v3!$A$2:$D$337,3,FALSE)</f>
        <v>3</v>
      </c>
      <c r="AZ34">
        <f t="shared" si="2"/>
        <v>2</v>
      </c>
      <c r="BA34">
        <v>5</v>
      </c>
      <c r="BB34">
        <v>4</v>
      </c>
    </row>
    <row r="35" spans="1:54" hidden="1" x14ac:dyDescent="0.2">
      <c r="B35" s="4">
        <v>32</v>
      </c>
      <c r="C35" s="4">
        <v>1</v>
      </c>
      <c r="D35" s="4">
        <f t="shared" si="0"/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0</v>
      </c>
      <c r="L35" s="4">
        <v>2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4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-1</v>
      </c>
      <c r="AU35" s="4">
        <v>0</v>
      </c>
      <c r="AV35" s="6">
        <v>18</v>
      </c>
      <c r="AW35">
        <v>10.6012449938763</v>
      </c>
      <c r="AX35" s="20">
        <f t="shared" si="1"/>
        <v>2.7472028188673288</v>
      </c>
      <c r="AY35" s="25">
        <f>VLOOKUP(B35,output_v3!$A$2:$D$337,3,FALSE)</f>
        <v>2</v>
      </c>
      <c r="AZ35">
        <f t="shared" si="2"/>
        <v>1</v>
      </c>
      <c r="BA35">
        <v>9</v>
      </c>
      <c r="BB35">
        <v>5</v>
      </c>
    </row>
    <row r="36" spans="1:54" hidden="1" x14ac:dyDescent="0.2">
      <c r="B36" s="4">
        <v>33</v>
      </c>
      <c r="C36" s="4">
        <v>3</v>
      </c>
      <c r="D36" s="4">
        <f t="shared" si="0"/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0</v>
      </c>
      <c r="L36" s="4">
        <v>2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0</v>
      </c>
      <c r="AK36" s="4">
        <v>0</v>
      </c>
      <c r="AL36" s="4">
        <v>4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4</v>
      </c>
      <c r="AU36" s="4">
        <v>0</v>
      </c>
      <c r="AV36" s="6">
        <v>18</v>
      </c>
      <c r="AW36">
        <v>3.1815413846184599</v>
      </c>
      <c r="AX36" s="20">
        <f t="shared" si="1"/>
        <v>0.12457365636506923</v>
      </c>
      <c r="AY36" s="25">
        <f>VLOOKUP(B36,output_v3!$A$2:$D$337,3,FALSE)</f>
        <v>4</v>
      </c>
      <c r="AZ36">
        <f t="shared" si="2"/>
        <v>3</v>
      </c>
      <c r="BA36">
        <v>10</v>
      </c>
      <c r="BB36">
        <v>6</v>
      </c>
    </row>
    <row r="37" spans="1:54" hidden="1" x14ac:dyDescent="0.2">
      <c r="B37" s="4">
        <v>34</v>
      </c>
      <c r="C37" s="4">
        <v>0</v>
      </c>
      <c r="D37" s="4">
        <f t="shared" si="0"/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4</v>
      </c>
      <c r="R37" s="4">
        <v>0</v>
      </c>
      <c r="S37" s="4">
        <v>4</v>
      </c>
      <c r="T37" s="4">
        <v>4</v>
      </c>
      <c r="U37" s="4">
        <v>0</v>
      </c>
      <c r="V37" s="4">
        <v>4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4</v>
      </c>
      <c r="AE37" s="4">
        <v>0</v>
      </c>
      <c r="AF37" s="4">
        <v>0</v>
      </c>
      <c r="AG37" s="4">
        <v>4</v>
      </c>
      <c r="AH37" s="4">
        <v>0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4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4</v>
      </c>
      <c r="AU37" s="4">
        <v>0</v>
      </c>
      <c r="AV37" s="6">
        <v>18</v>
      </c>
      <c r="AW37">
        <v>3.1815413846184599</v>
      </c>
      <c r="AX37" s="20">
        <f t="shared" si="1"/>
        <v>0.12457365636506923</v>
      </c>
      <c r="AY37" s="25">
        <f>VLOOKUP(B37,output_v3!$A$2:$D$337,3,FALSE)</f>
        <v>5</v>
      </c>
      <c r="AZ37">
        <f t="shared" si="2"/>
        <v>4</v>
      </c>
      <c r="BA37">
        <v>5</v>
      </c>
      <c r="BB37">
        <v>3</v>
      </c>
    </row>
    <row r="38" spans="1:54" hidden="1" x14ac:dyDescent="0.2">
      <c r="B38" s="4">
        <v>35</v>
      </c>
      <c r="C38" s="4">
        <v>1</v>
      </c>
      <c r="D38" s="4">
        <f t="shared" si="0"/>
        <v>2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18</v>
      </c>
      <c r="AW38">
        <v>10.6012449938763</v>
      </c>
      <c r="AX38" s="20">
        <f t="shared" si="1"/>
        <v>2.7472028188673288</v>
      </c>
      <c r="AY38" s="25">
        <f>VLOOKUP(B38,output_v3!$A$2:$D$337,3,FALSE)</f>
        <v>2</v>
      </c>
      <c r="AZ38">
        <f t="shared" si="2"/>
        <v>1</v>
      </c>
      <c r="BA38">
        <v>9</v>
      </c>
      <c r="BB38">
        <v>5</v>
      </c>
    </row>
    <row r="39" spans="1:54" hidden="1" x14ac:dyDescent="0.2">
      <c r="B39" s="4">
        <v>36</v>
      </c>
      <c r="C39" s="4">
        <v>0</v>
      </c>
      <c r="D39" s="4">
        <f t="shared" si="0"/>
        <v>1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4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-2</v>
      </c>
      <c r="AK39" s="4">
        <v>2</v>
      </c>
      <c r="AL39" s="4">
        <v>0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1</v>
      </c>
      <c r="AU39" s="4">
        <v>0</v>
      </c>
      <c r="AV39" s="6">
        <v>18</v>
      </c>
      <c r="AW39">
        <v>9.23748653528666</v>
      </c>
      <c r="AX39" s="20">
        <f t="shared" si="1"/>
        <v>2.2651575927421743</v>
      </c>
      <c r="AY39" s="25">
        <f>VLOOKUP(B39,output_v3!$A$2:$D$337,3,FALSE)</f>
        <v>1</v>
      </c>
      <c r="AZ39">
        <f t="shared" si="2"/>
        <v>0</v>
      </c>
      <c r="BA39">
        <v>8</v>
      </c>
      <c r="BB39">
        <v>6</v>
      </c>
    </row>
    <row r="40" spans="1:54" hidden="1" x14ac:dyDescent="0.2">
      <c r="B40" s="4">
        <v>37</v>
      </c>
      <c r="C40" s="4">
        <v>4</v>
      </c>
      <c r="D40" s="4">
        <f t="shared" si="0"/>
        <v>5</v>
      </c>
      <c r="E40" s="4">
        <v>0</v>
      </c>
      <c r="F40" s="4">
        <v>1</v>
      </c>
      <c r="G40" s="4">
        <v>0</v>
      </c>
      <c r="H40" s="4">
        <v>2</v>
      </c>
      <c r="I40" s="4">
        <v>0</v>
      </c>
      <c r="J40" s="4">
        <v>2</v>
      </c>
      <c r="K40" s="4">
        <v>0</v>
      </c>
      <c r="L40" s="4">
        <v>2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4</v>
      </c>
      <c r="V40" s="4">
        <v>0</v>
      </c>
      <c r="W40" s="4">
        <v>0</v>
      </c>
      <c r="X40" s="4">
        <v>0</v>
      </c>
      <c r="Y40" s="4">
        <v>0</v>
      </c>
      <c r="Z40" s="4">
        <v>4</v>
      </c>
      <c r="AA40" s="4">
        <v>4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4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-1</v>
      </c>
      <c r="AU40" s="4">
        <v>0</v>
      </c>
      <c r="AV40" s="6">
        <v>18</v>
      </c>
      <c r="AW40">
        <v>3.1815413846184701</v>
      </c>
      <c r="AX40" s="20">
        <f t="shared" si="1"/>
        <v>0.12457365636507284</v>
      </c>
      <c r="AY40" s="25">
        <f>VLOOKUP(B40,output_v3!$A$2:$D$337,3,FALSE)</f>
        <v>5</v>
      </c>
      <c r="AZ40">
        <f t="shared" si="2"/>
        <v>4</v>
      </c>
      <c r="BA40">
        <v>9</v>
      </c>
      <c r="BB40">
        <v>5</v>
      </c>
    </row>
    <row r="41" spans="1:54" hidden="1" x14ac:dyDescent="0.2">
      <c r="B41" s="4">
        <v>38</v>
      </c>
      <c r="C41" s="4">
        <v>0</v>
      </c>
      <c r="D41" s="4">
        <f t="shared" si="0"/>
        <v>1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0</v>
      </c>
      <c r="R41" s="4">
        <v>4</v>
      </c>
      <c r="S41" s="4">
        <v>4</v>
      </c>
      <c r="T41" s="4">
        <v>4</v>
      </c>
      <c r="U41" s="4">
        <v>0</v>
      </c>
      <c r="V41" s="4">
        <v>4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4</v>
      </c>
      <c r="AE41" s="4">
        <v>0</v>
      </c>
      <c r="AF41" s="4">
        <v>0</v>
      </c>
      <c r="AG41" s="4">
        <v>4</v>
      </c>
      <c r="AH41" s="4">
        <v>0</v>
      </c>
      <c r="AI41" s="4">
        <v>0</v>
      </c>
      <c r="AJ41" s="4">
        <v>3</v>
      </c>
      <c r="AK41" s="4">
        <v>0</v>
      </c>
      <c r="AL41" s="4">
        <v>0</v>
      </c>
      <c r="AM41" s="4">
        <v>0</v>
      </c>
      <c r="AN41" s="4">
        <v>4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18</v>
      </c>
      <c r="AW41">
        <v>3.0122622264705101</v>
      </c>
      <c r="AX41" s="20">
        <f t="shared" si="1"/>
        <v>6.4738859701668261E-2</v>
      </c>
      <c r="AY41" s="25">
        <f>VLOOKUP(B41,output_v3!$A$2:$D$337,3,FALSE)</f>
        <v>5</v>
      </c>
      <c r="AZ41">
        <f t="shared" si="2"/>
        <v>4</v>
      </c>
      <c r="BA41">
        <v>4</v>
      </c>
      <c r="BB41">
        <v>3</v>
      </c>
    </row>
    <row r="42" spans="1:54" hidden="1" x14ac:dyDescent="0.2">
      <c r="B42" s="4">
        <v>39</v>
      </c>
      <c r="C42" s="4">
        <v>0</v>
      </c>
      <c r="D42" s="4">
        <f t="shared" si="0"/>
        <v>1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4</v>
      </c>
      <c r="AI42" s="4">
        <v>0</v>
      </c>
      <c r="AJ42" s="4">
        <v>-1</v>
      </c>
      <c r="AK42" s="4">
        <v>0</v>
      </c>
      <c r="AL42" s="4">
        <v>4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18</v>
      </c>
      <c r="AW42">
        <v>9.89283221948895</v>
      </c>
      <c r="AX42" s="20">
        <f t="shared" si="1"/>
        <v>2.4968014417989481</v>
      </c>
      <c r="AY42" s="25">
        <f>VLOOKUP(B42,output_v3!$A$2:$D$337,3,FALSE)</f>
        <v>1</v>
      </c>
      <c r="AZ42">
        <f t="shared" si="2"/>
        <v>0</v>
      </c>
      <c r="BA42">
        <v>8</v>
      </c>
      <c r="BB42">
        <v>6</v>
      </c>
    </row>
    <row r="43" spans="1:54" hidden="1" x14ac:dyDescent="0.2">
      <c r="B43" s="4">
        <v>40</v>
      </c>
      <c r="C43" s="4">
        <v>4</v>
      </c>
      <c r="D43" s="4">
        <f t="shared" si="0"/>
        <v>5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4</v>
      </c>
      <c r="R43" s="4">
        <v>0</v>
      </c>
      <c r="S43" s="4">
        <v>4</v>
      </c>
      <c r="T43" s="4">
        <v>4</v>
      </c>
      <c r="U43" s="4">
        <v>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4</v>
      </c>
      <c r="AE43" s="4">
        <v>0</v>
      </c>
      <c r="AF43" s="4">
        <v>0</v>
      </c>
      <c r="AG43" s="4">
        <v>4</v>
      </c>
      <c r="AH43" s="4">
        <v>0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2</v>
      </c>
      <c r="AU43" s="4">
        <v>0</v>
      </c>
      <c r="AV43" s="6">
        <v>18</v>
      </c>
      <c r="AW43">
        <v>2.82910893973995</v>
      </c>
      <c r="AX43" s="20">
        <f t="shared" si="1"/>
        <v>0</v>
      </c>
      <c r="AY43" s="25">
        <f>VLOOKUP(B43,output_v3!$A$2:$D$337,3,FALSE)</f>
        <v>5</v>
      </c>
      <c r="AZ43">
        <f t="shared" si="2"/>
        <v>4</v>
      </c>
      <c r="BA43">
        <v>8</v>
      </c>
      <c r="BB43">
        <v>4</v>
      </c>
    </row>
    <row r="44" spans="1:54" hidden="1" x14ac:dyDescent="0.2">
      <c r="A44" s="4" t="s">
        <v>106</v>
      </c>
      <c r="B44" s="4">
        <v>41</v>
      </c>
      <c r="C44" s="4">
        <v>6</v>
      </c>
      <c r="D44" s="4">
        <f t="shared" si="0"/>
        <v>7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4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0</v>
      </c>
      <c r="AU44" s="4">
        <v>0</v>
      </c>
      <c r="AV44" s="6">
        <v>18</v>
      </c>
      <c r="AW44">
        <v>2.82910893973995</v>
      </c>
      <c r="AX44" s="20">
        <f t="shared" si="1"/>
        <v>0</v>
      </c>
      <c r="AY44" s="25">
        <f>VLOOKUP(B44,output_v3!$A$2:$D$337,3,FALSE)</f>
        <v>7</v>
      </c>
      <c r="AZ44">
        <f t="shared" si="2"/>
        <v>6</v>
      </c>
      <c r="BA44">
        <v>5</v>
      </c>
      <c r="BB44">
        <v>2</v>
      </c>
    </row>
    <row r="45" spans="1:54" hidden="1" x14ac:dyDescent="0.2">
      <c r="B45" s="4">
        <v>42</v>
      </c>
      <c r="C45" s="4">
        <v>3</v>
      </c>
      <c r="D45" s="4">
        <f t="shared" si="0"/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4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3.1815413846184799</v>
      </c>
      <c r="AX45" s="20">
        <f t="shared" si="1"/>
        <v>0.12457365636507629</v>
      </c>
      <c r="AY45" s="25">
        <f>VLOOKUP(B45,output_v3!$A$2:$D$337,3,FALSE)</f>
        <v>4</v>
      </c>
      <c r="AZ45">
        <f t="shared" si="2"/>
        <v>3</v>
      </c>
      <c r="BA45">
        <v>9</v>
      </c>
      <c r="BB45">
        <v>5</v>
      </c>
    </row>
    <row r="46" spans="1:54" hidden="1" x14ac:dyDescent="0.2">
      <c r="B46" s="4">
        <v>43</v>
      </c>
      <c r="C46" s="4">
        <v>5</v>
      </c>
      <c r="D46" s="4">
        <f t="shared" si="0"/>
        <v>6</v>
      </c>
      <c r="E46" s="4">
        <v>0</v>
      </c>
      <c r="F46" s="4">
        <v>1</v>
      </c>
      <c r="G46" s="4">
        <v>0</v>
      </c>
      <c r="H46" s="4">
        <v>2</v>
      </c>
      <c r="I46" s="4">
        <v>0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0</v>
      </c>
      <c r="R46" s="4">
        <v>4</v>
      </c>
      <c r="S46" s="4">
        <v>4</v>
      </c>
      <c r="T46" s="4">
        <v>4</v>
      </c>
      <c r="U46" s="4">
        <v>4</v>
      </c>
      <c r="V46" s="4">
        <v>0</v>
      </c>
      <c r="W46" s="4">
        <v>0</v>
      </c>
      <c r="X46" s="4">
        <v>0</v>
      </c>
      <c r="Y46" s="4">
        <v>0</v>
      </c>
      <c r="Z46" s="4">
        <v>4</v>
      </c>
      <c r="AA46" s="4">
        <v>0</v>
      </c>
      <c r="AB46" s="4">
        <v>4</v>
      </c>
      <c r="AC46" s="4">
        <v>0</v>
      </c>
      <c r="AD46" s="4">
        <v>0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4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0</v>
      </c>
      <c r="AU46" s="4">
        <v>0</v>
      </c>
      <c r="AV46" s="6">
        <v>18</v>
      </c>
      <c r="AW46">
        <v>2.82910893973995</v>
      </c>
      <c r="AX46" s="20">
        <f t="shared" si="1"/>
        <v>0</v>
      </c>
      <c r="AY46" s="25">
        <f>VLOOKUP(B46,output_v3!$A$2:$D$337,3,FALSE)</f>
        <v>6</v>
      </c>
      <c r="AZ46">
        <f t="shared" si="2"/>
        <v>5</v>
      </c>
      <c r="BA46">
        <v>5</v>
      </c>
      <c r="BB46">
        <v>4</v>
      </c>
    </row>
    <row r="47" spans="1:54" hidden="1" x14ac:dyDescent="0.2">
      <c r="B47" s="4">
        <v>44</v>
      </c>
      <c r="C47" s="4">
        <v>2</v>
      </c>
      <c r="D47" s="4">
        <f t="shared" si="0"/>
        <v>3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4</v>
      </c>
      <c r="U47" s="4">
        <v>4</v>
      </c>
      <c r="V47" s="4">
        <v>0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4</v>
      </c>
      <c r="AF47" s="4">
        <v>0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18</v>
      </c>
      <c r="AW47">
        <v>8.7336604498752504</v>
      </c>
      <c r="AX47" s="20">
        <f t="shared" si="1"/>
        <v>2.0870711011496232</v>
      </c>
      <c r="AY47" s="25">
        <f>VLOOKUP(B47,output_v3!$A$2:$D$337,3,FALSE)</f>
        <v>3</v>
      </c>
      <c r="AZ47">
        <f t="shared" si="2"/>
        <v>2</v>
      </c>
      <c r="BA47">
        <v>5</v>
      </c>
      <c r="BB47">
        <v>4</v>
      </c>
    </row>
    <row r="48" spans="1:54" hidden="1" x14ac:dyDescent="0.2">
      <c r="B48" s="4">
        <v>45</v>
      </c>
      <c r="C48" s="4">
        <v>0</v>
      </c>
      <c r="D48" s="4">
        <f t="shared" si="0"/>
        <v>1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0</v>
      </c>
      <c r="P48" s="4">
        <v>4</v>
      </c>
      <c r="Q48" s="4">
        <v>0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4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-2</v>
      </c>
      <c r="AK48" s="4">
        <v>2</v>
      </c>
      <c r="AL48" s="4">
        <v>0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</v>
      </c>
      <c r="AU48" s="4">
        <v>0</v>
      </c>
      <c r="AV48" s="6">
        <v>18</v>
      </c>
      <c r="AW48">
        <v>9.2374865352866795</v>
      </c>
      <c r="AX48" s="20">
        <f t="shared" si="1"/>
        <v>2.2651575927421814</v>
      </c>
      <c r="AY48" s="25">
        <f>VLOOKUP(B48,output_v3!$A$2:$D$337,3,FALSE)</f>
        <v>1</v>
      </c>
      <c r="AZ48">
        <f t="shared" si="2"/>
        <v>0</v>
      </c>
      <c r="BA48">
        <v>8</v>
      </c>
      <c r="BB48">
        <v>6</v>
      </c>
    </row>
    <row r="49" spans="1:54" hidden="1" x14ac:dyDescent="0.2">
      <c r="A49" s="4" t="s">
        <v>251</v>
      </c>
      <c r="B49" s="4">
        <v>46</v>
      </c>
      <c r="C49" s="4">
        <v>3</v>
      </c>
      <c r="D49" s="4">
        <f t="shared" si="0"/>
        <v>4</v>
      </c>
      <c r="E49" s="4">
        <v>0</v>
      </c>
      <c r="F49" s="4">
        <v>1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4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18</v>
      </c>
      <c r="AW49">
        <v>4.3151041467992499</v>
      </c>
      <c r="AX49" s="20">
        <f t="shared" si="1"/>
        <v>0.52525202765641521</v>
      </c>
      <c r="AY49" s="25">
        <f>VLOOKUP(B49,output_v3!$A$2:$D$337,3,FALSE)</f>
        <v>4</v>
      </c>
      <c r="AZ49">
        <f t="shared" si="2"/>
        <v>3</v>
      </c>
      <c r="BA49">
        <v>11</v>
      </c>
      <c r="BB49">
        <v>7</v>
      </c>
    </row>
    <row r="50" spans="1:54" hidden="1" x14ac:dyDescent="0.2">
      <c r="B50" s="4">
        <v>47</v>
      </c>
      <c r="C50" s="4">
        <v>3</v>
      </c>
      <c r="D50" s="4">
        <f t="shared" si="0"/>
        <v>4</v>
      </c>
      <c r="E50" s="4">
        <v>0</v>
      </c>
      <c r="F50" s="4">
        <v>1</v>
      </c>
      <c r="G50" s="4">
        <v>2</v>
      </c>
      <c r="H50" s="4">
        <v>0</v>
      </c>
      <c r="I50" s="4">
        <v>0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0</v>
      </c>
      <c r="AD50" s="4">
        <v>4</v>
      </c>
      <c r="AE50" s="4">
        <v>0</v>
      </c>
      <c r="AF50" s="4">
        <v>0</v>
      </c>
      <c r="AG50" s="4">
        <v>0</v>
      </c>
      <c r="AH50" s="4">
        <v>4</v>
      </c>
      <c r="AI50" s="4">
        <v>0</v>
      </c>
      <c r="AJ50" s="4">
        <v>2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0</v>
      </c>
      <c r="AU50" s="4">
        <v>0</v>
      </c>
      <c r="AV50" s="6">
        <v>18</v>
      </c>
      <c r="AW50">
        <v>-0.32858286338317899</v>
      </c>
      <c r="AX50" s="20">
        <f t="shared" si="1"/>
        <v>-1.1161435880985842</v>
      </c>
      <c r="AY50" s="25">
        <f>VLOOKUP(B50,output_v3!$A$2:$D$337,3,FALSE)</f>
        <v>4</v>
      </c>
      <c r="AZ50">
        <f t="shared" si="2"/>
        <v>3</v>
      </c>
      <c r="BA50">
        <v>10</v>
      </c>
      <c r="BB50">
        <v>8</v>
      </c>
    </row>
    <row r="51" spans="1:54" hidden="1" x14ac:dyDescent="0.2">
      <c r="B51" s="4">
        <v>48</v>
      </c>
      <c r="C51" s="4">
        <v>3</v>
      </c>
      <c r="D51" s="4">
        <f t="shared" si="0"/>
        <v>4</v>
      </c>
      <c r="E51" s="4">
        <v>0</v>
      </c>
      <c r="F51" s="4">
        <v>1</v>
      </c>
      <c r="G51" s="4">
        <v>0</v>
      </c>
      <c r="H51" s="4">
        <v>2</v>
      </c>
      <c r="I51" s="4">
        <v>0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0</v>
      </c>
      <c r="R51" s="4">
        <v>4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4</v>
      </c>
      <c r="AH51" s="4">
        <v>0</v>
      </c>
      <c r="AI51" s="4">
        <v>0</v>
      </c>
      <c r="AJ51" s="4">
        <v>4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2</v>
      </c>
      <c r="AU51" s="4">
        <v>0</v>
      </c>
      <c r="AV51" s="6">
        <v>18</v>
      </c>
      <c r="AW51">
        <v>2.82910893973995</v>
      </c>
      <c r="AX51" s="20">
        <f t="shared" si="1"/>
        <v>0</v>
      </c>
      <c r="AY51" s="25">
        <f>VLOOKUP(B51,output_v3!$A$2:$D$337,3,FALSE)</f>
        <v>4</v>
      </c>
      <c r="AZ51">
        <f t="shared" si="2"/>
        <v>3</v>
      </c>
      <c r="BA51">
        <v>8</v>
      </c>
      <c r="BB51">
        <v>6</v>
      </c>
    </row>
    <row r="52" spans="1:54" hidden="1" x14ac:dyDescent="0.2">
      <c r="B52" s="4">
        <v>49</v>
      </c>
      <c r="C52" s="4">
        <v>0</v>
      </c>
      <c r="D52" s="4">
        <f t="shared" si="0"/>
        <v>1</v>
      </c>
      <c r="E52" s="4">
        <v>0</v>
      </c>
      <c r="F52" s="4">
        <v>1</v>
      </c>
      <c r="G52" s="4">
        <v>0</v>
      </c>
      <c r="H52" s="4">
        <v>2</v>
      </c>
      <c r="I52" s="4">
        <v>0</v>
      </c>
      <c r="J52" s="4">
        <v>2</v>
      </c>
      <c r="K52" s="4">
        <v>0</v>
      </c>
      <c r="L52" s="4">
        <v>2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4</v>
      </c>
      <c r="AB52" s="4">
        <v>0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3</v>
      </c>
      <c r="AU52" s="4">
        <v>0</v>
      </c>
      <c r="AV52" s="6">
        <v>18</v>
      </c>
      <c r="AW52">
        <v>3.1815413846184799</v>
      </c>
      <c r="AX52" s="20">
        <f t="shared" si="1"/>
        <v>0.12457365636507629</v>
      </c>
      <c r="AY52" s="25">
        <f>VLOOKUP(B52,output_v3!$A$2:$D$337,3,FALSE)</f>
        <v>5</v>
      </c>
      <c r="AZ52">
        <f t="shared" si="2"/>
        <v>4</v>
      </c>
      <c r="BA52">
        <v>7</v>
      </c>
      <c r="BB52">
        <v>3</v>
      </c>
    </row>
    <row r="53" spans="1:54" hidden="1" x14ac:dyDescent="0.2">
      <c r="B53" s="4">
        <v>50</v>
      </c>
      <c r="C53" s="4">
        <v>0</v>
      </c>
      <c r="D53" s="4">
        <f t="shared" si="0"/>
        <v>1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18</v>
      </c>
      <c r="AW53">
        <v>9.89283221948895</v>
      </c>
      <c r="AX53" s="20">
        <f t="shared" si="1"/>
        <v>2.4968014417989481</v>
      </c>
      <c r="AY53" s="25">
        <f>VLOOKUP(B53,output_v3!$A$2:$D$337,3,FALSE)</f>
        <v>1</v>
      </c>
      <c r="AZ53">
        <f t="shared" si="2"/>
        <v>0</v>
      </c>
      <c r="BA53">
        <v>7</v>
      </c>
      <c r="BB53">
        <v>5</v>
      </c>
    </row>
    <row r="54" spans="1:54" hidden="1" x14ac:dyDescent="0.2">
      <c r="B54" s="4">
        <v>51</v>
      </c>
      <c r="C54" s="4">
        <v>0</v>
      </c>
      <c r="D54" s="4">
        <f t="shared" si="0"/>
        <v>1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4</v>
      </c>
      <c r="AE54" s="4">
        <v>0</v>
      </c>
      <c r="AF54" s="4">
        <v>0</v>
      </c>
      <c r="AG54" s="4">
        <v>4</v>
      </c>
      <c r="AH54" s="4">
        <v>0</v>
      </c>
      <c r="AI54" s="4">
        <v>0</v>
      </c>
      <c r="AJ54" s="4">
        <v>0</v>
      </c>
      <c r="AK54" s="4">
        <v>2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6</v>
      </c>
      <c r="AU54" s="4">
        <v>0</v>
      </c>
      <c r="AV54" s="6">
        <v>18</v>
      </c>
      <c r="AW54">
        <v>2.8291089397399398</v>
      </c>
      <c r="AX54" s="20">
        <f t="shared" si="1"/>
        <v>-3.6103423530556265E-15</v>
      </c>
      <c r="AY54" s="25">
        <f>VLOOKUP(B54,output_v3!$A$2:$D$337,3,FALSE)</f>
        <v>5</v>
      </c>
      <c r="AZ54">
        <f t="shared" si="2"/>
        <v>4</v>
      </c>
      <c r="BA54">
        <v>6</v>
      </c>
      <c r="BB54">
        <v>2</v>
      </c>
    </row>
    <row r="55" spans="1:54" hidden="1" x14ac:dyDescent="0.2">
      <c r="B55" s="4">
        <v>52</v>
      </c>
      <c r="C55" s="4">
        <v>3</v>
      </c>
      <c r="D55" s="4">
        <f t="shared" si="0"/>
        <v>4</v>
      </c>
      <c r="E55" s="4">
        <v>0</v>
      </c>
      <c r="F55" s="4">
        <v>1</v>
      </c>
      <c r="G55" s="4">
        <v>0</v>
      </c>
      <c r="H55" s="4">
        <v>2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4">
        <v>0</v>
      </c>
      <c r="AG55" s="4">
        <v>0</v>
      </c>
      <c r="AH55" s="4">
        <v>4</v>
      </c>
      <c r="AI55" s="4">
        <v>0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0</v>
      </c>
      <c r="AU55" s="4">
        <v>0</v>
      </c>
      <c r="AV55" s="6">
        <v>18</v>
      </c>
      <c r="AW55">
        <v>-0.32858286338317899</v>
      </c>
      <c r="AX55" s="20">
        <f t="shared" si="1"/>
        <v>-1.1161435880985842</v>
      </c>
      <c r="AY55" s="25">
        <f>VLOOKUP(B55,output_v3!$A$2:$D$337,3,FALSE)</f>
        <v>4</v>
      </c>
      <c r="AZ55">
        <f t="shared" si="2"/>
        <v>3</v>
      </c>
      <c r="BA55">
        <v>11</v>
      </c>
      <c r="BB55">
        <v>8</v>
      </c>
    </row>
    <row r="56" spans="1:54" hidden="1" x14ac:dyDescent="0.2">
      <c r="B56" s="4">
        <v>53</v>
      </c>
      <c r="C56" s="4">
        <v>3</v>
      </c>
      <c r="D56" s="4">
        <f t="shared" si="0"/>
        <v>4</v>
      </c>
      <c r="E56" s="4">
        <v>0</v>
      </c>
      <c r="F56" s="4">
        <v>1</v>
      </c>
      <c r="G56" s="4">
        <v>0</v>
      </c>
      <c r="H56" s="4">
        <v>2</v>
      </c>
      <c r="I56" s="4">
        <v>0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0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4</v>
      </c>
      <c r="AU56" s="4">
        <v>0</v>
      </c>
      <c r="AV56" s="6">
        <v>18</v>
      </c>
      <c r="AW56">
        <v>4.3151041467992304</v>
      </c>
      <c r="AX56" s="20">
        <f t="shared" si="1"/>
        <v>0.52525202765640833</v>
      </c>
      <c r="AY56" s="25">
        <f>VLOOKUP(B56,output_v3!$A$2:$D$337,3,FALSE)</f>
        <v>4</v>
      </c>
      <c r="AZ56">
        <f t="shared" si="2"/>
        <v>3</v>
      </c>
      <c r="BA56">
        <v>10</v>
      </c>
      <c r="BB56">
        <v>6</v>
      </c>
    </row>
    <row r="57" spans="1:54" hidden="1" x14ac:dyDescent="0.2">
      <c r="B57" s="4">
        <v>54</v>
      </c>
      <c r="C57" s="4">
        <v>0</v>
      </c>
      <c r="D57" s="4">
        <f t="shared" si="0"/>
        <v>1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0</v>
      </c>
      <c r="L57" s="4">
        <v>2</v>
      </c>
      <c r="M57" s="4">
        <v>2</v>
      </c>
      <c r="N57" s="4">
        <v>2</v>
      </c>
      <c r="O57" s="4">
        <v>0</v>
      </c>
      <c r="P57" s="4">
        <v>4</v>
      </c>
      <c r="Q57" s="4">
        <v>0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</v>
      </c>
      <c r="AG57" s="4">
        <v>4</v>
      </c>
      <c r="AH57" s="4">
        <v>0</v>
      </c>
      <c r="AI57" s="4">
        <v>0</v>
      </c>
      <c r="AJ57" s="4">
        <v>-1</v>
      </c>
      <c r="AK57" s="4">
        <v>0</v>
      </c>
      <c r="AL57" s="4">
        <v>0</v>
      </c>
      <c r="AM57" s="4">
        <v>4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18</v>
      </c>
      <c r="AW57">
        <v>9.89283221948895</v>
      </c>
      <c r="AX57" s="20">
        <f t="shared" si="1"/>
        <v>2.4968014417989481</v>
      </c>
      <c r="AY57" s="25">
        <f>VLOOKUP(B57,output_v3!$A$2:$D$337,3,FALSE)</f>
        <v>1</v>
      </c>
      <c r="AZ57">
        <f t="shared" si="2"/>
        <v>0</v>
      </c>
      <c r="BA57">
        <v>7</v>
      </c>
      <c r="BB57">
        <v>5</v>
      </c>
    </row>
    <row r="58" spans="1:54" hidden="1" x14ac:dyDescent="0.2">
      <c r="B58" s="4">
        <v>55</v>
      </c>
      <c r="C58" s="4">
        <v>5</v>
      </c>
      <c r="D58" s="4">
        <f t="shared" si="0"/>
        <v>6</v>
      </c>
      <c r="E58" s="4">
        <v>0</v>
      </c>
      <c r="F58" s="4">
        <v>1</v>
      </c>
      <c r="G58" s="4">
        <v>2</v>
      </c>
      <c r="H58" s="4">
        <v>0</v>
      </c>
      <c r="I58" s="4">
        <v>0</v>
      </c>
      <c r="J58" s="4">
        <v>2</v>
      </c>
      <c r="K58" s="4">
        <v>2</v>
      </c>
      <c r="L58" s="4">
        <v>0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0</v>
      </c>
      <c r="AB58" s="4">
        <v>4</v>
      </c>
      <c r="AC58" s="4">
        <v>0</v>
      </c>
      <c r="AD58" s="4">
        <v>0</v>
      </c>
      <c r="AE58" s="4">
        <v>4</v>
      </c>
      <c r="AF58" s="4">
        <v>0</v>
      </c>
      <c r="AG58" s="4">
        <v>4</v>
      </c>
      <c r="AH58" s="4">
        <v>0</v>
      </c>
      <c r="AI58" s="4">
        <v>0</v>
      </c>
      <c r="AJ58" s="4">
        <v>-2</v>
      </c>
      <c r="AK58" s="4">
        <v>0</v>
      </c>
      <c r="AL58" s="4">
        <v>0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0</v>
      </c>
      <c r="AU58" s="4">
        <v>0</v>
      </c>
      <c r="AV58" s="6">
        <v>18</v>
      </c>
      <c r="AW58">
        <v>2.8291089397399398</v>
      </c>
      <c r="AX58" s="20">
        <f t="shared" si="1"/>
        <v>-3.6103423530556265E-15</v>
      </c>
      <c r="AY58" s="25">
        <f>VLOOKUP(B58,output_v3!$A$2:$D$337,3,FALSE)</f>
        <v>6</v>
      </c>
      <c r="AZ58">
        <f t="shared" si="2"/>
        <v>5</v>
      </c>
      <c r="BA58">
        <v>5</v>
      </c>
      <c r="BB58">
        <v>4</v>
      </c>
    </row>
    <row r="59" spans="1:54" hidden="1" x14ac:dyDescent="0.2">
      <c r="B59" s="4">
        <v>56</v>
      </c>
      <c r="C59" s="4">
        <v>3</v>
      </c>
      <c r="D59" s="4">
        <f t="shared" si="0"/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4</v>
      </c>
      <c r="AE59" s="4">
        <v>0</v>
      </c>
      <c r="AF59" s="4">
        <v>0</v>
      </c>
      <c r="AG59" s="4">
        <v>4</v>
      </c>
      <c r="AH59" s="4">
        <v>0</v>
      </c>
      <c r="AI59" s="4">
        <v>0</v>
      </c>
      <c r="AJ59" s="4">
        <v>-2</v>
      </c>
      <c r="AK59" s="4">
        <v>2</v>
      </c>
      <c r="AL59" s="4">
        <v>0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2</v>
      </c>
      <c r="AU59" s="4">
        <v>0</v>
      </c>
      <c r="AV59" s="6">
        <v>18</v>
      </c>
      <c r="AW59">
        <v>2.82910893973995</v>
      </c>
      <c r="AX59" s="20">
        <f t="shared" si="1"/>
        <v>0</v>
      </c>
      <c r="AY59" s="25">
        <f>VLOOKUP(B59,output_v3!$A$2:$D$337,3,FALSE)</f>
        <v>4</v>
      </c>
      <c r="AZ59">
        <f t="shared" si="2"/>
        <v>3</v>
      </c>
      <c r="BA59">
        <v>8</v>
      </c>
      <c r="BB59">
        <v>6</v>
      </c>
    </row>
    <row r="60" spans="1:54" hidden="1" x14ac:dyDescent="0.2">
      <c r="B60" s="4">
        <v>57</v>
      </c>
      <c r="C60" s="4">
        <v>5</v>
      </c>
      <c r="D60" s="4">
        <f t="shared" si="0"/>
        <v>6</v>
      </c>
      <c r="E60" s="4">
        <v>0</v>
      </c>
      <c r="F60" s="4">
        <v>1</v>
      </c>
      <c r="G60" s="4">
        <v>2</v>
      </c>
      <c r="H60" s="4">
        <v>0</v>
      </c>
      <c r="I60" s="4">
        <v>0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0</v>
      </c>
      <c r="R60" s="4">
        <v>4</v>
      </c>
      <c r="S60" s="4">
        <v>4</v>
      </c>
      <c r="T60" s="4">
        <v>4</v>
      </c>
      <c r="U60" s="4">
        <v>4</v>
      </c>
      <c r="V60" s="4">
        <v>0</v>
      </c>
      <c r="W60" s="4">
        <v>0</v>
      </c>
      <c r="X60" s="4">
        <v>0</v>
      </c>
      <c r="Y60" s="4">
        <v>0</v>
      </c>
      <c r="Z60" s="4">
        <v>4</v>
      </c>
      <c r="AA60" s="4">
        <v>0</v>
      </c>
      <c r="AB60" s="4">
        <v>4</v>
      </c>
      <c r="AC60" s="4">
        <v>0</v>
      </c>
      <c r="AD60" s="4">
        <v>0</v>
      </c>
      <c r="AE60" s="4">
        <v>4</v>
      </c>
      <c r="AF60" s="4">
        <v>0</v>
      </c>
      <c r="AG60" s="4">
        <v>4</v>
      </c>
      <c r="AH60" s="4">
        <v>0</v>
      </c>
      <c r="AI60" s="4">
        <v>0</v>
      </c>
      <c r="AJ60" s="4">
        <v>2</v>
      </c>
      <c r="AK60" s="4">
        <v>0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0</v>
      </c>
      <c r="AU60" s="4">
        <v>0</v>
      </c>
      <c r="AV60" s="6">
        <v>18</v>
      </c>
      <c r="AW60">
        <v>2.82910893973995</v>
      </c>
      <c r="AX60" s="20">
        <f t="shared" si="1"/>
        <v>0</v>
      </c>
      <c r="AY60" s="25">
        <f>VLOOKUP(B60,output_v3!$A$2:$D$337,3,FALSE)</f>
        <v>6</v>
      </c>
      <c r="AZ60">
        <f t="shared" si="2"/>
        <v>5</v>
      </c>
      <c r="BA60">
        <v>4</v>
      </c>
      <c r="BB60">
        <v>4</v>
      </c>
    </row>
    <row r="61" spans="1:54" hidden="1" x14ac:dyDescent="0.2">
      <c r="B61" s="4">
        <v>58</v>
      </c>
      <c r="C61" s="4">
        <v>0</v>
      </c>
      <c r="D61" s="4">
        <f t="shared" si="0"/>
        <v>1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0</v>
      </c>
      <c r="P61" s="4">
        <v>4</v>
      </c>
      <c r="Q61" s="4">
        <v>0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4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18</v>
      </c>
      <c r="AW61">
        <v>8.8901147438199395</v>
      </c>
      <c r="AX61" s="20">
        <f t="shared" si="1"/>
        <v>2.1423727163497328</v>
      </c>
      <c r="AY61" s="25">
        <f>VLOOKUP(B61,output_v3!$A$2:$D$337,3,FALSE)</f>
        <v>1</v>
      </c>
      <c r="AZ61">
        <f t="shared" si="2"/>
        <v>0</v>
      </c>
      <c r="BA61">
        <v>8</v>
      </c>
      <c r="BB61">
        <v>4</v>
      </c>
    </row>
    <row r="62" spans="1:54" hidden="1" x14ac:dyDescent="0.2">
      <c r="B62" s="4">
        <v>59</v>
      </c>
      <c r="C62" s="4">
        <v>0</v>
      </c>
      <c r="D62" s="4">
        <f t="shared" si="0"/>
        <v>1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0</v>
      </c>
      <c r="L62" s="4">
        <v>2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4</v>
      </c>
      <c r="AE62" s="4">
        <v>0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18</v>
      </c>
      <c r="AW62">
        <v>3.0122622264705101</v>
      </c>
      <c r="AX62" s="20">
        <f t="shared" si="1"/>
        <v>6.4738859701668261E-2</v>
      </c>
      <c r="AY62" s="25">
        <f>VLOOKUP(B62,output_v3!$A$2:$D$337,3,FALSE)</f>
        <v>5</v>
      </c>
      <c r="AZ62">
        <f t="shared" si="2"/>
        <v>4</v>
      </c>
      <c r="BA62">
        <v>5</v>
      </c>
      <c r="BB62">
        <v>3</v>
      </c>
    </row>
    <row r="63" spans="1:54" hidden="1" x14ac:dyDescent="0.2">
      <c r="B63" s="4">
        <v>60</v>
      </c>
      <c r="C63" s="4">
        <v>0</v>
      </c>
      <c r="D63" s="4">
        <f t="shared" si="0"/>
        <v>1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18</v>
      </c>
      <c r="AW63">
        <v>8.8901147438199395</v>
      </c>
      <c r="AX63" s="20">
        <f t="shared" si="1"/>
        <v>2.1423727163497328</v>
      </c>
      <c r="AY63" s="25">
        <f>VLOOKUP(B63,output_v3!$A$2:$D$337,3,FALSE)</f>
        <v>1</v>
      </c>
      <c r="AZ63">
        <f t="shared" si="2"/>
        <v>0</v>
      </c>
      <c r="BA63">
        <v>8</v>
      </c>
      <c r="BB63">
        <v>4</v>
      </c>
    </row>
    <row r="64" spans="1:54" hidden="1" x14ac:dyDescent="0.2">
      <c r="B64" s="4">
        <v>61</v>
      </c>
      <c r="C64" s="4">
        <v>3</v>
      </c>
      <c r="D64" s="4">
        <f t="shared" si="0"/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0</v>
      </c>
      <c r="AF64" s="4">
        <v>0</v>
      </c>
      <c r="AG64" s="4">
        <v>0</v>
      </c>
      <c r="AH64" s="4">
        <v>4</v>
      </c>
      <c r="AI64" s="4">
        <v>0</v>
      </c>
      <c r="AJ64" s="4">
        <v>8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0</v>
      </c>
      <c r="AU64" s="4">
        <v>0</v>
      </c>
      <c r="AV64" s="6">
        <v>18</v>
      </c>
      <c r="AW64">
        <v>-0.28751000546028299</v>
      </c>
      <c r="AX64" s="20">
        <f t="shared" si="1"/>
        <v>-1.1016256395862616</v>
      </c>
      <c r="AY64" s="25">
        <f>VLOOKUP(B64,output_v3!$A$2:$D$337,3,FALSE)</f>
        <v>4</v>
      </c>
      <c r="AZ64">
        <f t="shared" si="2"/>
        <v>3</v>
      </c>
      <c r="BA64">
        <v>10</v>
      </c>
      <c r="BB64">
        <v>8</v>
      </c>
    </row>
    <row r="65" spans="2:54" hidden="1" x14ac:dyDescent="0.2">
      <c r="B65" s="4">
        <v>62</v>
      </c>
      <c r="C65" s="4">
        <v>0</v>
      </c>
      <c r="D65" s="4">
        <f t="shared" si="0"/>
        <v>1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0</v>
      </c>
      <c r="P65" s="4">
        <v>4</v>
      </c>
      <c r="Q65" s="4">
        <v>0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0</v>
      </c>
      <c r="AH65" s="4">
        <v>4</v>
      </c>
      <c r="AI65" s="4">
        <v>0</v>
      </c>
      <c r="AJ65" s="4">
        <v>0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18</v>
      </c>
      <c r="AW65">
        <v>8.8901147438199306</v>
      </c>
      <c r="AX65" s="20">
        <f t="shared" si="1"/>
        <v>2.1423727163497297</v>
      </c>
      <c r="AY65" s="25">
        <f>VLOOKUP(B65,output_v3!$A$2:$D$337,3,FALSE)</f>
        <v>1</v>
      </c>
      <c r="AZ65">
        <f t="shared" si="2"/>
        <v>0</v>
      </c>
      <c r="BA65">
        <v>9</v>
      </c>
      <c r="BB65">
        <v>5</v>
      </c>
    </row>
    <row r="66" spans="2:54" hidden="1" x14ac:dyDescent="0.2">
      <c r="B66" s="4">
        <v>63</v>
      </c>
      <c r="C66" s="4">
        <v>3</v>
      </c>
      <c r="D66" s="4">
        <f t="shared" si="0"/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0</v>
      </c>
      <c r="R66" s="4">
        <v>4</v>
      </c>
      <c r="S66" s="4">
        <v>4</v>
      </c>
      <c r="T66" s="4">
        <v>4</v>
      </c>
      <c r="U66" s="4">
        <v>0</v>
      </c>
      <c r="V66" s="4">
        <v>0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4</v>
      </c>
      <c r="AE66" s="4">
        <v>0</v>
      </c>
      <c r="AF66" s="4">
        <v>0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0</v>
      </c>
      <c r="AU66" s="4">
        <v>0</v>
      </c>
      <c r="AV66" s="6">
        <v>18</v>
      </c>
      <c r="AW66">
        <v>-0.28751000546028299</v>
      </c>
      <c r="AX66" s="20">
        <f t="shared" si="1"/>
        <v>-1.1016256395862616</v>
      </c>
      <c r="AY66" s="25">
        <f>VLOOKUP(B66,output_v3!$A$2:$D$337,3,FALSE)</f>
        <v>4</v>
      </c>
      <c r="AZ66">
        <f t="shared" si="2"/>
        <v>3</v>
      </c>
      <c r="BA66">
        <v>9</v>
      </c>
      <c r="BB66">
        <v>8</v>
      </c>
    </row>
    <row r="67" spans="2:54" hidden="1" x14ac:dyDescent="0.2">
      <c r="B67" s="4">
        <v>64</v>
      </c>
      <c r="C67" s="4">
        <v>3</v>
      </c>
      <c r="D67" s="4">
        <f t="shared" si="0"/>
        <v>4</v>
      </c>
      <c r="E67" s="4">
        <v>0</v>
      </c>
      <c r="F67" s="4">
        <v>1</v>
      </c>
      <c r="G67" s="4">
        <v>2</v>
      </c>
      <c r="H67" s="4">
        <v>0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0</v>
      </c>
      <c r="AF67" s="4">
        <v>0</v>
      </c>
      <c r="AG67" s="4">
        <v>4</v>
      </c>
      <c r="AH67" s="4">
        <v>0</v>
      </c>
      <c r="AI67" s="4">
        <v>0</v>
      </c>
      <c r="AJ67" s="4">
        <v>2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2</v>
      </c>
      <c r="AU67" s="4">
        <v>0</v>
      </c>
      <c r="AV67" s="6">
        <v>18</v>
      </c>
      <c r="AW67">
        <v>2.82910893973995</v>
      </c>
      <c r="AX67" s="20">
        <f t="shared" si="1"/>
        <v>0</v>
      </c>
      <c r="AY67" s="25">
        <f>VLOOKUP(B67,output_v3!$A$2:$D$337,3,FALSE)</f>
        <v>4</v>
      </c>
      <c r="AZ67">
        <f t="shared" si="2"/>
        <v>3</v>
      </c>
      <c r="BA67">
        <v>7</v>
      </c>
      <c r="BB67">
        <v>6</v>
      </c>
    </row>
    <row r="68" spans="2:54" hidden="1" x14ac:dyDescent="0.2">
      <c r="B68" s="4">
        <v>65</v>
      </c>
      <c r="C68" s="4">
        <v>3</v>
      </c>
      <c r="D68" s="4">
        <f t="shared" ref="D68:D131" si="3">C68+AO68</f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 s="20">
        <f t="shared" ref="AX68:AX131" si="4">(AW68-$AW$1)/$AW$1</f>
        <v>0.23662968890787758</v>
      </c>
      <c r="AY68" s="25">
        <f>VLOOKUP(B68,output_v3!$A$2:$D$337,3,FALSE)</f>
        <v>4</v>
      </c>
      <c r="AZ68">
        <f t="shared" ref="AZ68:AZ131" si="5">SUM(AN68,C68)</f>
        <v>3</v>
      </c>
      <c r="BA68">
        <v>7</v>
      </c>
      <c r="BB68">
        <v>6</v>
      </c>
    </row>
    <row r="69" spans="2:54" hidden="1" x14ac:dyDescent="0.2">
      <c r="B69" s="4">
        <v>66</v>
      </c>
      <c r="C69" s="4">
        <v>1</v>
      </c>
      <c r="D69" s="4">
        <f t="shared" si="3"/>
        <v>2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0</v>
      </c>
      <c r="P69" s="4">
        <v>4</v>
      </c>
      <c r="Q69" s="4">
        <v>0</v>
      </c>
      <c r="R69" s="4">
        <v>0</v>
      </c>
      <c r="S69" s="4">
        <v>4</v>
      </c>
      <c r="T69" s="4">
        <v>4</v>
      </c>
      <c r="U69" s="4">
        <v>0</v>
      </c>
      <c r="V69" s="4">
        <v>0</v>
      </c>
      <c r="W69" s="4">
        <v>4</v>
      </c>
      <c r="X69" s="4">
        <v>4</v>
      </c>
      <c r="Y69" s="4">
        <v>4</v>
      </c>
      <c r="Z69" s="4">
        <v>4</v>
      </c>
      <c r="AA69" s="4">
        <v>0</v>
      </c>
      <c r="AB69" s="4">
        <v>4</v>
      </c>
      <c r="AC69" s="4">
        <v>0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0</v>
      </c>
      <c r="AU69" s="4">
        <v>0</v>
      </c>
      <c r="AV69" s="6">
        <v>19</v>
      </c>
      <c r="AW69">
        <v>0.13129459127403401</v>
      </c>
      <c r="AX69" s="20">
        <f t="shared" si="4"/>
        <v>-0.95359153921937601</v>
      </c>
      <c r="AY69" s="25">
        <f>VLOOKUP(B69,output_v3!$A$2:$D$337,3,FALSE)</f>
        <v>2</v>
      </c>
      <c r="AZ69">
        <f t="shared" si="5"/>
        <v>1</v>
      </c>
      <c r="BA69">
        <v>9</v>
      </c>
      <c r="BB69">
        <v>7</v>
      </c>
    </row>
    <row r="70" spans="2:54" hidden="1" x14ac:dyDescent="0.2">
      <c r="B70" s="4">
        <v>67</v>
      </c>
      <c r="C70" s="4">
        <v>4</v>
      </c>
      <c r="D70" s="4">
        <f t="shared" si="3"/>
        <v>5</v>
      </c>
      <c r="E70" s="4">
        <v>1</v>
      </c>
      <c r="F70" s="4">
        <v>0</v>
      </c>
      <c r="G70" s="4">
        <v>0</v>
      </c>
      <c r="H70" s="4">
        <v>1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0</v>
      </c>
      <c r="V70" s="4">
        <v>0</v>
      </c>
      <c r="W70" s="4">
        <v>4</v>
      </c>
      <c r="X70" s="4">
        <v>4</v>
      </c>
      <c r="Y70" s="4">
        <v>4</v>
      </c>
      <c r="Z70" s="4">
        <v>0</v>
      </c>
      <c r="AA70" s="4">
        <v>0</v>
      </c>
      <c r="AB70" s="4">
        <v>0</v>
      </c>
      <c r="AC70" s="4">
        <v>0</v>
      </c>
      <c r="AD70" s="4">
        <v>4</v>
      </c>
      <c r="AE70" s="4">
        <v>0</v>
      </c>
      <c r="AF70" s="4">
        <v>0</v>
      </c>
      <c r="AG70" s="4">
        <v>0</v>
      </c>
      <c r="AH70" s="4">
        <v>4</v>
      </c>
      <c r="AI70" s="4">
        <v>0</v>
      </c>
      <c r="AJ70" s="4">
        <v>4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0</v>
      </c>
      <c r="AU70" s="4">
        <v>0</v>
      </c>
      <c r="AV70" s="6">
        <v>19</v>
      </c>
      <c r="AW70">
        <v>-0.32858286338318399</v>
      </c>
      <c r="AX70" s="20">
        <f t="shared" si="4"/>
        <v>-1.1161435880985859</v>
      </c>
      <c r="AY70" s="25">
        <f>VLOOKUP(B70,output_v3!$A$2:$D$337,3,FALSE)</f>
        <v>5</v>
      </c>
      <c r="AZ70">
        <f t="shared" si="5"/>
        <v>4</v>
      </c>
      <c r="BA70">
        <v>9</v>
      </c>
      <c r="BB70">
        <v>6</v>
      </c>
    </row>
    <row r="71" spans="2:54" hidden="1" x14ac:dyDescent="0.2">
      <c r="B71" s="4">
        <v>68</v>
      </c>
      <c r="C71" s="4">
        <v>0</v>
      </c>
      <c r="D71" s="4">
        <f t="shared" si="3"/>
        <v>1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0</v>
      </c>
      <c r="P71" s="4">
        <v>4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0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0</v>
      </c>
      <c r="AC71" s="4">
        <v>0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-1</v>
      </c>
      <c r="AU71" s="4">
        <v>0</v>
      </c>
      <c r="AV71" s="6">
        <v>19</v>
      </c>
      <c r="AW71">
        <v>0.13129459127402199</v>
      </c>
      <c r="AX71" s="20">
        <f t="shared" si="4"/>
        <v>-0.95359153921938045</v>
      </c>
      <c r="AY71" s="25">
        <f>VLOOKUP(B71,output_v3!$A$2:$D$337,3,FALSE)</f>
        <v>1</v>
      </c>
      <c r="AZ71">
        <f t="shared" si="5"/>
        <v>0</v>
      </c>
      <c r="BA71">
        <v>10</v>
      </c>
      <c r="BB71">
        <v>8</v>
      </c>
    </row>
    <row r="72" spans="2:54" hidden="1" x14ac:dyDescent="0.2">
      <c r="B72" s="4">
        <v>69</v>
      </c>
      <c r="C72" s="4">
        <v>1</v>
      </c>
      <c r="D72" s="4">
        <f t="shared" si="3"/>
        <v>2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0</v>
      </c>
      <c r="P72" s="4">
        <v>4</v>
      </c>
      <c r="Q72" s="4">
        <v>0</v>
      </c>
      <c r="R72" s="4">
        <v>0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4</v>
      </c>
      <c r="AH72" s="4">
        <v>0</v>
      </c>
      <c r="AI72" s="4">
        <v>0</v>
      </c>
      <c r="AJ72" s="4">
        <v>-1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19</v>
      </c>
      <c r="AW72">
        <v>9.89283221948895</v>
      </c>
      <c r="AX72" s="20">
        <f t="shared" si="4"/>
        <v>2.4968014417989481</v>
      </c>
      <c r="AY72" s="25">
        <f>VLOOKUP(B72,output_v3!$A$2:$D$337,3,FALSE)</f>
        <v>2</v>
      </c>
      <c r="AZ72">
        <f t="shared" si="5"/>
        <v>1</v>
      </c>
      <c r="BA72">
        <v>7</v>
      </c>
      <c r="BB72">
        <v>5</v>
      </c>
    </row>
    <row r="73" spans="2:54" hidden="1" x14ac:dyDescent="0.2">
      <c r="B73" s="4">
        <v>70</v>
      </c>
      <c r="C73" s="4">
        <v>5</v>
      </c>
      <c r="D73" s="4">
        <f t="shared" si="3"/>
        <v>6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4</v>
      </c>
      <c r="R73" s="4">
        <v>0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4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-1</v>
      </c>
      <c r="AU73" s="4">
        <v>0</v>
      </c>
      <c r="AV73" s="6">
        <v>19</v>
      </c>
      <c r="AW73">
        <v>3.1815413846184701</v>
      </c>
      <c r="AX73" s="20">
        <f t="shared" si="4"/>
        <v>0.12457365636507284</v>
      </c>
      <c r="AY73" s="25">
        <f>VLOOKUP(B73,output_v3!$A$2:$D$337,3,FALSE)</f>
        <v>6</v>
      </c>
      <c r="AZ73">
        <f t="shared" si="5"/>
        <v>5</v>
      </c>
      <c r="BA73">
        <v>7</v>
      </c>
      <c r="BB73">
        <v>3</v>
      </c>
    </row>
    <row r="74" spans="2:54" hidden="1" x14ac:dyDescent="0.2">
      <c r="B74" s="4">
        <v>71</v>
      </c>
      <c r="C74" s="4">
        <v>1</v>
      </c>
      <c r="D74" s="4">
        <f t="shared" si="3"/>
        <v>2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0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4</v>
      </c>
      <c r="AB74" s="4">
        <v>0</v>
      </c>
      <c r="AC74" s="4">
        <v>0</v>
      </c>
      <c r="AD74" s="4">
        <v>0</v>
      </c>
      <c r="AE74" s="4">
        <v>4</v>
      </c>
      <c r="AF74" s="4">
        <v>0</v>
      </c>
      <c r="AG74" s="4">
        <v>0</v>
      </c>
      <c r="AH74" s="4">
        <v>4</v>
      </c>
      <c r="AI74" s="4">
        <v>0</v>
      </c>
      <c r="AJ74" s="4">
        <v>-1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-1</v>
      </c>
      <c r="AU74" s="4">
        <v>0</v>
      </c>
      <c r="AV74" s="6">
        <v>19</v>
      </c>
      <c r="AW74">
        <v>9.89283221948895</v>
      </c>
      <c r="AX74" s="20">
        <f t="shared" si="4"/>
        <v>2.4968014417989481</v>
      </c>
      <c r="AY74" s="25">
        <f>VLOOKUP(B74,output_v3!$A$2:$D$337,3,FALSE)</f>
        <v>2</v>
      </c>
      <c r="AZ74">
        <f t="shared" si="5"/>
        <v>1</v>
      </c>
      <c r="BA74">
        <v>7</v>
      </c>
      <c r="BB74">
        <v>5</v>
      </c>
    </row>
    <row r="75" spans="2:54" hidden="1" x14ac:dyDescent="0.2">
      <c r="B75" s="4">
        <v>72</v>
      </c>
      <c r="C75" s="4">
        <v>3</v>
      </c>
      <c r="D75" s="4">
        <f t="shared" si="3"/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3.0122622264705101</v>
      </c>
      <c r="AX75" s="20">
        <f t="shared" si="4"/>
        <v>6.4738859701668261E-2</v>
      </c>
      <c r="AY75" s="25">
        <f>VLOOKUP(B75,output_v3!$A$2:$D$337,3,FALSE)</f>
        <v>4</v>
      </c>
      <c r="AZ75">
        <f t="shared" si="5"/>
        <v>3</v>
      </c>
      <c r="BA75">
        <v>8</v>
      </c>
      <c r="BB75">
        <v>6</v>
      </c>
    </row>
    <row r="76" spans="2:54" hidden="1" x14ac:dyDescent="0.2">
      <c r="B76" s="4">
        <v>73</v>
      </c>
      <c r="C76" s="4">
        <v>3</v>
      </c>
      <c r="D76" s="4">
        <f t="shared" si="3"/>
        <v>4</v>
      </c>
      <c r="E76" s="4">
        <v>0</v>
      </c>
      <c r="F76" s="4">
        <v>1</v>
      </c>
      <c r="G76" s="4">
        <v>0</v>
      </c>
      <c r="H76" s="4">
        <v>2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4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 s="20">
        <f t="shared" si="4"/>
        <v>0.23662968890787758</v>
      </c>
      <c r="AY76" s="25">
        <f>VLOOKUP(B76,output_v3!$A$2:$D$337,3,FALSE)</f>
        <v>4</v>
      </c>
      <c r="AZ76">
        <f t="shared" si="5"/>
        <v>3</v>
      </c>
      <c r="BA76">
        <v>9</v>
      </c>
      <c r="BB76">
        <v>7</v>
      </c>
    </row>
    <row r="77" spans="2:54" hidden="1" x14ac:dyDescent="0.2">
      <c r="B77" s="4">
        <v>74</v>
      </c>
      <c r="C77" s="4">
        <v>3</v>
      </c>
      <c r="D77" s="4">
        <f t="shared" si="3"/>
        <v>4</v>
      </c>
      <c r="E77" s="4">
        <v>0</v>
      </c>
      <c r="F77" s="4">
        <v>1</v>
      </c>
      <c r="G77" s="4">
        <v>0</v>
      </c>
      <c r="H77" s="4">
        <v>2</v>
      </c>
      <c r="I77" s="4">
        <v>0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4</v>
      </c>
      <c r="AK77" s="4">
        <v>0</v>
      </c>
      <c r="AL77" s="4">
        <v>0</v>
      </c>
      <c r="AM77" s="4">
        <v>4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19</v>
      </c>
      <c r="AW77">
        <v>3.0122622264705199</v>
      </c>
      <c r="AX77" s="20">
        <f t="shared" si="4"/>
        <v>6.4738859701671717E-2</v>
      </c>
      <c r="AY77" s="25">
        <f>VLOOKUP(B77,output_v3!$A$2:$D$337,3,FALSE)</f>
        <v>4</v>
      </c>
      <c r="AZ77">
        <f t="shared" si="5"/>
        <v>3</v>
      </c>
      <c r="BA77">
        <v>7</v>
      </c>
      <c r="BB77">
        <v>5</v>
      </c>
    </row>
    <row r="78" spans="2:54" hidden="1" x14ac:dyDescent="0.2">
      <c r="B78" s="4">
        <v>75</v>
      </c>
      <c r="C78" s="4">
        <v>4</v>
      </c>
      <c r="D78" s="4">
        <f t="shared" si="3"/>
        <v>5</v>
      </c>
      <c r="E78" s="4">
        <v>1</v>
      </c>
      <c r="F78" s="4">
        <v>0</v>
      </c>
      <c r="G78" s="4">
        <v>0</v>
      </c>
      <c r="H78" s="4">
        <v>1</v>
      </c>
      <c r="I78" s="4">
        <v>1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4</v>
      </c>
      <c r="V78" s="4">
        <v>0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4</v>
      </c>
      <c r="AU78" s="4">
        <v>0</v>
      </c>
      <c r="AV78" s="6">
        <v>19</v>
      </c>
      <c r="AW78">
        <v>4.3151041467992401</v>
      </c>
      <c r="AX78" s="20">
        <f t="shared" si="4"/>
        <v>0.52525202765641177</v>
      </c>
      <c r="AY78" s="25">
        <f>VLOOKUP(B78,output_v3!$A$2:$D$337,3,FALSE)</f>
        <v>5</v>
      </c>
      <c r="AZ78">
        <f t="shared" si="5"/>
        <v>4</v>
      </c>
      <c r="BA78">
        <v>9</v>
      </c>
      <c r="BB78">
        <v>5</v>
      </c>
    </row>
    <row r="79" spans="2:54" hidden="1" x14ac:dyDescent="0.2">
      <c r="B79" s="4">
        <v>76</v>
      </c>
      <c r="C79" s="4">
        <v>1</v>
      </c>
      <c r="D79" s="4">
        <f t="shared" si="3"/>
        <v>2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0</v>
      </c>
      <c r="P79" s="4">
        <v>4</v>
      </c>
      <c r="Q79" s="4">
        <v>0</v>
      </c>
      <c r="R79" s="4">
        <v>0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4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0</v>
      </c>
      <c r="AK79" s="4">
        <v>2</v>
      </c>
      <c r="AL79" s="4">
        <v>0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1</v>
      </c>
      <c r="AU79" s="4">
        <v>0</v>
      </c>
      <c r="AV79" s="6">
        <v>19</v>
      </c>
      <c r="AW79">
        <v>8.8901147438199306</v>
      </c>
      <c r="AX79" s="20">
        <f t="shared" si="4"/>
        <v>2.1423727163497297</v>
      </c>
      <c r="AY79" s="25">
        <f>VLOOKUP(B79,output_v3!$A$2:$D$337,3,FALSE)</f>
        <v>2</v>
      </c>
      <c r="AZ79">
        <f t="shared" si="5"/>
        <v>1</v>
      </c>
      <c r="BA79">
        <v>8</v>
      </c>
      <c r="BB79">
        <v>4</v>
      </c>
    </row>
    <row r="80" spans="2:54" hidden="1" x14ac:dyDescent="0.2">
      <c r="B80" s="4">
        <v>77</v>
      </c>
      <c r="C80" s="4">
        <v>4</v>
      </c>
      <c r="D80" s="4">
        <f t="shared" si="3"/>
        <v>5</v>
      </c>
      <c r="E80" s="4">
        <v>1</v>
      </c>
      <c r="F80" s="4">
        <v>0</v>
      </c>
      <c r="G80" s="4">
        <v>0</v>
      </c>
      <c r="H80" s="4">
        <v>1</v>
      </c>
      <c r="I80" s="4">
        <v>1</v>
      </c>
      <c r="J80" s="4">
        <v>2</v>
      </c>
      <c r="K80" s="4">
        <v>0</v>
      </c>
      <c r="L80" s="4">
        <v>2</v>
      </c>
      <c r="M80" s="4">
        <v>2</v>
      </c>
      <c r="N80" s="4">
        <v>2</v>
      </c>
      <c r="O80" s="4">
        <v>4</v>
      </c>
      <c r="P80" s="4">
        <v>0</v>
      </c>
      <c r="Q80" s="4">
        <v>4</v>
      </c>
      <c r="R80" s="4">
        <v>0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0</v>
      </c>
      <c r="AK80" s="4">
        <v>0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4</v>
      </c>
      <c r="AU80" s="4">
        <v>0</v>
      </c>
      <c r="AV80" s="6">
        <v>19</v>
      </c>
      <c r="AW80">
        <v>4.3151041467992197</v>
      </c>
      <c r="AX80" s="20">
        <f t="shared" si="4"/>
        <v>0.52525202765640455</v>
      </c>
      <c r="AY80" s="25">
        <f>VLOOKUP(B80,output_v3!$A$2:$D$337,3,FALSE)</f>
        <v>5</v>
      </c>
      <c r="AZ80">
        <f t="shared" si="5"/>
        <v>4</v>
      </c>
      <c r="BA80">
        <v>8</v>
      </c>
      <c r="BB80">
        <v>4</v>
      </c>
    </row>
    <row r="81" spans="1:54" hidden="1" x14ac:dyDescent="0.2">
      <c r="B81" s="4">
        <v>78</v>
      </c>
      <c r="C81" s="4">
        <v>3</v>
      </c>
      <c r="D81" s="4">
        <f t="shared" si="3"/>
        <v>4</v>
      </c>
      <c r="E81" s="4">
        <v>0</v>
      </c>
      <c r="F81" s="4">
        <v>1</v>
      </c>
      <c r="G81" s="4">
        <v>0</v>
      </c>
      <c r="H81" s="4">
        <v>2</v>
      </c>
      <c r="I81" s="4">
        <v>0</v>
      </c>
      <c r="J81" s="4">
        <v>2</v>
      </c>
      <c r="K81" s="4">
        <v>0</v>
      </c>
      <c r="L81" s="4">
        <v>2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4</v>
      </c>
      <c r="V81" s="4">
        <v>0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4</v>
      </c>
      <c r="AM81" s="4">
        <v>0</v>
      </c>
      <c r="AN81" s="4">
        <v>0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4</v>
      </c>
      <c r="AU81" s="4">
        <v>0</v>
      </c>
      <c r="AV81" s="6">
        <v>19</v>
      </c>
      <c r="AW81">
        <v>3.4985601080371098</v>
      </c>
      <c r="AX81" s="20">
        <f t="shared" si="4"/>
        <v>0.23662968890787758</v>
      </c>
      <c r="AY81" s="25">
        <f>VLOOKUP(B81,output_v3!$A$2:$D$337,3,FALSE)</f>
        <v>4</v>
      </c>
      <c r="AZ81">
        <f t="shared" si="5"/>
        <v>3</v>
      </c>
      <c r="BA81">
        <v>8</v>
      </c>
      <c r="BB81">
        <v>6</v>
      </c>
    </row>
    <row r="82" spans="1:54" hidden="1" x14ac:dyDescent="0.2">
      <c r="B82" s="4">
        <v>79</v>
      </c>
      <c r="C82" s="4">
        <v>1</v>
      </c>
      <c r="D82" s="4">
        <f t="shared" si="3"/>
        <v>2</v>
      </c>
      <c r="E82" s="4">
        <v>1</v>
      </c>
      <c r="F82" s="4">
        <v>0</v>
      </c>
      <c r="G82" s="4">
        <v>0</v>
      </c>
      <c r="H82" s="4">
        <v>1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0</v>
      </c>
      <c r="P82" s="4">
        <v>4</v>
      </c>
      <c r="Q82" s="4">
        <v>0</v>
      </c>
      <c r="R82" s="4">
        <v>0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4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</v>
      </c>
      <c r="AU82" s="4">
        <v>0</v>
      </c>
      <c r="AV82" s="6">
        <v>19</v>
      </c>
      <c r="AW82">
        <v>8.8901147438199306</v>
      </c>
      <c r="AX82" s="20">
        <f t="shared" si="4"/>
        <v>2.1423727163497297</v>
      </c>
      <c r="AY82" s="25">
        <f>VLOOKUP(B82,output_v3!$A$2:$D$337,3,FALSE)</f>
        <v>2</v>
      </c>
      <c r="AZ82">
        <f t="shared" si="5"/>
        <v>1</v>
      </c>
      <c r="BA82">
        <v>8</v>
      </c>
      <c r="BB82">
        <v>4</v>
      </c>
    </row>
    <row r="83" spans="1:54" hidden="1" x14ac:dyDescent="0.2">
      <c r="B83" s="4">
        <v>80</v>
      </c>
      <c r="C83" s="4">
        <v>4</v>
      </c>
      <c r="D83" s="4">
        <f t="shared" si="3"/>
        <v>5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0</v>
      </c>
      <c r="L83" s="4">
        <v>2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4</v>
      </c>
      <c r="V83" s="4">
        <v>0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4</v>
      </c>
      <c r="AG83" s="4">
        <v>4</v>
      </c>
      <c r="AH83" s="4">
        <v>0</v>
      </c>
      <c r="AI83" s="4">
        <v>0</v>
      </c>
      <c r="AJ83" s="4">
        <v>0</v>
      </c>
      <c r="AK83" s="4">
        <v>0</v>
      </c>
      <c r="AL83" s="4">
        <v>4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4</v>
      </c>
      <c r="AU83" s="4">
        <v>0</v>
      </c>
      <c r="AV83" s="6">
        <v>19</v>
      </c>
      <c r="AW83">
        <v>3.1815413846184502</v>
      </c>
      <c r="AX83" s="20">
        <f t="shared" si="4"/>
        <v>0.12457365636506577</v>
      </c>
      <c r="AY83" s="25">
        <f>VLOOKUP(B83,output_v3!$A$2:$D$337,3,FALSE)</f>
        <v>5</v>
      </c>
      <c r="AZ83">
        <f t="shared" si="5"/>
        <v>4</v>
      </c>
      <c r="BA83">
        <v>8</v>
      </c>
      <c r="BB83">
        <v>4</v>
      </c>
    </row>
    <row r="84" spans="1:54" hidden="1" x14ac:dyDescent="0.2">
      <c r="B84" s="4">
        <v>81</v>
      </c>
      <c r="C84" s="4">
        <v>4</v>
      </c>
      <c r="D84" s="4">
        <f t="shared" si="3"/>
        <v>5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4</v>
      </c>
      <c r="R84" s="4">
        <v>0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4</v>
      </c>
      <c r="AE84" s="4">
        <v>0</v>
      </c>
      <c r="AF84" s="4">
        <v>0</v>
      </c>
      <c r="AG84" s="4">
        <v>4</v>
      </c>
      <c r="AH84" s="4">
        <v>0</v>
      </c>
      <c r="AI84" s="4">
        <v>0</v>
      </c>
      <c r="AJ84" s="4">
        <v>-1</v>
      </c>
      <c r="AK84" s="4">
        <v>2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2</v>
      </c>
      <c r="AU84" s="4">
        <v>0</v>
      </c>
      <c r="AV84" s="6">
        <v>19</v>
      </c>
      <c r="AW84">
        <v>2.8291089397399398</v>
      </c>
      <c r="AX84" s="20">
        <f t="shared" si="4"/>
        <v>-3.6103423530556265E-15</v>
      </c>
      <c r="AY84" s="25">
        <f>VLOOKUP(B84,output_v3!$A$2:$D$337,3,FALSE)</f>
        <v>5</v>
      </c>
      <c r="AZ84">
        <f t="shared" si="5"/>
        <v>4</v>
      </c>
      <c r="BA84">
        <v>6</v>
      </c>
      <c r="BB84">
        <v>4</v>
      </c>
    </row>
    <row r="85" spans="1:54" hidden="1" x14ac:dyDescent="0.2">
      <c r="B85" s="4">
        <v>82</v>
      </c>
      <c r="C85" s="4">
        <v>3</v>
      </c>
      <c r="D85" s="4">
        <f t="shared" si="3"/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4</v>
      </c>
      <c r="R85" s="4">
        <v>0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4</v>
      </c>
      <c r="AG85" s="4">
        <v>0</v>
      </c>
      <c r="AH85" s="4">
        <v>4</v>
      </c>
      <c r="AI85" s="4">
        <v>0</v>
      </c>
      <c r="AJ85" s="4">
        <v>0</v>
      </c>
      <c r="AK85" s="4">
        <v>2</v>
      </c>
      <c r="AL85" s="4">
        <v>0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19</v>
      </c>
      <c r="AW85">
        <v>3.5785543134407498</v>
      </c>
      <c r="AX85" s="20">
        <f t="shared" si="4"/>
        <v>0.26490509544312152</v>
      </c>
      <c r="AY85" s="25">
        <f>VLOOKUP(B85,output_v3!$A$2:$D$337,3,FALSE)</f>
        <v>4</v>
      </c>
      <c r="AZ85">
        <f t="shared" si="5"/>
        <v>3</v>
      </c>
      <c r="BA85">
        <v>10</v>
      </c>
      <c r="BB85">
        <v>6</v>
      </c>
    </row>
    <row r="86" spans="1:54" hidden="1" x14ac:dyDescent="0.2">
      <c r="B86" s="4">
        <v>83</v>
      </c>
      <c r="C86" s="4">
        <v>4</v>
      </c>
      <c r="D86" s="4">
        <f t="shared" si="3"/>
        <v>5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0</v>
      </c>
      <c r="L86" s="4">
        <v>2</v>
      </c>
      <c r="M86" s="4">
        <v>2</v>
      </c>
      <c r="N86" s="4">
        <v>2</v>
      </c>
      <c r="O86" s="4">
        <v>4</v>
      </c>
      <c r="P86" s="4">
        <v>0</v>
      </c>
      <c r="Q86" s="4">
        <v>4</v>
      </c>
      <c r="R86" s="4">
        <v>0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4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-2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-1</v>
      </c>
      <c r="AU86" s="4">
        <v>0</v>
      </c>
      <c r="AV86" s="6">
        <v>19</v>
      </c>
      <c r="AW86">
        <v>3.1815413846184599</v>
      </c>
      <c r="AX86" s="20">
        <f t="shared" si="4"/>
        <v>0.12457365636506923</v>
      </c>
      <c r="AY86" s="25">
        <f>VLOOKUP(B86,output_v3!$A$2:$D$337,3,FALSE)</f>
        <v>5</v>
      </c>
      <c r="AZ86">
        <f t="shared" si="5"/>
        <v>4</v>
      </c>
      <c r="BA86">
        <v>7</v>
      </c>
      <c r="BB86">
        <v>5</v>
      </c>
    </row>
    <row r="87" spans="1:54" hidden="1" x14ac:dyDescent="0.2">
      <c r="B87" s="4">
        <v>84</v>
      </c>
      <c r="C87" s="4">
        <v>4</v>
      </c>
      <c r="D87" s="4">
        <f t="shared" si="3"/>
        <v>5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0</v>
      </c>
      <c r="L87" s="4">
        <v>2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0</v>
      </c>
      <c r="W87" s="4">
        <v>4</v>
      </c>
      <c r="X87" s="4">
        <v>4</v>
      </c>
      <c r="Y87" s="4">
        <v>4</v>
      </c>
      <c r="Z87" s="4">
        <v>0</v>
      </c>
      <c r="AA87" s="4">
        <v>0</v>
      </c>
      <c r="AB87" s="4">
        <v>0</v>
      </c>
      <c r="AC87" s="4">
        <v>0</v>
      </c>
      <c r="AD87" s="4">
        <v>4</v>
      </c>
      <c r="AE87" s="4">
        <v>0</v>
      </c>
      <c r="AF87" s="4">
        <v>0</v>
      </c>
      <c r="AG87" s="4">
        <v>0</v>
      </c>
      <c r="AH87" s="4">
        <v>4</v>
      </c>
      <c r="AI87" s="4">
        <v>0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0</v>
      </c>
      <c r="AU87" s="4">
        <v>0</v>
      </c>
      <c r="AV87" s="6">
        <v>19</v>
      </c>
      <c r="AW87">
        <v>-0.32858286338318199</v>
      </c>
      <c r="AX87" s="20">
        <f t="shared" si="4"/>
        <v>-1.1161435880985853</v>
      </c>
      <c r="AY87" s="25">
        <f>VLOOKUP(B87,output_v3!$A$2:$D$337,3,FALSE)</f>
        <v>5</v>
      </c>
      <c r="AZ87">
        <f t="shared" si="5"/>
        <v>4</v>
      </c>
      <c r="BA87">
        <v>8</v>
      </c>
      <c r="BB87">
        <v>6</v>
      </c>
    </row>
    <row r="88" spans="1:54" hidden="1" x14ac:dyDescent="0.2">
      <c r="B88" s="4">
        <v>85</v>
      </c>
      <c r="C88" s="4">
        <v>0</v>
      </c>
      <c r="D88" s="4">
        <f t="shared" si="3"/>
        <v>1</v>
      </c>
      <c r="E88" s="4">
        <v>1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-1</v>
      </c>
      <c r="AK88" s="4">
        <v>2</v>
      </c>
      <c r="AL88" s="4">
        <v>0</v>
      </c>
      <c r="AM88" s="4">
        <v>4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19</v>
      </c>
      <c r="AW88">
        <v>8.7336604498752504</v>
      </c>
      <c r="AX88" s="20">
        <f t="shared" si="4"/>
        <v>2.0870711011496232</v>
      </c>
      <c r="AY88" s="25">
        <f>VLOOKUP(B88,output_v3!$A$2:$D$337,3,FALSE)</f>
        <v>1</v>
      </c>
      <c r="AZ88">
        <f t="shared" si="5"/>
        <v>0</v>
      </c>
      <c r="BA88">
        <v>6</v>
      </c>
      <c r="BB88">
        <v>4</v>
      </c>
    </row>
    <row r="89" spans="1:54" hidden="1" x14ac:dyDescent="0.2">
      <c r="B89" s="4">
        <v>86</v>
      </c>
      <c r="C89" s="4">
        <v>0</v>
      </c>
      <c r="D89" s="4">
        <f t="shared" si="3"/>
        <v>1</v>
      </c>
      <c r="E89" s="4">
        <v>0</v>
      </c>
      <c r="F89" s="4">
        <v>1</v>
      </c>
      <c r="G89" s="4">
        <v>2</v>
      </c>
      <c r="H89" s="4">
        <v>0</v>
      </c>
      <c r="I89" s="4">
        <v>0</v>
      </c>
      <c r="J89" s="4">
        <v>2</v>
      </c>
      <c r="K89" s="4">
        <v>0</v>
      </c>
      <c r="L89" s="4">
        <v>2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4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4</v>
      </c>
      <c r="AH89" s="4">
        <v>0</v>
      </c>
      <c r="AI89" s="4">
        <v>0</v>
      </c>
      <c r="AJ89" s="4">
        <v>-2</v>
      </c>
      <c r="AK89" s="4">
        <v>0</v>
      </c>
      <c r="AL89" s="4">
        <v>0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3</v>
      </c>
      <c r="AU89" s="4">
        <v>0</v>
      </c>
      <c r="AV89" s="6">
        <v>19</v>
      </c>
      <c r="AW89">
        <v>3.1815413846184599</v>
      </c>
      <c r="AX89" s="20">
        <f t="shared" si="4"/>
        <v>0.12457365636506923</v>
      </c>
      <c r="AY89" s="25">
        <f>VLOOKUP(B89,output_v3!$A$2:$D$337,3,FALSE)</f>
        <v>5</v>
      </c>
      <c r="AZ89">
        <f t="shared" si="5"/>
        <v>4</v>
      </c>
      <c r="BA89">
        <v>5</v>
      </c>
      <c r="BB89">
        <v>3</v>
      </c>
    </row>
    <row r="90" spans="1:54" hidden="1" x14ac:dyDescent="0.2">
      <c r="A90" s="4" t="s">
        <v>106</v>
      </c>
      <c r="B90" s="4">
        <v>87</v>
      </c>
      <c r="C90" s="4">
        <v>6</v>
      </c>
      <c r="D90" s="4">
        <f t="shared" si="3"/>
        <v>7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4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0</v>
      </c>
      <c r="AU90" s="4">
        <v>0</v>
      </c>
      <c r="AV90" s="6">
        <v>19</v>
      </c>
      <c r="AW90">
        <v>2.82910893973995</v>
      </c>
      <c r="AX90" s="20">
        <f t="shared" si="4"/>
        <v>0</v>
      </c>
      <c r="AY90" s="25">
        <f>VLOOKUP(B90,output_v3!$A$2:$D$337,3,FALSE)</f>
        <v>7</v>
      </c>
      <c r="AZ90">
        <f t="shared" si="5"/>
        <v>6</v>
      </c>
      <c r="BA90">
        <v>3</v>
      </c>
      <c r="BB90">
        <v>2</v>
      </c>
    </row>
    <row r="91" spans="1:54" hidden="1" x14ac:dyDescent="0.2">
      <c r="B91" s="4">
        <v>88</v>
      </c>
      <c r="C91" s="4">
        <v>0</v>
      </c>
      <c r="D91" s="4">
        <f t="shared" si="3"/>
        <v>1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0</v>
      </c>
      <c r="P91" s="4">
        <v>4</v>
      </c>
      <c r="Q91" s="4">
        <v>0</v>
      </c>
      <c r="R91" s="4">
        <v>0</v>
      </c>
      <c r="S91" s="4">
        <v>4</v>
      </c>
      <c r="T91" s="4">
        <v>4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-1</v>
      </c>
      <c r="AK91" s="4">
        <v>2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6</v>
      </c>
      <c r="AU91" s="4">
        <v>0</v>
      </c>
      <c r="AV91" s="6">
        <v>19</v>
      </c>
      <c r="AW91">
        <v>8.7336604498752504</v>
      </c>
      <c r="AX91" s="20">
        <f t="shared" si="4"/>
        <v>2.0870711011496232</v>
      </c>
      <c r="AY91" s="25">
        <f>VLOOKUP(B91,output_v3!$A$2:$D$337,3,FALSE)</f>
        <v>1</v>
      </c>
      <c r="AZ91">
        <f t="shared" si="5"/>
        <v>0</v>
      </c>
      <c r="BA91">
        <v>7</v>
      </c>
      <c r="BB91">
        <v>5</v>
      </c>
    </row>
    <row r="92" spans="1:54" hidden="1" x14ac:dyDescent="0.2">
      <c r="B92" s="4">
        <v>89</v>
      </c>
      <c r="C92" s="4">
        <v>4</v>
      </c>
      <c r="D92" s="4">
        <f t="shared" si="3"/>
        <v>5</v>
      </c>
      <c r="E92" s="4">
        <v>1</v>
      </c>
      <c r="F92" s="4">
        <v>0</v>
      </c>
      <c r="G92" s="4">
        <v>0</v>
      </c>
      <c r="H92" s="4">
        <v>1</v>
      </c>
      <c r="I92" s="4">
        <v>1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4</v>
      </c>
      <c r="V92" s="4">
        <v>0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4</v>
      </c>
      <c r="AN92" s="4">
        <v>0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4</v>
      </c>
      <c r="AU92" s="4">
        <v>0</v>
      </c>
      <c r="AV92" s="6">
        <v>19</v>
      </c>
      <c r="AW92">
        <v>3.1815413846184701</v>
      </c>
      <c r="AX92" s="20">
        <f t="shared" si="4"/>
        <v>0.12457365636507284</v>
      </c>
      <c r="AY92" s="25">
        <f>VLOOKUP(B92,output_v3!$A$2:$D$337,3,FALSE)</f>
        <v>5</v>
      </c>
      <c r="AZ92">
        <f t="shared" si="5"/>
        <v>4</v>
      </c>
      <c r="BA92">
        <v>7</v>
      </c>
      <c r="BB92">
        <v>3</v>
      </c>
    </row>
    <row r="93" spans="1:54" hidden="1" x14ac:dyDescent="0.2">
      <c r="B93" s="4">
        <v>90</v>
      </c>
      <c r="C93" s="4">
        <v>3</v>
      </c>
      <c r="D93" s="4">
        <f t="shared" si="3"/>
        <v>4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4</v>
      </c>
      <c r="V93" s="4">
        <v>0</v>
      </c>
      <c r="W93" s="4">
        <v>0</v>
      </c>
      <c r="X93" s="4">
        <v>0</v>
      </c>
      <c r="Y93" s="4">
        <v>0</v>
      </c>
      <c r="Z93" s="4">
        <v>4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2</v>
      </c>
      <c r="AL93" s="4">
        <v>0</v>
      </c>
      <c r="AM93" s="4">
        <v>4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6</v>
      </c>
      <c r="AU93" s="4">
        <v>0</v>
      </c>
      <c r="AV93" s="6">
        <v>19</v>
      </c>
      <c r="AW93">
        <v>2.8291089397399398</v>
      </c>
      <c r="AX93" s="20">
        <f t="shared" si="4"/>
        <v>-3.6103423530556265E-15</v>
      </c>
      <c r="AY93" s="25">
        <f>VLOOKUP(B93,output_v3!$A$2:$D$337,3,FALSE)</f>
        <v>4</v>
      </c>
      <c r="AZ93">
        <f t="shared" si="5"/>
        <v>3</v>
      </c>
      <c r="BA93">
        <v>8</v>
      </c>
      <c r="BB93">
        <v>4</v>
      </c>
    </row>
    <row r="94" spans="1:54" hidden="1" x14ac:dyDescent="0.2">
      <c r="B94" s="4">
        <v>91</v>
      </c>
      <c r="C94" s="4">
        <v>0</v>
      </c>
      <c r="D94" s="4">
        <f t="shared" si="3"/>
        <v>1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0</v>
      </c>
      <c r="P94" s="4">
        <v>4</v>
      </c>
      <c r="Q94" s="4">
        <v>0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4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0.131294591274038</v>
      </c>
      <c r="AX94" s="20">
        <f t="shared" si="4"/>
        <v>-0.95359153921937456</v>
      </c>
      <c r="AY94" s="25">
        <f>VLOOKUP(B94,output_v3!$A$2:$D$337,3,FALSE)</f>
        <v>1</v>
      </c>
      <c r="AZ94">
        <f t="shared" si="5"/>
        <v>0</v>
      </c>
      <c r="BA94">
        <v>11</v>
      </c>
      <c r="BB94">
        <v>8</v>
      </c>
    </row>
    <row r="95" spans="1:54" hidden="1" x14ac:dyDescent="0.2">
      <c r="B95" s="4">
        <v>92</v>
      </c>
      <c r="C95" s="4">
        <v>3</v>
      </c>
      <c r="D95" s="4">
        <f t="shared" si="3"/>
        <v>4</v>
      </c>
      <c r="E95" s="4">
        <v>0</v>
      </c>
      <c r="F95" s="4">
        <v>1</v>
      </c>
      <c r="G95" s="4">
        <v>2</v>
      </c>
      <c r="H95" s="4">
        <v>0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-2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19</v>
      </c>
      <c r="AW95">
        <v>3.1815413846184502</v>
      </c>
      <c r="AX95" s="20">
        <f t="shared" si="4"/>
        <v>0.12457365636506577</v>
      </c>
      <c r="AY95" s="25">
        <f>VLOOKUP(B95,output_v3!$A$2:$D$337,3,FALSE)</f>
        <v>4</v>
      </c>
      <c r="AZ95">
        <f t="shared" si="5"/>
        <v>3</v>
      </c>
      <c r="BA95">
        <v>7</v>
      </c>
      <c r="BB95">
        <v>5</v>
      </c>
    </row>
    <row r="96" spans="1:54" hidden="1" x14ac:dyDescent="0.2">
      <c r="B96" s="4">
        <v>93</v>
      </c>
      <c r="C96" s="4">
        <v>4</v>
      </c>
      <c r="D96" s="4">
        <f t="shared" si="3"/>
        <v>5</v>
      </c>
      <c r="E96" s="4">
        <v>0</v>
      </c>
      <c r="F96" s="4">
        <v>1</v>
      </c>
      <c r="G96" s="4">
        <v>2</v>
      </c>
      <c r="H96" s="4">
        <v>0</v>
      </c>
      <c r="I96" s="4">
        <v>0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4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4</v>
      </c>
      <c r="AH96" s="4">
        <v>0</v>
      </c>
      <c r="AI96" s="4">
        <v>0</v>
      </c>
      <c r="AJ96" s="4">
        <v>2</v>
      </c>
      <c r="AK96" s="4">
        <v>0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-1</v>
      </c>
      <c r="AU96" s="4">
        <v>0</v>
      </c>
      <c r="AV96" s="6">
        <v>19</v>
      </c>
      <c r="AW96">
        <v>3.0122622264705199</v>
      </c>
      <c r="AX96" s="20">
        <f t="shared" si="4"/>
        <v>6.4738859701671717E-2</v>
      </c>
      <c r="AY96" s="25">
        <f>VLOOKUP(B96,output_v3!$A$2:$D$337,3,FALSE)</f>
        <v>5</v>
      </c>
      <c r="AZ96">
        <f t="shared" si="5"/>
        <v>4</v>
      </c>
      <c r="BA96">
        <v>6</v>
      </c>
      <c r="BB96">
        <v>5</v>
      </c>
    </row>
    <row r="97" spans="1:54" hidden="1" x14ac:dyDescent="0.2">
      <c r="B97" s="4">
        <v>94</v>
      </c>
      <c r="C97" s="4">
        <v>3</v>
      </c>
      <c r="D97" s="4">
        <f t="shared" si="3"/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4</v>
      </c>
      <c r="V97" s="4">
        <v>0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4</v>
      </c>
      <c r="AI97" s="4">
        <v>0</v>
      </c>
      <c r="AJ97" s="4">
        <v>2</v>
      </c>
      <c r="AK97" s="4">
        <v>0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19</v>
      </c>
      <c r="AW97">
        <v>3.4985601080371098</v>
      </c>
      <c r="AX97" s="20">
        <f t="shared" si="4"/>
        <v>0.23662968890787758</v>
      </c>
      <c r="AY97" s="25">
        <f>VLOOKUP(B97,output_v3!$A$2:$D$337,3,FALSE)</f>
        <v>4</v>
      </c>
      <c r="AZ97">
        <f t="shared" si="5"/>
        <v>3</v>
      </c>
      <c r="BA97">
        <v>8</v>
      </c>
      <c r="BB97">
        <v>7</v>
      </c>
    </row>
    <row r="98" spans="1:54" hidden="1" x14ac:dyDescent="0.2">
      <c r="B98" s="4">
        <v>95</v>
      </c>
      <c r="C98" s="4">
        <v>0</v>
      </c>
      <c r="D98" s="4">
        <f t="shared" si="3"/>
        <v>1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4</v>
      </c>
      <c r="R98" s="4">
        <v>0</v>
      </c>
      <c r="S98" s="4">
        <v>4</v>
      </c>
      <c r="T98" s="4">
        <v>4</v>
      </c>
      <c r="U98" s="4">
        <v>0</v>
      </c>
      <c r="V98" s="4">
        <v>4</v>
      </c>
      <c r="W98" s="4">
        <v>0</v>
      </c>
      <c r="X98" s="4">
        <v>0</v>
      </c>
      <c r="Y98" s="4">
        <v>0</v>
      </c>
      <c r="Z98" s="4">
        <v>4</v>
      </c>
      <c r="AA98" s="4">
        <v>0</v>
      </c>
      <c r="AB98" s="4">
        <v>0</v>
      </c>
      <c r="AC98" s="4">
        <v>0</v>
      </c>
      <c r="AD98" s="4">
        <v>0</v>
      </c>
      <c r="AE98" s="4">
        <v>4</v>
      </c>
      <c r="AF98" s="4">
        <v>0</v>
      </c>
      <c r="AG98" s="4">
        <v>4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4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8</v>
      </c>
      <c r="AU98" s="4">
        <v>0</v>
      </c>
      <c r="AV98" s="6">
        <v>19</v>
      </c>
      <c r="AW98">
        <v>3.1815413846184701</v>
      </c>
      <c r="AX98" s="20">
        <f t="shared" si="4"/>
        <v>0.12457365636507284</v>
      </c>
      <c r="AY98" s="25">
        <f>VLOOKUP(B98,output_v3!$A$2:$D$337,3,FALSE)</f>
        <v>5</v>
      </c>
      <c r="AZ98">
        <f t="shared" si="5"/>
        <v>4</v>
      </c>
      <c r="BA98">
        <v>5</v>
      </c>
      <c r="BB98">
        <v>1</v>
      </c>
    </row>
    <row r="99" spans="1:54" hidden="1" x14ac:dyDescent="0.2">
      <c r="A99" s="4" t="s">
        <v>242</v>
      </c>
      <c r="B99" s="4">
        <v>96</v>
      </c>
      <c r="C99" s="4">
        <v>0</v>
      </c>
      <c r="D99" s="4">
        <f t="shared" si="3"/>
        <v>1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2</v>
      </c>
      <c r="L99" s="4">
        <v>0</v>
      </c>
      <c r="M99" s="4">
        <v>2</v>
      </c>
      <c r="N99" s="4">
        <v>2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4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0</v>
      </c>
      <c r="AG99" s="4">
        <v>4</v>
      </c>
      <c r="AH99" s="4">
        <v>0</v>
      </c>
      <c r="AI99" s="4">
        <v>0</v>
      </c>
      <c r="AJ99" s="4">
        <v>-1</v>
      </c>
      <c r="AK99" s="4">
        <v>2</v>
      </c>
      <c r="AL99" s="4">
        <v>0</v>
      </c>
      <c r="AM99" s="4">
        <v>0</v>
      </c>
      <c r="AN99" s="4">
        <v>4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6</v>
      </c>
      <c r="AU99" s="4">
        <v>0</v>
      </c>
      <c r="AV99" s="6">
        <v>19</v>
      </c>
      <c r="AW99">
        <v>2.82910893973995</v>
      </c>
      <c r="AX99" s="20">
        <f t="shared" si="4"/>
        <v>0</v>
      </c>
      <c r="AY99" s="25">
        <f>VLOOKUP(B99,output_v3!$A$2:$D$337,3,FALSE)</f>
        <v>5</v>
      </c>
      <c r="AZ99">
        <f t="shared" si="5"/>
        <v>4</v>
      </c>
      <c r="BA99">
        <v>4</v>
      </c>
      <c r="BB99">
        <v>2</v>
      </c>
    </row>
    <row r="100" spans="1:54" hidden="1" x14ac:dyDescent="0.2">
      <c r="B100" s="4">
        <v>97</v>
      </c>
      <c r="C100" s="4">
        <v>0</v>
      </c>
      <c r="D100" s="4">
        <f t="shared" si="3"/>
        <v>1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4</v>
      </c>
      <c r="R100" s="4">
        <v>0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0</v>
      </c>
      <c r="AK100" s="4">
        <v>0</v>
      </c>
      <c r="AL100" s="4">
        <v>4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8</v>
      </c>
      <c r="AU100" s="4">
        <v>0</v>
      </c>
      <c r="AV100" s="6">
        <v>19</v>
      </c>
      <c r="AW100">
        <v>4.3151041467992304</v>
      </c>
      <c r="AX100" s="20">
        <f t="shared" si="4"/>
        <v>0.52525202765640833</v>
      </c>
      <c r="AY100" s="25">
        <f>VLOOKUP(B100,output_v3!$A$2:$D$337,3,FALSE)</f>
        <v>5</v>
      </c>
      <c r="AZ100">
        <f t="shared" si="5"/>
        <v>4</v>
      </c>
      <c r="BA100">
        <v>6</v>
      </c>
      <c r="BB100">
        <v>2</v>
      </c>
    </row>
    <row r="101" spans="1:54" hidden="1" x14ac:dyDescent="0.2">
      <c r="B101" s="4">
        <v>98</v>
      </c>
      <c r="C101" s="4">
        <v>0</v>
      </c>
      <c r="D101" s="4">
        <f t="shared" si="3"/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0</v>
      </c>
      <c r="L101" s="4">
        <v>2</v>
      </c>
      <c r="M101" s="4">
        <v>2</v>
      </c>
      <c r="N101" s="4">
        <v>2</v>
      </c>
      <c r="O101" s="4">
        <v>4</v>
      </c>
      <c r="P101" s="4">
        <v>0</v>
      </c>
      <c r="Q101" s="4">
        <v>4</v>
      </c>
      <c r="R101" s="4">
        <v>0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0</v>
      </c>
      <c r="AK101" s="4">
        <v>0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8</v>
      </c>
      <c r="AU101" s="4">
        <v>0</v>
      </c>
      <c r="AV101" s="6">
        <v>19</v>
      </c>
      <c r="AW101">
        <v>3.1815413846184502</v>
      </c>
      <c r="AX101" s="20">
        <f t="shared" si="4"/>
        <v>0.12457365636506577</v>
      </c>
      <c r="AY101" s="25">
        <f>VLOOKUP(B101,output_v3!$A$2:$D$337,3,FALSE)</f>
        <v>5</v>
      </c>
      <c r="AZ101">
        <f t="shared" si="5"/>
        <v>4</v>
      </c>
      <c r="BA101">
        <v>6</v>
      </c>
      <c r="BB101">
        <v>2</v>
      </c>
    </row>
    <row r="102" spans="1:54" hidden="1" x14ac:dyDescent="0.2">
      <c r="B102" s="4">
        <v>99</v>
      </c>
      <c r="C102" s="4">
        <v>4</v>
      </c>
      <c r="D102" s="4">
        <f t="shared" si="3"/>
        <v>5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v>2</v>
      </c>
      <c r="K102" s="4">
        <v>0</v>
      </c>
      <c r="L102" s="4">
        <v>2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4</v>
      </c>
      <c r="AH102" s="4">
        <v>0</v>
      </c>
      <c r="AI102" s="4">
        <v>0</v>
      </c>
      <c r="AJ102" s="4">
        <v>4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-1</v>
      </c>
      <c r="AU102" s="4">
        <v>0</v>
      </c>
      <c r="AV102" s="6">
        <v>19</v>
      </c>
      <c r="AW102">
        <v>3.0122622264705199</v>
      </c>
      <c r="AX102" s="20">
        <f t="shared" si="4"/>
        <v>6.4738859701671717E-2</v>
      </c>
      <c r="AY102" s="25">
        <f>VLOOKUP(B102,output_v3!$A$2:$D$337,3,FALSE)</f>
        <v>5</v>
      </c>
      <c r="AZ102">
        <f t="shared" si="5"/>
        <v>4</v>
      </c>
      <c r="BA102">
        <v>7</v>
      </c>
      <c r="BB102">
        <v>5</v>
      </c>
    </row>
    <row r="103" spans="1:54" hidden="1" x14ac:dyDescent="0.2">
      <c r="B103" s="4">
        <v>100</v>
      </c>
      <c r="C103" s="4">
        <v>1</v>
      </c>
      <c r="D103" s="4">
        <f t="shared" si="3"/>
        <v>2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2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19</v>
      </c>
      <c r="AW103">
        <v>0.13129459127403201</v>
      </c>
      <c r="AX103" s="20">
        <f t="shared" si="4"/>
        <v>-0.95359153921937678</v>
      </c>
      <c r="AY103" s="25">
        <f>VLOOKUP(B103,output_v3!$A$2:$D$337,3,FALSE)</f>
        <v>2</v>
      </c>
      <c r="AZ103">
        <f t="shared" si="5"/>
        <v>1</v>
      </c>
      <c r="BA103">
        <v>8</v>
      </c>
      <c r="BB103">
        <v>7</v>
      </c>
    </row>
    <row r="104" spans="1:54" hidden="1" x14ac:dyDescent="0.2">
      <c r="B104" s="4">
        <v>101</v>
      </c>
      <c r="C104" s="4">
        <v>3</v>
      </c>
      <c r="D104" s="4">
        <f t="shared" si="3"/>
        <v>4</v>
      </c>
      <c r="E104" s="4">
        <v>0</v>
      </c>
      <c r="F104" s="4">
        <v>1</v>
      </c>
      <c r="G104" s="4">
        <v>0</v>
      </c>
      <c r="H104" s="4">
        <v>2</v>
      </c>
      <c r="I104" s="4">
        <v>0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4</v>
      </c>
      <c r="V104" s="4">
        <v>0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0</v>
      </c>
      <c r="AH104" s="4">
        <v>4</v>
      </c>
      <c r="AI104" s="4">
        <v>0</v>
      </c>
      <c r="AJ104" s="4">
        <v>0</v>
      </c>
      <c r="AK104" s="4">
        <v>2</v>
      </c>
      <c r="AL104" s="4">
        <v>4</v>
      </c>
      <c r="AM104" s="4">
        <v>0</v>
      </c>
      <c r="AN104" s="4">
        <v>0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6</v>
      </c>
      <c r="AU104" s="4">
        <v>0</v>
      </c>
      <c r="AV104" s="6">
        <v>19</v>
      </c>
      <c r="AW104">
        <v>3.5785543134407498</v>
      </c>
      <c r="AX104" s="20">
        <f t="shared" si="4"/>
        <v>0.26490509544312152</v>
      </c>
      <c r="AY104" s="25">
        <f>VLOOKUP(B104,output_v3!$A$2:$D$337,3,FALSE)</f>
        <v>4</v>
      </c>
      <c r="AZ104">
        <f t="shared" si="5"/>
        <v>3</v>
      </c>
      <c r="BA104">
        <v>9</v>
      </c>
      <c r="BB104">
        <v>5</v>
      </c>
    </row>
    <row r="105" spans="1:54" hidden="1" x14ac:dyDescent="0.2">
      <c r="B105" s="4">
        <v>102</v>
      </c>
      <c r="C105" s="4">
        <v>0</v>
      </c>
      <c r="D105" s="4">
        <f t="shared" si="3"/>
        <v>1</v>
      </c>
      <c r="E105" s="4">
        <v>0</v>
      </c>
      <c r="F105" s="4">
        <v>1</v>
      </c>
      <c r="G105" s="4">
        <v>2</v>
      </c>
      <c r="H105" s="4">
        <v>0</v>
      </c>
      <c r="I105" s="4">
        <v>0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0</v>
      </c>
      <c r="V105" s="4">
        <v>4</v>
      </c>
      <c r="W105" s="4">
        <v>0</v>
      </c>
      <c r="X105" s="4">
        <v>0</v>
      </c>
      <c r="Y105" s="4">
        <v>0</v>
      </c>
      <c r="Z105" s="4">
        <v>4</v>
      </c>
      <c r="AA105" s="4">
        <v>4</v>
      </c>
      <c r="AB105" s="4">
        <v>0</v>
      </c>
      <c r="AC105" s="4">
        <v>0</v>
      </c>
      <c r="AD105" s="4">
        <v>0</v>
      </c>
      <c r="AE105" s="4">
        <v>4</v>
      </c>
      <c r="AF105" s="4">
        <v>0</v>
      </c>
      <c r="AG105" s="4">
        <v>4</v>
      </c>
      <c r="AH105" s="4">
        <v>0</v>
      </c>
      <c r="AI105" s="4">
        <v>0</v>
      </c>
      <c r="AJ105" s="4">
        <v>2</v>
      </c>
      <c r="AK105" s="4">
        <v>0</v>
      </c>
      <c r="AL105" s="4">
        <v>0</v>
      </c>
      <c r="AM105" s="4">
        <v>0</v>
      </c>
      <c r="AN105" s="4">
        <v>4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3</v>
      </c>
      <c r="AU105" s="4">
        <v>0</v>
      </c>
      <c r="AV105" s="6">
        <v>19</v>
      </c>
      <c r="AW105">
        <v>3.0122622264705101</v>
      </c>
      <c r="AX105" s="20">
        <f t="shared" si="4"/>
        <v>6.4738859701668261E-2</v>
      </c>
      <c r="AY105" s="25">
        <f>VLOOKUP(B105,output_v3!$A$2:$D$337,3,FALSE)</f>
        <v>5</v>
      </c>
      <c r="AZ105">
        <f t="shared" si="5"/>
        <v>4</v>
      </c>
      <c r="BA105">
        <v>4</v>
      </c>
      <c r="BB105">
        <v>3</v>
      </c>
    </row>
    <row r="106" spans="1:54" hidden="1" x14ac:dyDescent="0.2">
      <c r="B106" s="4">
        <v>103</v>
      </c>
      <c r="C106" s="4">
        <v>0</v>
      </c>
      <c r="D106" s="4">
        <f t="shared" si="3"/>
        <v>1</v>
      </c>
      <c r="E106" s="4">
        <v>1</v>
      </c>
      <c r="F106" s="4">
        <v>0</v>
      </c>
      <c r="G106" s="4">
        <v>1</v>
      </c>
      <c r="H106" s="4">
        <v>0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0</v>
      </c>
      <c r="P106" s="4">
        <v>4</v>
      </c>
      <c r="Q106" s="4">
        <v>0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-1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19</v>
      </c>
      <c r="AW106">
        <v>8.7336604498752504</v>
      </c>
      <c r="AX106" s="20">
        <f t="shared" si="4"/>
        <v>2.0870711011496232</v>
      </c>
      <c r="AY106" s="25">
        <f>VLOOKUP(B106,output_v3!$A$2:$D$337,3,FALSE)</f>
        <v>1</v>
      </c>
      <c r="AZ106">
        <f t="shared" si="5"/>
        <v>0</v>
      </c>
      <c r="BA106">
        <v>6</v>
      </c>
      <c r="BB106">
        <v>4</v>
      </c>
    </row>
    <row r="107" spans="1:54" hidden="1" x14ac:dyDescent="0.2">
      <c r="B107" s="4">
        <v>104</v>
      </c>
      <c r="C107" s="4">
        <v>3</v>
      </c>
      <c r="D107" s="4">
        <f t="shared" si="3"/>
        <v>4</v>
      </c>
      <c r="E107" s="4">
        <v>0</v>
      </c>
      <c r="F107" s="4">
        <v>1</v>
      </c>
      <c r="G107" s="4">
        <v>2</v>
      </c>
      <c r="H107" s="4">
        <v>0</v>
      </c>
      <c r="I107" s="4">
        <v>0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0</v>
      </c>
      <c r="R107" s="4">
        <v>4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19</v>
      </c>
      <c r="AW107">
        <v>3.0122622264705199</v>
      </c>
      <c r="AX107" s="20">
        <f t="shared" si="4"/>
        <v>6.4738859701671717E-2</v>
      </c>
      <c r="AY107" s="25">
        <f>VLOOKUP(B107,output_v3!$A$2:$D$337,3,FALSE)</f>
        <v>4</v>
      </c>
      <c r="AZ107">
        <f t="shared" si="5"/>
        <v>3</v>
      </c>
      <c r="BA107">
        <v>6</v>
      </c>
      <c r="BB107">
        <v>5</v>
      </c>
    </row>
    <row r="108" spans="1:54" hidden="1" x14ac:dyDescent="0.2">
      <c r="B108" s="4">
        <v>105</v>
      </c>
      <c r="C108" s="4">
        <v>4</v>
      </c>
      <c r="D108" s="4">
        <f t="shared" si="3"/>
        <v>5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4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4</v>
      </c>
      <c r="AE108" s="4">
        <v>0</v>
      </c>
      <c r="AF108" s="4">
        <v>0</v>
      </c>
      <c r="AG108" s="4">
        <v>4</v>
      </c>
      <c r="AH108" s="4">
        <v>0</v>
      </c>
      <c r="AI108" s="4">
        <v>0</v>
      </c>
      <c r="AJ108" s="4">
        <v>4</v>
      </c>
      <c r="AK108" s="4">
        <v>2</v>
      </c>
      <c r="AL108" s="4">
        <v>0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2</v>
      </c>
      <c r="AU108" s="4">
        <v>0</v>
      </c>
      <c r="AV108" s="6">
        <v>19</v>
      </c>
      <c r="AW108">
        <v>2.8291089397399398</v>
      </c>
      <c r="AX108" s="20">
        <f t="shared" si="4"/>
        <v>-3.6103423530556265E-15</v>
      </c>
      <c r="AY108" s="25">
        <f>VLOOKUP(B108,output_v3!$A$2:$D$337,3,FALSE)</f>
        <v>5</v>
      </c>
      <c r="AZ108">
        <f t="shared" si="5"/>
        <v>4</v>
      </c>
      <c r="BA108">
        <v>6</v>
      </c>
      <c r="BB108">
        <v>4</v>
      </c>
    </row>
    <row r="109" spans="1:54" hidden="1" x14ac:dyDescent="0.2">
      <c r="B109" s="4">
        <v>106</v>
      </c>
      <c r="C109" s="4">
        <v>0</v>
      </c>
      <c r="D109" s="4">
        <f t="shared" si="3"/>
        <v>1</v>
      </c>
      <c r="E109" s="4">
        <v>1</v>
      </c>
      <c r="F109" s="4">
        <v>0</v>
      </c>
      <c r="G109" s="4">
        <v>0</v>
      </c>
      <c r="H109" s="4">
        <v>1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4</v>
      </c>
      <c r="R109" s="4">
        <v>0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8</v>
      </c>
      <c r="AU109" s="4">
        <v>0</v>
      </c>
      <c r="AV109" s="6">
        <v>19</v>
      </c>
      <c r="AW109">
        <v>4.3151041467992499</v>
      </c>
      <c r="AX109" s="20">
        <f t="shared" si="4"/>
        <v>0.52525202765641521</v>
      </c>
      <c r="AY109" s="25">
        <f>VLOOKUP(B109,output_v3!$A$2:$D$337,3,FALSE)</f>
        <v>5</v>
      </c>
      <c r="AZ109">
        <f t="shared" si="5"/>
        <v>4</v>
      </c>
      <c r="BA109">
        <v>7</v>
      </c>
      <c r="BB109">
        <v>3</v>
      </c>
    </row>
    <row r="110" spans="1:54" hidden="1" x14ac:dyDescent="0.2">
      <c r="B110" s="4">
        <v>107</v>
      </c>
      <c r="C110" s="4">
        <v>4</v>
      </c>
      <c r="D110" s="4">
        <f t="shared" si="3"/>
        <v>5</v>
      </c>
      <c r="E110" s="4">
        <v>0</v>
      </c>
      <c r="F110" s="4">
        <v>1</v>
      </c>
      <c r="G110" s="4">
        <v>0</v>
      </c>
      <c r="H110" s="4">
        <v>2</v>
      </c>
      <c r="I110" s="4">
        <v>0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4</v>
      </c>
      <c r="R110" s="4">
        <v>0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4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0</v>
      </c>
      <c r="AK110" s="4">
        <v>2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</v>
      </c>
      <c r="AU110" s="4">
        <v>0</v>
      </c>
      <c r="AV110" s="6">
        <v>19</v>
      </c>
      <c r="AW110">
        <v>2.82910893973995</v>
      </c>
      <c r="AX110" s="20">
        <f t="shared" si="4"/>
        <v>0</v>
      </c>
      <c r="AY110" s="25">
        <f>VLOOKUP(B110,output_v3!$A$2:$D$337,3,FALSE)</f>
        <v>5</v>
      </c>
      <c r="AZ110">
        <f t="shared" si="5"/>
        <v>4</v>
      </c>
      <c r="BA110">
        <v>8</v>
      </c>
      <c r="BB110">
        <v>4</v>
      </c>
    </row>
    <row r="111" spans="1:54" hidden="1" x14ac:dyDescent="0.2">
      <c r="B111" s="4">
        <v>108</v>
      </c>
      <c r="C111" s="4">
        <v>0</v>
      </c>
      <c r="D111" s="4">
        <f t="shared" si="3"/>
        <v>1</v>
      </c>
      <c r="E111" s="4">
        <v>0</v>
      </c>
      <c r="F111" s="4">
        <v>1</v>
      </c>
      <c r="G111" s="4">
        <v>0</v>
      </c>
      <c r="H111" s="4">
        <v>2</v>
      </c>
      <c r="I111" s="4">
        <v>0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4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19</v>
      </c>
      <c r="AW111">
        <v>3.0122622264705199</v>
      </c>
      <c r="AX111" s="20">
        <f t="shared" si="4"/>
        <v>6.4738859701671717E-2</v>
      </c>
      <c r="AY111" s="25">
        <f>VLOOKUP(B111,output_v3!$A$2:$D$337,3,FALSE)</f>
        <v>5</v>
      </c>
      <c r="AZ111">
        <f t="shared" si="5"/>
        <v>4</v>
      </c>
      <c r="BA111">
        <v>5</v>
      </c>
      <c r="BB111">
        <v>3</v>
      </c>
    </row>
    <row r="112" spans="1:54" hidden="1" x14ac:dyDescent="0.2">
      <c r="B112" s="4">
        <v>109</v>
      </c>
      <c r="C112" s="4">
        <v>3</v>
      </c>
      <c r="D112" s="4">
        <f t="shared" si="3"/>
        <v>4</v>
      </c>
      <c r="E112" s="4">
        <v>0</v>
      </c>
      <c r="F112" s="4">
        <v>1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0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4</v>
      </c>
      <c r="AG112" s="4">
        <v>4</v>
      </c>
      <c r="AH112" s="4">
        <v>0</v>
      </c>
      <c r="AI112" s="4">
        <v>0</v>
      </c>
      <c r="AJ112" s="4">
        <v>0</v>
      </c>
      <c r="AK112" s="4">
        <v>2</v>
      </c>
      <c r="AL112" s="4">
        <v>4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6</v>
      </c>
      <c r="AU112" s="4">
        <v>0</v>
      </c>
      <c r="AV112" s="6">
        <v>19</v>
      </c>
      <c r="AW112">
        <v>2.8291089397399398</v>
      </c>
      <c r="AX112" s="20">
        <f t="shared" si="4"/>
        <v>-3.6103423530556265E-15</v>
      </c>
      <c r="AY112" s="25">
        <f>VLOOKUP(B112,output_v3!$A$2:$D$337,3,FALSE)</f>
        <v>4</v>
      </c>
      <c r="AZ112">
        <f t="shared" si="5"/>
        <v>3</v>
      </c>
      <c r="BA112">
        <v>9</v>
      </c>
      <c r="BB112">
        <v>5</v>
      </c>
    </row>
    <row r="113" spans="1:54" s="21" customFormat="1" hidden="1" x14ac:dyDescent="0.2">
      <c r="A113" s="4"/>
      <c r="B113" s="4">
        <v>110</v>
      </c>
      <c r="C113" s="4">
        <v>3</v>
      </c>
      <c r="D113" s="4">
        <f t="shared" si="3"/>
        <v>4</v>
      </c>
      <c r="E113" s="4">
        <v>0</v>
      </c>
      <c r="F113" s="4">
        <v>1</v>
      </c>
      <c r="G113" s="4">
        <v>2</v>
      </c>
      <c r="H113" s="4">
        <v>0</v>
      </c>
      <c r="I113" s="4">
        <v>0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0</v>
      </c>
      <c r="AC113" s="4">
        <v>0</v>
      </c>
      <c r="AD113" s="4">
        <v>0</v>
      </c>
      <c r="AE113" s="4">
        <v>4</v>
      </c>
      <c r="AF113" s="4">
        <v>0</v>
      </c>
      <c r="AG113" s="4">
        <v>0</v>
      </c>
      <c r="AH113" s="4">
        <v>4</v>
      </c>
      <c r="AI113" s="4">
        <v>0</v>
      </c>
      <c r="AJ113" s="4">
        <v>-2</v>
      </c>
      <c r="AK113" s="4">
        <v>0</v>
      </c>
      <c r="AL113" s="4">
        <v>4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19</v>
      </c>
      <c r="AW113">
        <v>3.9926654183623702</v>
      </c>
      <c r="AX113" s="20">
        <f t="shared" si="4"/>
        <v>0.41128019578114006</v>
      </c>
      <c r="AY113" s="25">
        <f>VLOOKUP(B113,output_v3!$A$2:$D$337,3,FALSE)</f>
        <v>4</v>
      </c>
      <c r="AZ113">
        <f t="shared" si="5"/>
        <v>3</v>
      </c>
      <c r="BA113">
        <v>8</v>
      </c>
      <c r="BB113">
        <v>6</v>
      </c>
    </row>
    <row r="114" spans="1:54" hidden="1" x14ac:dyDescent="0.2">
      <c r="A114" s="4" t="s">
        <v>248</v>
      </c>
      <c r="B114" s="4">
        <v>111</v>
      </c>
      <c r="C114" s="4">
        <v>1</v>
      </c>
      <c r="D114" s="4">
        <f t="shared" si="3"/>
        <v>2</v>
      </c>
      <c r="E114" s="4">
        <v>0</v>
      </c>
      <c r="F114" s="4">
        <v>1</v>
      </c>
      <c r="G114" s="4">
        <v>0</v>
      </c>
      <c r="H114" s="4">
        <v>2</v>
      </c>
      <c r="I114" s="4">
        <v>0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4</v>
      </c>
      <c r="R114" s="4">
        <v>0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4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4</v>
      </c>
      <c r="AU114" s="4">
        <v>0</v>
      </c>
      <c r="AV114" s="6">
        <v>19</v>
      </c>
      <c r="AW114">
        <v>2.8291089397399398</v>
      </c>
      <c r="AX114" s="20">
        <f t="shared" si="4"/>
        <v>-3.6103423530556265E-15</v>
      </c>
      <c r="AY114" s="25">
        <f>VLOOKUP(B114,output_v3!$A$2:$D$337,3,FALSE)</f>
        <v>6</v>
      </c>
      <c r="AZ114">
        <f t="shared" si="5"/>
        <v>5</v>
      </c>
      <c r="BA114">
        <v>5</v>
      </c>
      <c r="BB114">
        <v>2</v>
      </c>
    </row>
    <row r="115" spans="1:54" hidden="1" x14ac:dyDescent="0.2">
      <c r="B115" s="4">
        <v>112</v>
      </c>
      <c r="C115" s="4">
        <v>3</v>
      </c>
      <c r="D115" s="4">
        <f t="shared" si="3"/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4</v>
      </c>
      <c r="AI115" s="4">
        <v>0</v>
      </c>
      <c r="AJ115" s="4">
        <v>-2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3.9926654183623702</v>
      </c>
      <c r="AX115" s="20">
        <f t="shared" si="4"/>
        <v>0.41128019578114006</v>
      </c>
      <c r="AY115" s="25">
        <f>VLOOKUP(B115,output_v3!$A$2:$D$337,3,FALSE)</f>
        <v>4</v>
      </c>
      <c r="AZ115">
        <f t="shared" si="5"/>
        <v>3</v>
      </c>
      <c r="BA115">
        <v>9</v>
      </c>
      <c r="BB115">
        <v>7</v>
      </c>
    </row>
    <row r="116" spans="1:54" hidden="1" x14ac:dyDescent="0.2">
      <c r="A116" s="4" t="s">
        <v>248</v>
      </c>
      <c r="B116" s="4">
        <v>113</v>
      </c>
      <c r="C116" s="4">
        <v>0</v>
      </c>
      <c r="D116" s="4">
        <f t="shared" si="3"/>
        <v>1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4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2</v>
      </c>
      <c r="AL116" s="4">
        <v>0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5</v>
      </c>
      <c r="AU116" s="4">
        <v>0</v>
      </c>
      <c r="AV116" s="6">
        <v>19</v>
      </c>
      <c r="AW116">
        <v>2.8291089397399398</v>
      </c>
      <c r="AX116" s="20">
        <f t="shared" si="4"/>
        <v>-3.6103423530556265E-15</v>
      </c>
      <c r="AY116" s="25">
        <f>VLOOKUP(B116,output_v3!$A$2:$D$337,3,FALSE)</f>
        <v>5</v>
      </c>
      <c r="AZ116">
        <f t="shared" si="5"/>
        <v>4</v>
      </c>
      <c r="BA116">
        <v>6</v>
      </c>
      <c r="BB116">
        <v>2</v>
      </c>
    </row>
    <row r="117" spans="1:54" hidden="1" x14ac:dyDescent="0.2">
      <c r="A117" s="4" t="s">
        <v>106</v>
      </c>
      <c r="B117" s="4">
        <v>114</v>
      </c>
      <c r="C117" s="4">
        <v>6</v>
      </c>
      <c r="D117" s="4">
        <f t="shared" si="3"/>
        <v>7</v>
      </c>
      <c r="E117" s="4">
        <v>1</v>
      </c>
      <c r="F117" s="4">
        <v>0</v>
      </c>
      <c r="G117" s="4">
        <v>0</v>
      </c>
      <c r="H117" s="4">
        <v>1</v>
      </c>
      <c r="I117" s="4">
        <v>1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4</v>
      </c>
      <c r="AC117" s="4">
        <v>0</v>
      </c>
      <c r="AD117" s="4">
        <v>0</v>
      </c>
      <c r="AE117" s="4">
        <v>4</v>
      </c>
      <c r="AF117" s="4">
        <v>0</v>
      </c>
      <c r="AG117" s="4">
        <v>4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0</v>
      </c>
      <c r="AU117" s="4">
        <v>0</v>
      </c>
      <c r="AV117" s="6">
        <v>19</v>
      </c>
      <c r="AW117">
        <v>2.8291089397399398</v>
      </c>
      <c r="AX117" s="20">
        <f t="shared" si="4"/>
        <v>-3.6103423530556265E-15</v>
      </c>
      <c r="AY117" s="25">
        <f>VLOOKUP(B117,output_v3!$A$2:$D$337,3,FALSE)</f>
        <v>7</v>
      </c>
      <c r="AZ117">
        <f t="shared" si="5"/>
        <v>6</v>
      </c>
      <c r="BA117">
        <v>3</v>
      </c>
      <c r="BB117">
        <v>2</v>
      </c>
    </row>
    <row r="118" spans="1:54" hidden="1" x14ac:dyDescent="0.2">
      <c r="B118" s="4">
        <v>115</v>
      </c>
      <c r="C118" s="4">
        <v>4</v>
      </c>
      <c r="D118" s="4">
        <f t="shared" si="3"/>
        <v>5</v>
      </c>
      <c r="E118" s="4">
        <v>1</v>
      </c>
      <c r="F118" s="4">
        <v>0</v>
      </c>
      <c r="G118" s="4">
        <v>0</v>
      </c>
      <c r="H118" s="4">
        <v>1</v>
      </c>
      <c r="I118" s="4">
        <v>1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0</v>
      </c>
      <c r="AA118" s="4">
        <v>0</v>
      </c>
      <c r="AB118" s="4">
        <v>0</v>
      </c>
      <c r="AC118" s="4">
        <v>0</v>
      </c>
      <c r="AD118" s="4">
        <v>4</v>
      </c>
      <c r="AE118" s="4">
        <v>0</v>
      </c>
      <c r="AF118" s="4">
        <v>0</v>
      </c>
      <c r="AG118" s="4">
        <v>0</v>
      </c>
      <c r="AH118" s="4">
        <v>4</v>
      </c>
      <c r="AI118" s="4">
        <v>0</v>
      </c>
      <c r="AJ118" s="4">
        <v>8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0</v>
      </c>
      <c r="AU118" s="4">
        <v>0</v>
      </c>
      <c r="AV118" s="6">
        <v>19</v>
      </c>
      <c r="AW118">
        <v>-0.287510005460276</v>
      </c>
      <c r="AX118" s="20">
        <f t="shared" si="4"/>
        <v>-1.1016256395862591</v>
      </c>
      <c r="AY118" s="25">
        <f>VLOOKUP(B118,output_v3!$A$2:$D$337,3,FALSE)</f>
        <v>5</v>
      </c>
      <c r="AZ118">
        <f t="shared" si="5"/>
        <v>4</v>
      </c>
      <c r="BA118">
        <v>8</v>
      </c>
      <c r="BB118">
        <v>6</v>
      </c>
    </row>
    <row r="119" spans="1:54" hidden="1" x14ac:dyDescent="0.2">
      <c r="B119" s="4">
        <v>116</v>
      </c>
      <c r="C119" s="4">
        <v>4</v>
      </c>
      <c r="D119" s="4">
        <f t="shared" si="3"/>
        <v>5</v>
      </c>
      <c r="E119" s="4">
        <v>1</v>
      </c>
      <c r="F119" s="4">
        <v>0</v>
      </c>
      <c r="G119" s="4">
        <v>1</v>
      </c>
      <c r="H119" s="4">
        <v>0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4</v>
      </c>
      <c r="AE119" s="4">
        <v>0</v>
      </c>
      <c r="AF119" s="4">
        <v>0</v>
      </c>
      <c r="AG119" s="4">
        <v>4</v>
      </c>
      <c r="AH119" s="4">
        <v>0</v>
      </c>
      <c r="AI119" s="4">
        <v>0</v>
      </c>
      <c r="AJ119" s="4">
        <v>3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2</v>
      </c>
      <c r="AU119" s="4">
        <v>0</v>
      </c>
      <c r="AV119" s="6">
        <v>19</v>
      </c>
      <c r="AW119">
        <v>2.8291089397399598</v>
      </c>
      <c r="AX119" s="20">
        <f t="shared" si="4"/>
        <v>3.4533709464010341E-15</v>
      </c>
      <c r="AY119" s="25">
        <f>VLOOKUP(B119,output_v3!$A$2:$D$337,3,FALSE)</f>
        <v>5</v>
      </c>
      <c r="AZ119">
        <f t="shared" si="5"/>
        <v>4</v>
      </c>
      <c r="BA119">
        <v>5</v>
      </c>
      <c r="BB119">
        <v>4</v>
      </c>
    </row>
    <row r="120" spans="1:54" hidden="1" x14ac:dyDescent="0.2">
      <c r="A120" s="4" t="s">
        <v>106</v>
      </c>
      <c r="B120" s="4">
        <v>117</v>
      </c>
      <c r="C120" s="4">
        <v>6</v>
      </c>
      <c r="D120" s="4">
        <f t="shared" si="3"/>
        <v>7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4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3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0</v>
      </c>
      <c r="AU120" s="4">
        <v>0</v>
      </c>
      <c r="AV120" s="6">
        <v>19</v>
      </c>
      <c r="AW120">
        <v>2.8291089397399598</v>
      </c>
      <c r="AX120" s="20">
        <f t="shared" si="4"/>
        <v>3.4533709464010341E-15</v>
      </c>
      <c r="AY120" s="25">
        <f>VLOOKUP(B120,output_v3!$A$2:$D$337,3,FALSE)</f>
        <v>7</v>
      </c>
      <c r="AZ120">
        <f t="shared" si="5"/>
        <v>6</v>
      </c>
      <c r="BA120">
        <v>2</v>
      </c>
      <c r="BB120">
        <v>2</v>
      </c>
    </row>
    <row r="121" spans="1:54" hidden="1" x14ac:dyDescent="0.2">
      <c r="B121" s="4">
        <v>118</v>
      </c>
      <c r="C121" s="4">
        <v>3</v>
      </c>
      <c r="D121" s="4">
        <f t="shared" si="3"/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3.0122622264705101</v>
      </c>
      <c r="AX121" s="20">
        <f t="shared" si="4"/>
        <v>6.4738859701668261E-2</v>
      </c>
      <c r="AY121" s="25">
        <f>VLOOKUP(B121,output_v3!$A$2:$D$337,3,FALSE)</f>
        <v>4</v>
      </c>
      <c r="AZ121">
        <f t="shared" si="5"/>
        <v>3</v>
      </c>
      <c r="BA121">
        <v>7</v>
      </c>
      <c r="BB121">
        <v>6</v>
      </c>
    </row>
    <row r="122" spans="1:54" hidden="1" x14ac:dyDescent="0.2">
      <c r="B122" s="4">
        <v>119</v>
      </c>
      <c r="C122" s="4">
        <v>3</v>
      </c>
      <c r="D122" s="4">
        <f t="shared" si="3"/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4</v>
      </c>
      <c r="AH122" s="4">
        <v>0</v>
      </c>
      <c r="AI122" s="4">
        <v>0</v>
      </c>
      <c r="AJ122" s="4">
        <v>-2</v>
      </c>
      <c r="AK122" s="4">
        <v>0</v>
      </c>
      <c r="AL122" s="4">
        <v>4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3.1815413846184599</v>
      </c>
      <c r="AX122" s="20">
        <f t="shared" si="4"/>
        <v>0.12457365636506923</v>
      </c>
      <c r="AY122" s="25">
        <f>VLOOKUP(B122,output_v3!$A$2:$D$337,3,FALSE)</f>
        <v>4</v>
      </c>
      <c r="AZ122">
        <f t="shared" si="5"/>
        <v>3</v>
      </c>
      <c r="BA122">
        <v>8</v>
      </c>
      <c r="BB122">
        <v>6</v>
      </c>
    </row>
    <row r="123" spans="1:54" hidden="1" x14ac:dyDescent="0.2">
      <c r="B123" s="4">
        <v>120</v>
      </c>
      <c r="C123" s="4">
        <v>4</v>
      </c>
      <c r="D123" s="4">
        <f t="shared" si="3"/>
        <v>5</v>
      </c>
      <c r="E123" s="4">
        <v>1</v>
      </c>
      <c r="F123" s="4">
        <v>0</v>
      </c>
      <c r="G123" s="4">
        <v>1</v>
      </c>
      <c r="H123" s="4">
        <v>0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0</v>
      </c>
      <c r="R123" s="4">
        <v>4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0</v>
      </c>
      <c r="AA123" s="4">
        <v>0</v>
      </c>
      <c r="AB123" s="4">
        <v>0</v>
      </c>
      <c r="AC123" s="4">
        <v>0</v>
      </c>
      <c r="AD123" s="4">
        <v>4</v>
      </c>
      <c r="AE123" s="4">
        <v>0</v>
      </c>
      <c r="AF123" s="4">
        <v>0</v>
      </c>
      <c r="AG123" s="4">
        <v>0</v>
      </c>
      <c r="AH123" s="4">
        <v>4</v>
      </c>
      <c r="AI123" s="4">
        <v>0</v>
      </c>
      <c r="AJ123" s="4">
        <v>7</v>
      </c>
      <c r="AK123" s="4">
        <v>0</v>
      </c>
      <c r="AL123" s="4">
        <v>0</v>
      </c>
      <c r="AM123" s="4">
        <v>0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0</v>
      </c>
      <c r="AU123" s="4">
        <v>0</v>
      </c>
      <c r="AV123" s="6">
        <v>19</v>
      </c>
      <c r="AW123">
        <v>-0.287510005460276</v>
      </c>
      <c r="AX123" s="20">
        <f t="shared" si="4"/>
        <v>-1.1016256395862591</v>
      </c>
      <c r="AY123" s="25">
        <f>VLOOKUP(B123,output_v3!$A$2:$D$337,3,FALSE)</f>
        <v>5</v>
      </c>
      <c r="AZ123">
        <f t="shared" si="5"/>
        <v>4</v>
      </c>
      <c r="BA123">
        <v>7</v>
      </c>
      <c r="BB123">
        <v>6</v>
      </c>
    </row>
    <row r="124" spans="1:54" hidden="1" x14ac:dyDescent="0.2">
      <c r="A124" s="4" t="s">
        <v>95</v>
      </c>
      <c r="B124" s="4">
        <v>121</v>
      </c>
      <c r="C124" s="4">
        <v>0</v>
      </c>
      <c r="D124" s="4">
        <f t="shared" si="3"/>
        <v>1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2</v>
      </c>
      <c r="L124" s="4">
        <v>0</v>
      </c>
      <c r="M124" s="4">
        <v>2</v>
      </c>
      <c r="N124" s="4">
        <v>2</v>
      </c>
      <c r="O124" s="4">
        <v>4</v>
      </c>
      <c r="P124" s="4">
        <v>0</v>
      </c>
      <c r="Q124" s="4">
        <v>0</v>
      </c>
      <c r="R124" s="4">
        <v>4</v>
      </c>
      <c r="S124" s="4">
        <v>4</v>
      </c>
      <c r="T124" s="4">
        <v>4</v>
      </c>
      <c r="U124" s="4">
        <v>0</v>
      </c>
      <c r="V124" s="4">
        <v>4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4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3</v>
      </c>
      <c r="AK124" s="4">
        <v>2</v>
      </c>
      <c r="AL124" s="4">
        <v>0</v>
      </c>
      <c r="AM124" s="4">
        <v>0</v>
      </c>
      <c r="AN124" s="4">
        <v>4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6</v>
      </c>
      <c r="AU124" s="4">
        <v>0</v>
      </c>
      <c r="AV124" s="6">
        <v>19</v>
      </c>
      <c r="AW124">
        <v>2.82910893973995</v>
      </c>
      <c r="AX124" s="20">
        <f t="shared" si="4"/>
        <v>0</v>
      </c>
      <c r="AY124" s="25">
        <f>VLOOKUP(B124,output_v3!$A$2:$D$337,3,FALSE)</f>
        <v>5</v>
      </c>
      <c r="AZ124">
        <f t="shared" si="5"/>
        <v>4</v>
      </c>
      <c r="BA124">
        <v>3</v>
      </c>
      <c r="BB124">
        <v>2</v>
      </c>
    </row>
    <row r="125" spans="1:54" hidden="1" x14ac:dyDescent="0.2">
      <c r="A125" s="4" t="s">
        <v>95</v>
      </c>
      <c r="B125" s="4">
        <v>122</v>
      </c>
      <c r="C125" s="4">
        <v>0</v>
      </c>
      <c r="D125" s="4">
        <f t="shared" si="3"/>
        <v>1</v>
      </c>
      <c r="E125" s="4">
        <v>1</v>
      </c>
      <c r="F125" s="4">
        <v>0</v>
      </c>
      <c r="G125" s="4">
        <v>0</v>
      </c>
      <c r="H125" s="4">
        <v>1</v>
      </c>
      <c r="I125" s="4">
        <v>1</v>
      </c>
      <c r="J125" s="4">
        <v>2</v>
      </c>
      <c r="K125" s="4">
        <v>2</v>
      </c>
      <c r="L125" s="4">
        <v>0</v>
      </c>
      <c r="M125" s="4">
        <v>2</v>
      </c>
      <c r="N125" s="4">
        <v>2</v>
      </c>
      <c r="O125" s="4">
        <v>4</v>
      </c>
      <c r="P125" s="4">
        <v>0</v>
      </c>
      <c r="Q125" s="4">
        <v>0</v>
      </c>
      <c r="R125" s="4">
        <v>4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4</v>
      </c>
      <c r="AE125" s="4">
        <v>0</v>
      </c>
      <c r="AF125" s="4">
        <v>0</v>
      </c>
      <c r="AG125" s="4">
        <v>4</v>
      </c>
      <c r="AH125" s="4">
        <v>0</v>
      </c>
      <c r="AI125" s="4">
        <v>0</v>
      </c>
      <c r="AJ125" s="4">
        <v>4</v>
      </c>
      <c r="AK125" s="4">
        <v>2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6</v>
      </c>
      <c r="AU125" s="4">
        <v>0</v>
      </c>
      <c r="AV125" s="6">
        <v>19</v>
      </c>
      <c r="AW125">
        <v>2.82910893973995</v>
      </c>
      <c r="AX125" s="20">
        <f t="shared" si="4"/>
        <v>0</v>
      </c>
      <c r="AY125" s="25">
        <f>VLOOKUP(B125,output_v3!$A$2:$D$337,3,FALSE)</f>
        <v>5</v>
      </c>
      <c r="AZ125">
        <f t="shared" si="5"/>
        <v>4</v>
      </c>
      <c r="BA125">
        <v>4</v>
      </c>
      <c r="BB125">
        <v>2</v>
      </c>
    </row>
    <row r="126" spans="1:54" hidden="1" x14ac:dyDescent="0.2">
      <c r="B126" s="4">
        <v>123</v>
      </c>
      <c r="C126" s="4">
        <v>1</v>
      </c>
      <c r="D126" s="4">
        <f t="shared" si="3"/>
        <v>2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0</v>
      </c>
      <c r="P126" s="4">
        <v>4</v>
      </c>
      <c r="Q126" s="4">
        <v>0</v>
      </c>
      <c r="R126" s="4">
        <v>0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-1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20</v>
      </c>
      <c r="AW126">
        <v>8.7336604498752504</v>
      </c>
      <c r="AX126" s="20">
        <f t="shared" si="4"/>
        <v>2.0870711011496232</v>
      </c>
      <c r="AY126" s="25">
        <f>VLOOKUP(B126,output_v3!$A$2:$D$337,3,FALSE)</f>
        <v>2</v>
      </c>
      <c r="AZ126">
        <f t="shared" si="5"/>
        <v>1</v>
      </c>
      <c r="BA126">
        <v>6</v>
      </c>
      <c r="BB126">
        <v>4</v>
      </c>
    </row>
    <row r="127" spans="1:54" hidden="1" x14ac:dyDescent="0.2">
      <c r="B127" s="4">
        <v>124</v>
      </c>
      <c r="C127" s="4">
        <v>0</v>
      </c>
      <c r="D127" s="4">
        <f t="shared" si="3"/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0</v>
      </c>
      <c r="P127" s="4">
        <v>4</v>
      </c>
      <c r="Q127" s="4">
        <v>0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2</v>
      </c>
      <c r="AL127" s="4">
        <v>0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1</v>
      </c>
      <c r="AU127" s="4">
        <v>0</v>
      </c>
      <c r="AV127" s="6">
        <v>20</v>
      </c>
      <c r="AW127">
        <v>0.131294591274036</v>
      </c>
      <c r="AX127" s="20">
        <f t="shared" si="4"/>
        <v>-0.95359153921937534</v>
      </c>
      <c r="AY127" s="25">
        <f>VLOOKUP(B127,output_v3!$A$2:$D$337,3,FALSE)</f>
        <v>1</v>
      </c>
      <c r="AZ127">
        <f t="shared" si="5"/>
        <v>0</v>
      </c>
      <c r="BA127">
        <v>10</v>
      </c>
      <c r="BB127">
        <v>7</v>
      </c>
    </row>
    <row r="128" spans="1:54" hidden="1" x14ac:dyDescent="0.2">
      <c r="B128" s="4">
        <v>125</v>
      </c>
      <c r="C128" s="4">
        <v>0</v>
      </c>
      <c r="D128" s="4">
        <f t="shared" si="3"/>
        <v>1</v>
      </c>
      <c r="E128" s="4">
        <v>0</v>
      </c>
      <c r="F128" s="4">
        <v>1</v>
      </c>
      <c r="G128" s="4">
        <v>2</v>
      </c>
      <c r="H128" s="4">
        <v>0</v>
      </c>
      <c r="I128" s="4">
        <v>0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0</v>
      </c>
      <c r="P128" s="4">
        <v>4</v>
      </c>
      <c r="Q128" s="4">
        <v>0</v>
      </c>
      <c r="R128" s="4">
        <v>0</v>
      </c>
      <c r="S128" s="4">
        <v>4</v>
      </c>
      <c r="T128" s="4">
        <v>4</v>
      </c>
      <c r="U128" s="4">
        <v>0</v>
      </c>
      <c r="V128" s="4">
        <v>0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0</v>
      </c>
      <c r="AF128" s="4">
        <v>4</v>
      </c>
      <c r="AG128" s="4">
        <v>0</v>
      </c>
      <c r="AH128" s="4">
        <v>4</v>
      </c>
      <c r="AI128" s="4">
        <v>0</v>
      </c>
      <c r="AJ128" s="4">
        <v>2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20</v>
      </c>
      <c r="AW128">
        <v>0.131294591274038</v>
      </c>
      <c r="AX128" s="20">
        <f t="shared" si="4"/>
        <v>-0.95359153921937456</v>
      </c>
      <c r="AY128" s="25">
        <f>VLOOKUP(B128,output_v3!$A$2:$D$337,3,FALSE)</f>
        <v>1</v>
      </c>
      <c r="AZ128">
        <f t="shared" si="5"/>
        <v>0</v>
      </c>
      <c r="BA128">
        <v>9</v>
      </c>
      <c r="BB128">
        <v>7</v>
      </c>
    </row>
    <row r="129" spans="2:54" hidden="1" x14ac:dyDescent="0.2">
      <c r="B129" s="4">
        <v>126</v>
      </c>
      <c r="C129" s="4">
        <v>3</v>
      </c>
      <c r="D129" s="4">
        <f t="shared" si="3"/>
        <v>4</v>
      </c>
      <c r="E129" s="4">
        <v>0</v>
      </c>
      <c r="F129" s="4">
        <v>1</v>
      </c>
      <c r="G129" s="4">
        <v>0</v>
      </c>
      <c r="H129" s="4">
        <v>2</v>
      </c>
      <c r="I129" s="4">
        <v>0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2</v>
      </c>
      <c r="AU129" s="4">
        <v>0</v>
      </c>
      <c r="AV129" s="6">
        <v>20</v>
      </c>
      <c r="AW129">
        <v>-0.32858286338317699</v>
      </c>
      <c r="AX129" s="20">
        <f t="shared" si="4"/>
        <v>-1.1161435880985835</v>
      </c>
      <c r="AY129" s="25">
        <f>VLOOKUP(B129,output_v3!$A$2:$D$337,3,FALSE)</f>
        <v>4</v>
      </c>
      <c r="AZ129">
        <f t="shared" si="5"/>
        <v>3</v>
      </c>
      <c r="BA129">
        <v>10</v>
      </c>
      <c r="BB129">
        <v>7</v>
      </c>
    </row>
    <row r="130" spans="2:54" hidden="1" x14ac:dyDescent="0.2">
      <c r="B130" s="4">
        <v>127</v>
      </c>
      <c r="C130" s="4">
        <v>3</v>
      </c>
      <c r="D130" s="4">
        <f t="shared" si="3"/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2</v>
      </c>
      <c r="AK130" s="4">
        <v>2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2</v>
      </c>
      <c r="AU130" s="4">
        <v>0</v>
      </c>
      <c r="AV130" s="6">
        <v>20</v>
      </c>
      <c r="AW130">
        <v>-0.32858286338317899</v>
      </c>
      <c r="AX130" s="20">
        <f t="shared" si="4"/>
        <v>-1.1161435880985842</v>
      </c>
      <c r="AY130" s="25">
        <f>VLOOKUP(B130,output_v3!$A$2:$D$337,3,FALSE)</f>
        <v>4</v>
      </c>
      <c r="AZ130">
        <f t="shared" si="5"/>
        <v>3</v>
      </c>
      <c r="BA130">
        <v>9</v>
      </c>
      <c r="BB130">
        <v>7</v>
      </c>
    </row>
    <row r="131" spans="2:54" hidden="1" x14ac:dyDescent="0.2">
      <c r="B131" s="4">
        <v>128</v>
      </c>
      <c r="C131" s="4">
        <v>5</v>
      </c>
      <c r="D131" s="4">
        <f t="shared" si="3"/>
        <v>6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4</v>
      </c>
      <c r="AH131" s="4">
        <v>0</v>
      </c>
      <c r="AI131" s="4">
        <v>0</v>
      </c>
      <c r="AJ131" s="4">
        <v>6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20</v>
      </c>
      <c r="AW131">
        <v>-0.28751000546028299</v>
      </c>
      <c r="AX131" s="20">
        <f t="shared" si="4"/>
        <v>-1.1016256395862616</v>
      </c>
      <c r="AY131" s="25">
        <f>VLOOKUP(B131,output_v3!$A$2:$D$337,3,FALSE)</f>
        <v>6</v>
      </c>
      <c r="AZ131">
        <f t="shared" si="5"/>
        <v>5</v>
      </c>
      <c r="BA131">
        <v>5</v>
      </c>
      <c r="BB131">
        <v>5</v>
      </c>
    </row>
    <row r="132" spans="2:54" hidden="1" x14ac:dyDescent="0.2">
      <c r="B132" s="4">
        <v>129</v>
      </c>
      <c r="C132" s="4">
        <v>2</v>
      </c>
      <c r="D132" s="4">
        <f t="shared" ref="D132:D195" si="6"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0</v>
      </c>
      <c r="P132" s="4">
        <v>4</v>
      </c>
      <c r="Q132" s="4">
        <v>0</v>
      </c>
      <c r="R132" s="4">
        <v>0</v>
      </c>
      <c r="S132" s="4">
        <v>4</v>
      </c>
      <c r="T132" s="4">
        <v>4</v>
      </c>
      <c r="U132" s="4">
        <v>0</v>
      </c>
      <c r="V132" s="4">
        <v>0</v>
      </c>
      <c r="W132" s="4">
        <v>4</v>
      </c>
      <c r="X132" s="4">
        <v>4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20</v>
      </c>
      <c r="AW132">
        <v>0.13129459127403401</v>
      </c>
      <c r="AX132" s="20">
        <f t="shared" ref="AX132:AX195" si="7">(AW132-$AW$1)/$AW$1</f>
        <v>-0.95359153921937601</v>
      </c>
      <c r="AY132" s="25">
        <f>VLOOKUP(B132,output_v3!$A$2:$D$337,3,FALSE)</f>
        <v>3</v>
      </c>
      <c r="AZ132">
        <f t="shared" ref="AZ132:AZ195" si="8">SUM(AN132,C132)</f>
        <v>2</v>
      </c>
      <c r="BA132">
        <v>7</v>
      </c>
      <c r="BB132">
        <v>5</v>
      </c>
    </row>
    <row r="133" spans="2:54" hidden="1" x14ac:dyDescent="0.2">
      <c r="B133" s="4">
        <v>130</v>
      </c>
      <c r="C133" s="4">
        <v>0</v>
      </c>
      <c r="D133" s="4">
        <f t="shared" si="6"/>
        <v>1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4</v>
      </c>
      <c r="Q133" s="4">
        <v>0</v>
      </c>
      <c r="R133" s="4">
        <v>0</v>
      </c>
      <c r="S133" s="4">
        <v>4</v>
      </c>
      <c r="T133" s="4">
        <v>4</v>
      </c>
      <c r="U133" s="4">
        <v>0</v>
      </c>
      <c r="V133" s="4">
        <v>0</v>
      </c>
      <c r="W133" s="4">
        <v>4</v>
      </c>
      <c r="X133" s="4">
        <v>4</v>
      </c>
      <c r="Y133" s="4">
        <v>4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0</v>
      </c>
      <c r="AH133" s="4">
        <v>4</v>
      </c>
      <c r="AI133" s="4">
        <v>0</v>
      </c>
      <c r="AJ133" s="4">
        <v>3</v>
      </c>
      <c r="AK133" s="4">
        <v>0</v>
      </c>
      <c r="AL133" s="4">
        <v>0</v>
      </c>
      <c r="AM133" s="4">
        <v>4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20</v>
      </c>
      <c r="AW133">
        <v>0.13129459127403401</v>
      </c>
      <c r="AX133" s="20">
        <f t="shared" si="7"/>
        <v>-0.95359153921937601</v>
      </c>
      <c r="AY133" s="25">
        <f>VLOOKUP(B133,output_v3!$A$2:$D$337,3,FALSE)</f>
        <v>1</v>
      </c>
      <c r="AZ133">
        <f t="shared" si="8"/>
        <v>0</v>
      </c>
      <c r="BA133">
        <v>8</v>
      </c>
      <c r="BB133">
        <v>6</v>
      </c>
    </row>
    <row r="134" spans="2:54" hidden="1" x14ac:dyDescent="0.2">
      <c r="B134" s="4">
        <v>131</v>
      </c>
      <c r="C134" s="4">
        <v>4</v>
      </c>
      <c r="D134" s="4">
        <f t="shared" si="6"/>
        <v>5</v>
      </c>
      <c r="E134" s="4">
        <v>1</v>
      </c>
      <c r="F134" s="4">
        <v>0</v>
      </c>
      <c r="G134" s="4">
        <v>1</v>
      </c>
      <c r="H134" s="4">
        <v>0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4</v>
      </c>
      <c r="AA134" s="4">
        <v>0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0</v>
      </c>
      <c r="AH134" s="4">
        <v>4</v>
      </c>
      <c r="AI134" s="4">
        <v>0</v>
      </c>
      <c r="AJ134" s="4">
        <v>3</v>
      </c>
      <c r="AK134" s="4">
        <v>0</v>
      </c>
      <c r="AL134" s="4">
        <v>4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4</v>
      </c>
      <c r="AU134" s="4">
        <v>0</v>
      </c>
      <c r="AV134" s="6">
        <v>20</v>
      </c>
      <c r="AW134">
        <v>3.4985601080371</v>
      </c>
      <c r="AX134" s="20">
        <f t="shared" si="7"/>
        <v>0.23662968890787414</v>
      </c>
      <c r="AY134" s="25">
        <f>VLOOKUP(B134,output_v3!$A$2:$D$337,3,FALSE)</f>
        <v>5</v>
      </c>
      <c r="AZ134">
        <f t="shared" si="8"/>
        <v>4</v>
      </c>
      <c r="BA134">
        <v>5</v>
      </c>
      <c r="BB134">
        <v>4</v>
      </c>
    </row>
    <row r="135" spans="2:54" hidden="1" x14ac:dyDescent="0.2">
      <c r="B135" s="4">
        <v>132</v>
      </c>
      <c r="C135" s="4">
        <v>5</v>
      </c>
      <c r="D135" s="4">
        <f t="shared" si="6"/>
        <v>6</v>
      </c>
      <c r="E135" s="4">
        <v>1</v>
      </c>
      <c r="F135" s="4">
        <v>0</v>
      </c>
      <c r="G135" s="4">
        <v>0</v>
      </c>
      <c r="H135" s="4">
        <v>1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4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4</v>
      </c>
      <c r="AH135" s="4">
        <v>0</v>
      </c>
      <c r="AI135" s="4">
        <v>0</v>
      </c>
      <c r="AJ135" s="4">
        <v>4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-1</v>
      </c>
      <c r="AU135" s="4">
        <v>0</v>
      </c>
      <c r="AV135" s="6">
        <v>20</v>
      </c>
      <c r="AW135">
        <v>3.0122622264705199</v>
      </c>
      <c r="AX135" s="20">
        <f t="shared" si="7"/>
        <v>6.4738859701671717E-2</v>
      </c>
      <c r="AY135" s="25">
        <f>VLOOKUP(B135,output_v3!$A$2:$D$337,3,FALSE)</f>
        <v>6</v>
      </c>
      <c r="AZ135">
        <f t="shared" si="8"/>
        <v>5</v>
      </c>
      <c r="BA135">
        <v>5</v>
      </c>
      <c r="BB135">
        <v>3</v>
      </c>
    </row>
    <row r="136" spans="2:54" hidden="1" x14ac:dyDescent="0.2">
      <c r="B136" s="4">
        <v>133</v>
      </c>
      <c r="C136" s="4">
        <v>0</v>
      </c>
      <c r="D136" s="4">
        <f t="shared" si="6"/>
        <v>1</v>
      </c>
      <c r="E136" s="4">
        <v>1</v>
      </c>
      <c r="F136" s="4">
        <v>0</v>
      </c>
      <c r="G136" s="4">
        <v>0</v>
      </c>
      <c r="H136" s="4">
        <v>1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 t="shared" si="7"/>
        <v>-0.95359153921937601</v>
      </c>
      <c r="AY136" s="25">
        <f>VLOOKUP(B136,output_v3!$A$2:$D$337,3,FALSE)</f>
        <v>1</v>
      </c>
      <c r="AZ136">
        <f t="shared" si="8"/>
        <v>0</v>
      </c>
      <c r="BA136">
        <v>9</v>
      </c>
      <c r="BB136">
        <v>6</v>
      </c>
    </row>
    <row r="137" spans="2:54" hidden="1" x14ac:dyDescent="0.2">
      <c r="B137" s="4">
        <v>134</v>
      </c>
      <c r="C137" s="4">
        <v>4</v>
      </c>
      <c r="D137" s="4">
        <f t="shared" si="6"/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-1</v>
      </c>
      <c r="AK137" s="4">
        <v>0</v>
      </c>
      <c r="AL137" s="4">
        <v>0</v>
      </c>
      <c r="AM137" s="4">
        <v>4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4</v>
      </c>
      <c r="AU137" s="4">
        <v>0</v>
      </c>
      <c r="AV137" s="6">
        <v>20</v>
      </c>
      <c r="AW137">
        <v>3.1815413846184599</v>
      </c>
      <c r="AX137" s="20">
        <f t="shared" si="7"/>
        <v>0.12457365636506923</v>
      </c>
      <c r="AY137" s="25">
        <f>VLOOKUP(B137,output_v3!$A$2:$D$337,3,FALSE)</f>
        <v>5</v>
      </c>
      <c r="AZ137">
        <f t="shared" si="8"/>
        <v>4</v>
      </c>
      <c r="BA137">
        <v>5</v>
      </c>
      <c r="BB137">
        <v>3</v>
      </c>
    </row>
    <row r="138" spans="2:54" hidden="1" x14ac:dyDescent="0.2">
      <c r="B138" s="4">
        <v>135</v>
      </c>
      <c r="C138" s="4">
        <v>2</v>
      </c>
      <c r="D138" s="4">
        <f t="shared" si="6"/>
        <v>3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3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0.13129459127403401</v>
      </c>
      <c r="AX138" s="20">
        <f t="shared" si="7"/>
        <v>-0.95359153921937601</v>
      </c>
      <c r="AY138" s="25">
        <f>VLOOKUP(B138,output_v3!$A$2:$D$337,3,FALSE)</f>
        <v>3</v>
      </c>
      <c r="AZ138">
        <f t="shared" si="8"/>
        <v>2</v>
      </c>
      <c r="BA138">
        <v>6</v>
      </c>
      <c r="BB138">
        <v>5</v>
      </c>
    </row>
    <row r="139" spans="2:54" hidden="1" x14ac:dyDescent="0.2">
      <c r="B139" s="4">
        <v>136</v>
      </c>
      <c r="C139" s="4">
        <v>4</v>
      </c>
      <c r="D139" s="4">
        <f t="shared" si="6"/>
        <v>5</v>
      </c>
      <c r="E139" s="4">
        <v>1</v>
      </c>
      <c r="F139" s="4">
        <v>0</v>
      </c>
      <c r="G139" s="4">
        <v>0</v>
      </c>
      <c r="H139" s="4">
        <v>1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0</v>
      </c>
      <c r="R139" s="4">
        <v>4</v>
      </c>
      <c r="S139" s="4">
        <v>4</v>
      </c>
      <c r="T139" s="4">
        <v>4</v>
      </c>
      <c r="U139" s="4">
        <v>4</v>
      </c>
      <c r="V139" s="4">
        <v>0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4</v>
      </c>
      <c r="AD139" s="4">
        <v>0</v>
      </c>
      <c r="AE139" s="4">
        <v>0</v>
      </c>
      <c r="AF139" s="4">
        <v>4</v>
      </c>
      <c r="AG139" s="4">
        <v>0</v>
      </c>
      <c r="AH139" s="4">
        <v>4</v>
      </c>
      <c r="AI139" s="4">
        <v>0</v>
      </c>
      <c r="AJ139" s="4">
        <v>4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4</v>
      </c>
      <c r="AU139" s="4">
        <v>0</v>
      </c>
      <c r="AV139" s="6">
        <v>20</v>
      </c>
      <c r="AW139">
        <v>3.4985601080371098</v>
      </c>
      <c r="AX139" s="20">
        <f t="shared" si="7"/>
        <v>0.23662968890787758</v>
      </c>
      <c r="AY139" s="25">
        <f>VLOOKUP(B139,output_v3!$A$2:$D$337,3,FALSE)</f>
        <v>5</v>
      </c>
      <c r="AZ139">
        <f t="shared" si="8"/>
        <v>4</v>
      </c>
      <c r="BA139">
        <v>7</v>
      </c>
      <c r="BB139">
        <v>5</v>
      </c>
    </row>
    <row r="140" spans="2:54" hidden="1" x14ac:dyDescent="0.2">
      <c r="B140" s="4">
        <v>137</v>
      </c>
      <c r="C140" s="4">
        <v>4</v>
      </c>
      <c r="D140" s="4">
        <f t="shared" si="6"/>
        <v>5</v>
      </c>
      <c r="E140" s="4">
        <v>1</v>
      </c>
      <c r="F140" s="4">
        <v>0</v>
      </c>
      <c r="G140" s="4">
        <v>0</v>
      </c>
      <c r="H140" s="4">
        <v>1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4</v>
      </c>
      <c r="V140" s="4">
        <v>0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4</v>
      </c>
      <c r="AF140" s="4">
        <v>0</v>
      </c>
      <c r="AG140" s="4">
        <v>4</v>
      </c>
      <c r="AH140" s="4">
        <v>0</v>
      </c>
      <c r="AI140" s="4">
        <v>0</v>
      </c>
      <c r="AJ140" s="4">
        <v>4</v>
      </c>
      <c r="AK140" s="4">
        <v>0</v>
      </c>
      <c r="AL140" s="4">
        <v>0</v>
      </c>
      <c r="AM140" s="4">
        <v>4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4</v>
      </c>
      <c r="AU140" s="4">
        <v>0</v>
      </c>
      <c r="AV140" s="6">
        <v>20</v>
      </c>
      <c r="AW140">
        <v>3.0122622264705199</v>
      </c>
      <c r="AX140" s="20">
        <f t="shared" si="7"/>
        <v>6.4738859701671717E-2</v>
      </c>
      <c r="AY140" s="25">
        <f>VLOOKUP(B140,output_v3!$A$2:$D$337,3,FALSE)</f>
        <v>5</v>
      </c>
      <c r="AZ140">
        <f t="shared" si="8"/>
        <v>4</v>
      </c>
      <c r="BA140">
        <v>5</v>
      </c>
      <c r="BB140">
        <v>3</v>
      </c>
    </row>
    <row r="141" spans="2:54" hidden="1" x14ac:dyDescent="0.2">
      <c r="B141" s="4">
        <v>138</v>
      </c>
      <c r="C141" s="4">
        <v>3</v>
      </c>
      <c r="D141" s="4">
        <f t="shared" si="6"/>
        <v>4</v>
      </c>
      <c r="E141" s="4">
        <v>0</v>
      </c>
      <c r="F141" s="4">
        <v>1</v>
      </c>
      <c r="G141" s="4">
        <v>2</v>
      </c>
      <c r="H141" s="4">
        <v>0</v>
      </c>
      <c r="I141" s="4">
        <v>0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4</v>
      </c>
      <c r="V141" s="4">
        <v>0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0</v>
      </c>
      <c r="AH141" s="4">
        <v>4</v>
      </c>
      <c r="AI141" s="4">
        <v>0</v>
      </c>
      <c r="AJ141" s="4">
        <v>-2</v>
      </c>
      <c r="AK141" s="4">
        <v>2</v>
      </c>
      <c r="AL141" s="4">
        <v>4</v>
      </c>
      <c r="AM141" s="4">
        <v>0</v>
      </c>
      <c r="AN141" s="4">
        <v>0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6</v>
      </c>
      <c r="AU141" s="4">
        <v>0</v>
      </c>
      <c r="AV141" s="6">
        <v>20</v>
      </c>
      <c r="AW141">
        <v>3.5785543134407498</v>
      </c>
      <c r="AX141" s="20">
        <f t="shared" si="7"/>
        <v>0.26490509544312152</v>
      </c>
      <c r="AY141" s="25">
        <f>VLOOKUP(B141,output_v3!$A$2:$D$337,3,FALSE)</f>
        <v>4</v>
      </c>
      <c r="AZ141">
        <f t="shared" si="8"/>
        <v>3</v>
      </c>
      <c r="BA141">
        <v>7</v>
      </c>
      <c r="BB141">
        <v>5</v>
      </c>
    </row>
    <row r="142" spans="2:54" hidden="1" x14ac:dyDescent="0.2">
      <c r="B142" s="4">
        <v>139</v>
      </c>
      <c r="C142" s="4">
        <v>3</v>
      </c>
      <c r="D142" s="4">
        <f t="shared" si="6"/>
        <v>4</v>
      </c>
      <c r="E142" s="4">
        <v>0</v>
      </c>
      <c r="F142" s="4">
        <v>1</v>
      </c>
      <c r="G142" s="4">
        <v>2</v>
      </c>
      <c r="H142" s="4">
        <v>0</v>
      </c>
      <c r="I142" s="4">
        <v>0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0</v>
      </c>
      <c r="AH142" s="4">
        <v>4</v>
      </c>
      <c r="AI142" s="4">
        <v>0</v>
      </c>
      <c r="AJ142" s="4">
        <v>2</v>
      </c>
      <c r="AK142" s="4">
        <v>2</v>
      </c>
      <c r="AL142" s="4">
        <v>4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6</v>
      </c>
      <c r="AU142" s="4">
        <v>0</v>
      </c>
      <c r="AV142" s="6">
        <v>20</v>
      </c>
      <c r="AW142">
        <v>3.2107686908816602</v>
      </c>
      <c r="AX142" s="20">
        <f t="shared" si="7"/>
        <v>0.13490457924069621</v>
      </c>
      <c r="AY142" s="25">
        <f>VLOOKUP(B142,output_v3!$A$2:$D$337,3,FALSE)</f>
        <v>4</v>
      </c>
      <c r="AZ142">
        <f t="shared" si="8"/>
        <v>3</v>
      </c>
      <c r="BA142">
        <v>6</v>
      </c>
      <c r="BB142">
        <v>5</v>
      </c>
    </row>
    <row r="143" spans="2:54" hidden="1" x14ac:dyDescent="0.2">
      <c r="B143" s="4">
        <v>140</v>
      </c>
      <c r="C143" s="4">
        <v>4</v>
      </c>
      <c r="D143" s="4">
        <f t="shared" si="6"/>
        <v>5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4</v>
      </c>
      <c r="V143" s="4">
        <v>0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-1</v>
      </c>
      <c r="AK143" s="4">
        <v>0</v>
      </c>
      <c r="AL143" s="4">
        <v>4</v>
      </c>
      <c r="AM143" s="4">
        <v>0</v>
      </c>
      <c r="AN143" s="4">
        <v>0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4</v>
      </c>
      <c r="AU143" s="4">
        <v>0</v>
      </c>
      <c r="AV143" s="6">
        <v>20</v>
      </c>
      <c r="AW143">
        <v>3.1815413846184502</v>
      </c>
      <c r="AX143" s="20">
        <f t="shared" si="7"/>
        <v>0.12457365636506577</v>
      </c>
      <c r="AY143" s="25">
        <f>VLOOKUP(B143,output_v3!$A$2:$D$337,3,FALSE)</f>
        <v>5</v>
      </c>
      <c r="AZ143">
        <f t="shared" si="8"/>
        <v>4</v>
      </c>
      <c r="BA143">
        <v>6</v>
      </c>
      <c r="BB143">
        <v>4</v>
      </c>
    </row>
    <row r="144" spans="2:54" hidden="1" x14ac:dyDescent="0.2">
      <c r="B144" s="4">
        <v>141</v>
      </c>
      <c r="C144" s="4">
        <v>3</v>
      </c>
      <c r="D144" s="4">
        <f t="shared" si="6"/>
        <v>4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4</v>
      </c>
      <c r="R144" s="4">
        <v>0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4</v>
      </c>
      <c r="AI144" s="4">
        <v>0</v>
      </c>
      <c r="AJ144" s="4">
        <v>-2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6</v>
      </c>
      <c r="AU144" s="4">
        <v>0</v>
      </c>
      <c r="AV144" s="6">
        <v>20</v>
      </c>
      <c r="AW144">
        <v>3.5785543134407498</v>
      </c>
      <c r="AX144" s="20">
        <f t="shared" si="7"/>
        <v>0.26490509544312152</v>
      </c>
      <c r="AY144" s="25">
        <f>VLOOKUP(B144,output_v3!$A$2:$D$337,3,FALSE)</f>
        <v>4</v>
      </c>
      <c r="AZ144">
        <f t="shared" si="8"/>
        <v>3</v>
      </c>
      <c r="BA144">
        <v>8</v>
      </c>
      <c r="BB144">
        <v>6</v>
      </c>
    </row>
    <row r="145" spans="1:54" hidden="1" x14ac:dyDescent="0.2">
      <c r="B145" s="4">
        <v>142</v>
      </c>
      <c r="C145" s="4">
        <v>3</v>
      </c>
      <c r="D145" s="4">
        <f t="shared" si="6"/>
        <v>4</v>
      </c>
      <c r="E145" s="4">
        <v>0</v>
      </c>
      <c r="F145" s="4">
        <v>1</v>
      </c>
      <c r="G145" s="4">
        <v>2</v>
      </c>
      <c r="H145" s="4">
        <v>0</v>
      </c>
      <c r="I145" s="4">
        <v>0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0</v>
      </c>
      <c r="AA145" s="4">
        <v>0</v>
      </c>
      <c r="AB145" s="4">
        <v>0</v>
      </c>
      <c r="AC145" s="4">
        <v>0</v>
      </c>
      <c r="AD145" s="4">
        <v>4</v>
      </c>
      <c r="AE145" s="4">
        <v>0</v>
      </c>
      <c r="AF145" s="4">
        <v>0</v>
      </c>
      <c r="AG145" s="4">
        <v>0</v>
      </c>
      <c r="AH145" s="4">
        <v>4</v>
      </c>
      <c r="AI145" s="4">
        <v>0</v>
      </c>
      <c r="AJ145" s="4">
        <v>6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2</v>
      </c>
      <c r="AU145" s="4">
        <v>0</v>
      </c>
      <c r="AV145" s="6">
        <v>20</v>
      </c>
      <c r="AW145">
        <v>-0.28751000546027999</v>
      </c>
      <c r="AX145" s="20">
        <f t="shared" si="7"/>
        <v>-1.1016256395862605</v>
      </c>
      <c r="AY145" s="25">
        <f>VLOOKUP(B145,output_v3!$A$2:$D$337,3,FALSE)</f>
        <v>4</v>
      </c>
      <c r="AZ145">
        <f t="shared" si="8"/>
        <v>3</v>
      </c>
      <c r="BA145">
        <v>8</v>
      </c>
      <c r="BB145">
        <v>7</v>
      </c>
    </row>
    <row r="146" spans="1:54" hidden="1" x14ac:dyDescent="0.2">
      <c r="B146" s="4">
        <v>143</v>
      </c>
      <c r="C146" s="4">
        <v>4</v>
      </c>
      <c r="D146" s="4">
        <f t="shared" si="6"/>
        <v>5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2</v>
      </c>
      <c r="K146" s="4">
        <v>0</v>
      </c>
      <c r="L146" s="4">
        <v>2</v>
      </c>
      <c r="M146" s="4">
        <v>2</v>
      </c>
      <c r="N146" s="4">
        <v>2</v>
      </c>
      <c r="O146" s="4">
        <v>4</v>
      </c>
      <c r="P146" s="4">
        <v>0</v>
      </c>
      <c r="Q146" s="4">
        <v>4</v>
      </c>
      <c r="R146" s="4">
        <v>0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4</v>
      </c>
      <c r="AA146" s="4">
        <v>0</v>
      </c>
      <c r="AB146" s="4">
        <v>0</v>
      </c>
      <c r="AC146" s="4">
        <v>4</v>
      </c>
      <c r="AD146" s="4">
        <v>0</v>
      </c>
      <c r="AE146" s="4">
        <v>0</v>
      </c>
      <c r="AF146" s="4">
        <v>4</v>
      </c>
      <c r="AG146" s="4">
        <v>0</v>
      </c>
      <c r="AH146" s="4">
        <v>4</v>
      </c>
      <c r="AI146" s="4">
        <v>0</v>
      </c>
      <c r="AJ146" s="4">
        <v>-1</v>
      </c>
      <c r="AK146" s="4">
        <v>0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4</v>
      </c>
      <c r="AU146" s="4">
        <v>0</v>
      </c>
      <c r="AV146" s="6">
        <v>20</v>
      </c>
      <c r="AW146">
        <v>3.99266541836238</v>
      </c>
      <c r="AX146" s="20">
        <f t="shared" si="7"/>
        <v>0.4112801957811435</v>
      </c>
      <c r="AY146" s="25">
        <f>VLOOKUP(B146,output_v3!$A$2:$D$337,3,FALSE)</f>
        <v>5</v>
      </c>
      <c r="AZ146">
        <f t="shared" si="8"/>
        <v>4</v>
      </c>
      <c r="BA146">
        <v>7</v>
      </c>
      <c r="BB146">
        <v>5</v>
      </c>
    </row>
    <row r="147" spans="1:54" hidden="1" x14ac:dyDescent="0.2">
      <c r="A147" s="4" t="s">
        <v>248</v>
      </c>
      <c r="B147" s="4">
        <v>144</v>
      </c>
      <c r="C147" s="4">
        <v>0</v>
      </c>
      <c r="D147" s="4">
        <f t="shared" si="6"/>
        <v>1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4</v>
      </c>
      <c r="R147" s="4">
        <v>0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4</v>
      </c>
      <c r="AA147" s="4">
        <v>4</v>
      </c>
      <c r="AB147" s="4">
        <v>0</v>
      </c>
      <c r="AC147" s="4">
        <v>0</v>
      </c>
      <c r="AD147" s="4">
        <v>0</v>
      </c>
      <c r="AE147" s="4">
        <v>4</v>
      </c>
      <c r="AF147" s="4">
        <v>0</v>
      </c>
      <c r="AG147" s="4">
        <v>4</v>
      </c>
      <c r="AH147" s="4">
        <v>0</v>
      </c>
      <c r="AI147" s="4">
        <v>0</v>
      </c>
      <c r="AJ147" s="4">
        <v>-2</v>
      </c>
      <c r="AK147" s="4">
        <v>2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5</v>
      </c>
      <c r="AU147" s="4">
        <v>0</v>
      </c>
      <c r="AV147" s="6">
        <v>20</v>
      </c>
      <c r="AW147">
        <v>2.8291089397399398</v>
      </c>
      <c r="AX147" s="20">
        <f t="shared" si="7"/>
        <v>-3.6103423530556265E-15</v>
      </c>
      <c r="AY147" s="25">
        <f>VLOOKUP(B147,output_v3!$A$2:$D$337,3,FALSE)</f>
        <v>5</v>
      </c>
      <c r="AZ147">
        <f t="shared" si="8"/>
        <v>4</v>
      </c>
      <c r="BA147">
        <v>4</v>
      </c>
      <c r="BB147">
        <v>2</v>
      </c>
    </row>
    <row r="148" spans="1:54" hidden="1" x14ac:dyDescent="0.2">
      <c r="B148" s="4">
        <v>145</v>
      </c>
      <c r="C148" s="4">
        <v>0</v>
      </c>
      <c r="D148" s="4">
        <f t="shared" si="6"/>
        <v>1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0</v>
      </c>
      <c r="L148" s="4">
        <v>2</v>
      </c>
      <c r="M148" s="4">
        <v>2</v>
      </c>
      <c r="N148" s="4">
        <v>2</v>
      </c>
      <c r="O148" s="4">
        <v>4</v>
      </c>
      <c r="P148" s="4">
        <v>0</v>
      </c>
      <c r="Q148" s="4">
        <v>4</v>
      </c>
      <c r="R148" s="4">
        <v>0</v>
      </c>
      <c r="S148" s="4">
        <v>4</v>
      </c>
      <c r="T148" s="4">
        <v>4</v>
      </c>
      <c r="U148" s="4">
        <v>0</v>
      </c>
      <c r="V148" s="4">
        <v>4</v>
      </c>
      <c r="W148" s="4">
        <v>0</v>
      </c>
      <c r="X148" s="4">
        <v>0</v>
      </c>
      <c r="Y148" s="4">
        <v>0</v>
      </c>
      <c r="Z148" s="4">
        <v>4</v>
      </c>
      <c r="AA148" s="4">
        <v>0</v>
      </c>
      <c r="AB148" s="4">
        <v>0</v>
      </c>
      <c r="AC148" s="4">
        <v>4</v>
      </c>
      <c r="AD148" s="4">
        <v>0</v>
      </c>
      <c r="AE148" s="4">
        <v>0</v>
      </c>
      <c r="AF148" s="4">
        <v>4</v>
      </c>
      <c r="AG148" s="4">
        <v>0</v>
      </c>
      <c r="AH148" s="4">
        <v>4</v>
      </c>
      <c r="AI148" s="4">
        <v>0</v>
      </c>
      <c r="AJ148" s="4">
        <v>-1</v>
      </c>
      <c r="AK148" s="4">
        <v>0</v>
      </c>
      <c r="AL148" s="4">
        <v>0</v>
      </c>
      <c r="AM148" s="4">
        <v>0</v>
      </c>
      <c r="AN148" s="4">
        <v>4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8</v>
      </c>
      <c r="AU148" s="4">
        <v>0</v>
      </c>
      <c r="AV148" s="6">
        <v>20</v>
      </c>
      <c r="AW148">
        <v>3.99266541836238</v>
      </c>
      <c r="AX148" s="20">
        <f t="shared" si="7"/>
        <v>0.4112801957811435</v>
      </c>
      <c r="AY148" s="25">
        <f>VLOOKUP(B148,output_v3!$A$2:$D$337,3,FALSE)</f>
        <v>5</v>
      </c>
      <c r="AZ148">
        <f t="shared" si="8"/>
        <v>4</v>
      </c>
      <c r="BA148">
        <v>5</v>
      </c>
      <c r="BB148">
        <v>3</v>
      </c>
    </row>
    <row r="149" spans="1:54" hidden="1" x14ac:dyDescent="0.2">
      <c r="B149" s="4">
        <v>146</v>
      </c>
      <c r="C149" s="4">
        <v>3</v>
      </c>
      <c r="D149" s="4">
        <f t="shared" si="6"/>
        <v>4</v>
      </c>
      <c r="E149" s="4">
        <v>0</v>
      </c>
      <c r="F149" s="4">
        <v>1</v>
      </c>
      <c r="G149" s="4">
        <v>2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4</v>
      </c>
      <c r="R149" s="4">
        <v>0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-2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 t="shared" si="7"/>
        <v>-3.6103423530556265E-15</v>
      </c>
      <c r="AY149" s="25">
        <f>VLOOKUP(B149,output_v3!$A$2:$D$337,3,FALSE)</f>
        <v>4</v>
      </c>
      <c r="AZ149">
        <f t="shared" si="8"/>
        <v>3</v>
      </c>
      <c r="BA149">
        <v>7</v>
      </c>
      <c r="BB149">
        <v>5</v>
      </c>
    </row>
    <row r="150" spans="1:54" hidden="1" x14ac:dyDescent="0.2">
      <c r="B150" s="4">
        <v>147</v>
      </c>
      <c r="C150" s="4">
        <v>5</v>
      </c>
      <c r="D150" s="4">
        <f t="shared" si="6"/>
        <v>6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0</v>
      </c>
      <c r="R150" s="4">
        <v>4</v>
      </c>
      <c r="S150" s="4">
        <v>4</v>
      </c>
      <c r="T150" s="4">
        <v>4</v>
      </c>
      <c r="U150" s="4">
        <v>0</v>
      </c>
      <c r="V150" s="4">
        <v>0</v>
      </c>
      <c r="W150" s="4">
        <v>4</v>
      </c>
      <c r="X150" s="4">
        <v>4</v>
      </c>
      <c r="Y150" s="4">
        <v>4</v>
      </c>
      <c r="Z150" s="4">
        <v>4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0</v>
      </c>
      <c r="AG150" s="4">
        <v>0</v>
      </c>
      <c r="AH150" s="4">
        <v>4</v>
      </c>
      <c r="AI150" s="4">
        <v>0</v>
      </c>
      <c r="AJ150" s="4">
        <v>6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0</v>
      </c>
      <c r="AU150" s="4">
        <v>0</v>
      </c>
      <c r="AV150" s="6">
        <v>20</v>
      </c>
      <c r="AW150">
        <v>-0.287510005460275</v>
      </c>
      <c r="AX150" s="20">
        <f t="shared" si="7"/>
        <v>-1.1016256395862589</v>
      </c>
      <c r="AY150" s="25">
        <f>VLOOKUP(B150,output_v3!$A$2:$D$337,3,FALSE)</f>
        <v>6</v>
      </c>
      <c r="AZ150">
        <f t="shared" si="8"/>
        <v>5</v>
      </c>
      <c r="BA150">
        <v>5</v>
      </c>
      <c r="BB150">
        <v>5</v>
      </c>
    </row>
    <row r="151" spans="1:54" hidden="1" x14ac:dyDescent="0.2">
      <c r="B151" s="4">
        <v>148</v>
      </c>
      <c r="C151" s="4">
        <v>1</v>
      </c>
      <c r="D151" s="4">
        <f t="shared" si="6"/>
        <v>2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0</v>
      </c>
      <c r="P151" s="4">
        <v>4</v>
      </c>
      <c r="Q151" s="4">
        <v>0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4</v>
      </c>
      <c r="AB151" s="4">
        <v>0</v>
      </c>
      <c r="AC151" s="4">
        <v>0</v>
      </c>
      <c r="AD151" s="4">
        <v>0</v>
      </c>
      <c r="AE151" s="4">
        <v>0</v>
      </c>
      <c r="AF151" s="4">
        <v>4</v>
      </c>
      <c r="AG151" s="4">
        <v>4</v>
      </c>
      <c r="AH151" s="4">
        <v>0</v>
      </c>
      <c r="AI151" s="4">
        <v>0</v>
      </c>
      <c r="AJ151" s="4">
        <v>-1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1</v>
      </c>
      <c r="AU151" s="4">
        <v>0</v>
      </c>
      <c r="AV151" s="6">
        <v>20</v>
      </c>
      <c r="AW151">
        <v>8.7336604498752504</v>
      </c>
      <c r="AX151" s="20">
        <f t="shared" si="7"/>
        <v>2.0870711011496232</v>
      </c>
      <c r="AY151" s="25">
        <f>VLOOKUP(B151,output_v3!$A$2:$D$337,3,FALSE)</f>
        <v>2</v>
      </c>
      <c r="AZ151">
        <f t="shared" si="8"/>
        <v>1</v>
      </c>
      <c r="BA151">
        <v>6</v>
      </c>
      <c r="BB151">
        <v>4</v>
      </c>
    </row>
    <row r="152" spans="1:54" hidden="1" x14ac:dyDescent="0.2">
      <c r="B152" s="4">
        <v>149</v>
      </c>
      <c r="C152" s="4">
        <v>0</v>
      </c>
      <c r="D152" s="4">
        <f t="shared" si="6"/>
        <v>1</v>
      </c>
      <c r="E152" s="4">
        <v>1</v>
      </c>
      <c r="F152" s="4">
        <v>0</v>
      </c>
      <c r="G152" s="4">
        <v>0</v>
      </c>
      <c r="H152" s="4">
        <v>1</v>
      </c>
      <c r="I152" s="4">
        <v>1</v>
      </c>
      <c r="J152" s="4">
        <v>2</v>
      </c>
      <c r="K152" s="4">
        <v>0</v>
      </c>
      <c r="L152" s="4">
        <v>2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0</v>
      </c>
      <c r="V152" s="4">
        <v>4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4</v>
      </c>
      <c r="AG152" s="4">
        <v>4</v>
      </c>
      <c r="AH152" s="4">
        <v>0</v>
      </c>
      <c r="AI152" s="4">
        <v>0</v>
      </c>
      <c r="AJ152" s="4">
        <v>4</v>
      </c>
      <c r="AK152" s="4">
        <v>0</v>
      </c>
      <c r="AL152" s="4">
        <v>4</v>
      </c>
      <c r="AM152" s="4">
        <v>0</v>
      </c>
      <c r="AN152" s="4">
        <v>4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8</v>
      </c>
      <c r="AU152" s="4">
        <v>0</v>
      </c>
      <c r="AV152" s="6">
        <v>20</v>
      </c>
      <c r="AW152">
        <v>3.0122622264705101</v>
      </c>
      <c r="AX152" s="20">
        <f t="shared" si="7"/>
        <v>6.4738859701668261E-2</v>
      </c>
      <c r="AY152" s="25">
        <f>VLOOKUP(B152,output_v3!$A$2:$D$337,3,FALSE)</f>
        <v>5</v>
      </c>
      <c r="AZ152">
        <f t="shared" si="8"/>
        <v>4</v>
      </c>
      <c r="BA152">
        <v>4</v>
      </c>
      <c r="BB152">
        <v>2</v>
      </c>
    </row>
    <row r="153" spans="1:54" hidden="1" x14ac:dyDescent="0.2">
      <c r="B153" s="4">
        <v>150</v>
      </c>
      <c r="C153" s="4">
        <v>4</v>
      </c>
      <c r="D153" s="4">
        <f t="shared" si="6"/>
        <v>5</v>
      </c>
      <c r="E153" s="4">
        <v>1</v>
      </c>
      <c r="F153" s="4">
        <v>0</v>
      </c>
      <c r="G153" s="4">
        <v>0</v>
      </c>
      <c r="H153" s="4">
        <v>1</v>
      </c>
      <c r="I153" s="4">
        <v>1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0</v>
      </c>
      <c r="AK153" s="4">
        <v>2</v>
      </c>
      <c r="AL153" s="4">
        <v>0</v>
      </c>
      <c r="AM153" s="4">
        <v>4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6</v>
      </c>
      <c r="AU153" s="4">
        <v>0</v>
      </c>
      <c r="AV153" s="6">
        <v>20</v>
      </c>
      <c r="AW153">
        <v>2.8291089397399398</v>
      </c>
      <c r="AX153" s="20">
        <f t="shared" si="7"/>
        <v>-3.6103423530556265E-15</v>
      </c>
      <c r="AY153" s="25">
        <f>VLOOKUP(B153,output_v3!$A$2:$D$337,3,FALSE)</f>
        <v>5</v>
      </c>
      <c r="AZ153">
        <f t="shared" si="8"/>
        <v>4</v>
      </c>
      <c r="BA153">
        <v>6</v>
      </c>
      <c r="BB153">
        <v>2</v>
      </c>
    </row>
    <row r="154" spans="1:54" hidden="1" x14ac:dyDescent="0.2">
      <c r="B154" s="4">
        <v>151</v>
      </c>
      <c r="C154" s="4">
        <v>3</v>
      </c>
      <c r="D154" s="4">
        <f t="shared" si="6"/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4</v>
      </c>
      <c r="AA154" s="4">
        <v>0</v>
      </c>
      <c r="AB154" s="4">
        <v>0</v>
      </c>
      <c r="AC154" s="4">
        <v>4</v>
      </c>
      <c r="AD154" s="4">
        <v>0</v>
      </c>
      <c r="AE154" s="4">
        <v>0</v>
      </c>
      <c r="AF154" s="4">
        <v>4</v>
      </c>
      <c r="AG154" s="4">
        <v>0</v>
      </c>
      <c r="AH154" s="4">
        <v>4</v>
      </c>
      <c r="AI154" s="4">
        <v>0</v>
      </c>
      <c r="AJ154" s="4">
        <v>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6</v>
      </c>
      <c r="AU154" s="4">
        <v>0</v>
      </c>
      <c r="AV154" s="6">
        <v>20</v>
      </c>
      <c r="AW154">
        <v>3.2107686908816602</v>
      </c>
      <c r="AX154" s="20">
        <f t="shared" si="7"/>
        <v>0.13490457924069621</v>
      </c>
      <c r="AY154" s="25">
        <f>VLOOKUP(B154,output_v3!$A$2:$D$337,3,FALSE)</f>
        <v>4</v>
      </c>
      <c r="AZ154">
        <f t="shared" si="8"/>
        <v>3</v>
      </c>
      <c r="BA154">
        <v>7</v>
      </c>
      <c r="BB154">
        <v>6</v>
      </c>
    </row>
    <row r="155" spans="1:54" hidden="1" x14ac:dyDescent="0.2">
      <c r="A155" s="21"/>
      <c r="B155" s="4">
        <v>152</v>
      </c>
      <c r="C155" s="4">
        <v>0</v>
      </c>
      <c r="D155" s="4">
        <f t="shared" si="6"/>
        <v>1</v>
      </c>
      <c r="E155" s="4">
        <v>1</v>
      </c>
      <c r="F155" s="4">
        <v>0</v>
      </c>
      <c r="G155" s="4">
        <v>1</v>
      </c>
      <c r="H155" s="4">
        <v>0</v>
      </c>
      <c r="I155" s="4">
        <v>1</v>
      </c>
      <c r="J155" s="4">
        <v>2</v>
      </c>
      <c r="K155" s="4">
        <v>0</v>
      </c>
      <c r="L155" s="4">
        <v>2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0</v>
      </c>
      <c r="V155" s="4">
        <v>4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0</v>
      </c>
      <c r="AH155" s="4">
        <v>4</v>
      </c>
      <c r="AI155" s="4">
        <v>0</v>
      </c>
      <c r="AJ155" s="4">
        <v>-1</v>
      </c>
      <c r="AK155" s="4">
        <v>0</v>
      </c>
      <c r="AL155" s="4">
        <v>4</v>
      </c>
      <c r="AM155" s="4">
        <v>0</v>
      </c>
      <c r="AN155" s="4">
        <v>4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8</v>
      </c>
      <c r="AU155" s="4">
        <v>0</v>
      </c>
      <c r="AV155" s="6">
        <v>20</v>
      </c>
      <c r="AW155">
        <v>3.9926654183623702</v>
      </c>
      <c r="AX155" s="20">
        <f t="shared" si="7"/>
        <v>0.41128019578114006</v>
      </c>
      <c r="AY155" s="25">
        <f>VLOOKUP(B155,output_v3!$A$2:$D$337,3,FALSE)</f>
        <v>5</v>
      </c>
      <c r="AZ155">
        <f t="shared" si="8"/>
        <v>4</v>
      </c>
      <c r="BA155">
        <v>4</v>
      </c>
      <c r="BB155">
        <v>2</v>
      </c>
    </row>
    <row r="156" spans="1:54" hidden="1" x14ac:dyDescent="0.2">
      <c r="B156" s="4">
        <v>153</v>
      </c>
      <c r="C156" s="4">
        <v>3</v>
      </c>
      <c r="D156" s="4">
        <f t="shared" si="6"/>
        <v>4</v>
      </c>
      <c r="E156" s="4">
        <v>0</v>
      </c>
      <c r="F156" s="4">
        <v>1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4</v>
      </c>
      <c r="Y156" s="4">
        <v>4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0</v>
      </c>
      <c r="AH156" s="4">
        <v>4</v>
      </c>
      <c r="AI156" s="4">
        <v>0</v>
      </c>
      <c r="AJ156" s="4">
        <v>8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20</v>
      </c>
      <c r="AW156">
        <v>-0.28751000546028299</v>
      </c>
      <c r="AX156" s="20">
        <f t="shared" si="7"/>
        <v>-1.1016256395862616</v>
      </c>
      <c r="AY156" s="25">
        <f>VLOOKUP(B156,output_v3!$A$2:$D$337,3,FALSE)</f>
        <v>4</v>
      </c>
      <c r="AZ156">
        <f t="shared" si="8"/>
        <v>3</v>
      </c>
      <c r="BA156">
        <v>9</v>
      </c>
      <c r="BB156">
        <v>7</v>
      </c>
    </row>
    <row r="157" spans="1:54" hidden="1" x14ac:dyDescent="0.2">
      <c r="A157" s="4" t="s">
        <v>106</v>
      </c>
      <c r="B157" s="4">
        <v>154</v>
      </c>
      <c r="C157" s="4">
        <v>5</v>
      </c>
      <c r="D157" s="4">
        <f t="shared" si="6"/>
        <v>6</v>
      </c>
      <c r="E157" s="4">
        <v>1</v>
      </c>
      <c r="F157" s="4">
        <v>0</v>
      </c>
      <c r="G157" s="4">
        <v>0</v>
      </c>
      <c r="H157" s="4">
        <v>1</v>
      </c>
      <c r="I157" s="4">
        <v>1</v>
      </c>
      <c r="J157" s="4">
        <v>2</v>
      </c>
      <c r="K157" s="4">
        <v>2</v>
      </c>
      <c r="L157" s="4">
        <v>0</v>
      </c>
      <c r="M157" s="4">
        <v>2</v>
      </c>
      <c r="N157" s="4">
        <v>2</v>
      </c>
      <c r="O157" s="4">
        <v>4</v>
      </c>
      <c r="P157" s="4">
        <v>0</v>
      </c>
      <c r="Q157" s="4">
        <v>4</v>
      </c>
      <c r="R157" s="4">
        <v>0</v>
      </c>
      <c r="S157" s="4">
        <v>4</v>
      </c>
      <c r="T157" s="4">
        <v>4</v>
      </c>
      <c r="U157" s="4">
        <v>4</v>
      </c>
      <c r="V157" s="4">
        <v>0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0</v>
      </c>
      <c r="AK157" s="4">
        <v>2</v>
      </c>
      <c r="AL157" s="4">
        <v>0</v>
      </c>
      <c r="AM157" s="4">
        <v>0</v>
      </c>
      <c r="AN157" s="4">
        <v>0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1</v>
      </c>
      <c r="AU157" s="4">
        <v>0</v>
      </c>
      <c r="AV157" s="6">
        <v>20</v>
      </c>
      <c r="AW157">
        <v>2.8291089397399398</v>
      </c>
      <c r="AX157" s="20">
        <f t="shared" si="7"/>
        <v>-3.6103423530556265E-15</v>
      </c>
      <c r="AY157" s="25">
        <f>VLOOKUP(B157,output_v3!$A$2:$D$337,3,FALSE)</f>
        <v>6</v>
      </c>
      <c r="AZ157">
        <f t="shared" si="8"/>
        <v>5</v>
      </c>
      <c r="BA157">
        <v>6</v>
      </c>
      <c r="BB157">
        <v>2</v>
      </c>
    </row>
    <row r="158" spans="1:54" x14ac:dyDescent="0.2">
      <c r="A158" s="4" t="s">
        <v>240</v>
      </c>
      <c r="B158" s="4">
        <v>155</v>
      </c>
      <c r="C158" s="4">
        <v>2</v>
      </c>
      <c r="D158" s="4">
        <f t="shared" si="6"/>
        <v>3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4</v>
      </c>
      <c r="AU158" s="4">
        <v>0</v>
      </c>
      <c r="AV158" s="6">
        <v>20</v>
      </c>
      <c r="AW158">
        <v>2.82910893973995</v>
      </c>
      <c r="AX158" s="20">
        <f t="shared" si="7"/>
        <v>0</v>
      </c>
      <c r="AY158" s="25">
        <f>VLOOKUP(B158,output_v3!$A$2:$D$337,3,FALSE)</f>
        <v>7</v>
      </c>
      <c r="AZ158">
        <f t="shared" si="8"/>
        <v>6</v>
      </c>
      <c r="BA158">
        <v>3</v>
      </c>
      <c r="BB158">
        <v>0</v>
      </c>
    </row>
    <row r="159" spans="1:54" hidden="1" x14ac:dyDescent="0.2">
      <c r="A159" s="4" t="s">
        <v>248</v>
      </c>
      <c r="B159" s="4">
        <v>156</v>
      </c>
      <c r="C159" s="4">
        <v>1</v>
      </c>
      <c r="D159" s="4">
        <f t="shared" si="6"/>
        <v>2</v>
      </c>
      <c r="E159" s="4">
        <v>0</v>
      </c>
      <c r="F159" s="4">
        <v>1</v>
      </c>
      <c r="G159" s="4">
        <v>2</v>
      </c>
      <c r="H159" s="4">
        <v>0</v>
      </c>
      <c r="I159" s="4">
        <v>0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4</v>
      </c>
      <c r="R159" s="4">
        <v>0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4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-2</v>
      </c>
      <c r="AK159" s="4">
        <v>0</v>
      </c>
      <c r="AL159" s="4">
        <v>0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4</v>
      </c>
      <c r="AU159" s="4">
        <v>0</v>
      </c>
      <c r="AV159" s="6">
        <v>20</v>
      </c>
      <c r="AW159">
        <v>2.82910893973995</v>
      </c>
      <c r="AX159" s="20">
        <f t="shared" si="7"/>
        <v>0</v>
      </c>
      <c r="AY159" s="25">
        <f>VLOOKUP(B159,output_v3!$A$2:$D$337,3,FALSE)</f>
        <v>6</v>
      </c>
      <c r="AZ159">
        <f t="shared" si="8"/>
        <v>5</v>
      </c>
      <c r="BA159">
        <v>3</v>
      </c>
      <c r="BB159">
        <v>2</v>
      </c>
    </row>
    <row r="160" spans="1:54" hidden="1" x14ac:dyDescent="0.2">
      <c r="A160" s="4" t="s">
        <v>248</v>
      </c>
      <c r="B160" s="4">
        <v>157</v>
      </c>
      <c r="C160" s="4">
        <v>1</v>
      </c>
      <c r="D160" s="4">
        <f t="shared" si="6"/>
        <v>2</v>
      </c>
      <c r="E160" s="4">
        <v>0</v>
      </c>
      <c r="F160" s="4">
        <v>1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0</v>
      </c>
      <c r="V160" s="4">
        <v>4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0</v>
      </c>
      <c r="AM160" s="4">
        <v>0</v>
      </c>
      <c r="AN160" s="4">
        <v>4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2.82910893973995</v>
      </c>
      <c r="AX160" s="20">
        <f t="shared" si="7"/>
        <v>0</v>
      </c>
      <c r="AY160" s="25">
        <f>VLOOKUP(B160,output_v3!$A$2:$D$337,3,FALSE)</f>
        <v>6</v>
      </c>
      <c r="AZ160">
        <f t="shared" si="8"/>
        <v>5</v>
      </c>
      <c r="BA160">
        <v>3</v>
      </c>
      <c r="BB160">
        <v>2</v>
      </c>
    </row>
    <row r="161" spans="1:54" hidden="1" x14ac:dyDescent="0.2">
      <c r="B161" s="4">
        <v>158</v>
      </c>
      <c r="C161" s="4">
        <v>0</v>
      </c>
      <c r="D161" s="4">
        <f t="shared" si="6"/>
        <v>1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4</v>
      </c>
      <c r="R161" s="4">
        <v>0</v>
      </c>
      <c r="S161" s="4">
        <v>4</v>
      </c>
      <c r="T161" s="4">
        <v>4</v>
      </c>
      <c r="U161" s="4">
        <v>0</v>
      </c>
      <c r="V161" s="4">
        <v>4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-1</v>
      </c>
      <c r="AK161" s="4">
        <v>0</v>
      </c>
      <c r="AL161" s="4">
        <v>4</v>
      </c>
      <c r="AM161" s="4">
        <v>0</v>
      </c>
      <c r="AN161" s="4">
        <v>4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8</v>
      </c>
      <c r="AU161" s="4">
        <v>0</v>
      </c>
      <c r="AV161" s="6">
        <v>20</v>
      </c>
      <c r="AW161">
        <v>3.1815413846184599</v>
      </c>
      <c r="AX161" s="20">
        <f t="shared" si="7"/>
        <v>0.12457365636506923</v>
      </c>
      <c r="AY161" s="25">
        <f>VLOOKUP(B161,output_v3!$A$2:$D$337,3,FALSE)</f>
        <v>5</v>
      </c>
      <c r="AZ161">
        <f t="shared" si="8"/>
        <v>4</v>
      </c>
      <c r="BA161">
        <v>4</v>
      </c>
      <c r="BB161">
        <v>2</v>
      </c>
    </row>
    <row r="162" spans="1:54" hidden="1" x14ac:dyDescent="0.2">
      <c r="B162" s="4">
        <v>159</v>
      </c>
      <c r="C162" s="4">
        <v>4</v>
      </c>
      <c r="D162" s="4">
        <f t="shared" si="6"/>
        <v>5</v>
      </c>
      <c r="E162" s="4">
        <v>1</v>
      </c>
      <c r="F162" s="4">
        <v>0</v>
      </c>
      <c r="G162" s="4">
        <v>1</v>
      </c>
      <c r="H162" s="4">
        <v>0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4</v>
      </c>
      <c r="R162" s="4">
        <v>0</v>
      </c>
      <c r="S162" s="4">
        <v>4</v>
      </c>
      <c r="T162" s="4">
        <v>4</v>
      </c>
      <c r="U162" s="4">
        <v>4</v>
      </c>
      <c r="V162" s="4">
        <v>0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0</v>
      </c>
      <c r="AH162" s="4">
        <v>4</v>
      </c>
      <c r="AI162" s="4">
        <v>0</v>
      </c>
      <c r="AJ162" s="4">
        <v>-1</v>
      </c>
      <c r="AK162" s="4">
        <v>0</v>
      </c>
      <c r="AL162" s="4">
        <v>4</v>
      </c>
      <c r="AM162" s="4">
        <v>0</v>
      </c>
      <c r="AN162" s="4">
        <v>0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4</v>
      </c>
      <c r="AU162" s="4">
        <v>0</v>
      </c>
      <c r="AV162" s="6">
        <v>20</v>
      </c>
      <c r="AW162">
        <v>3.9926654183623702</v>
      </c>
      <c r="AX162" s="20">
        <f t="shared" si="7"/>
        <v>0.41128019578114006</v>
      </c>
      <c r="AY162" s="25">
        <f>VLOOKUP(B162,output_v3!$A$2:$D$337,3,FALSE)</f>
        <v>5</v>
      </c>
      <c r="AZ162">
        <f t="shared" si="8"/>
        <v>4</v>
      </c>
      <c r="BA162">
        <v>6</v>
      </c>
      <c r="BB162">
        <v>4</v>
      </c>
    </row>
    <row r="163" spans="1:54" hidden="1" x14ac:dyDescent="0.2">
      <c r="B163" s="4">
        <v>160</v>
      </c>
      <c r="C163" s="4">
        <v>3</v>
      </c>
      <c r="D163" s="4">
        <f t="shared" si="6"/>
        <v>4</v>
      </c>
      <c r="E163" s="4">
        <v>0</v>
      </c>
      <c r="F163" s="4">
        <v>1</v>
      </c>
      <c r="G163" s="4">
        <v>0</v>
      </c>
      <c r="H163" s="4">
        <v>2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0</v>
      </c>
      <c r="AB163" s="4">
        <v>0</v>
      </c>
      <c r="AC163" s="4">
        <v>4</v>
      </c>
      <c r="AD163" s="4">
        <v>0</v>
      </c>
      <c r="AE163" s="4">
        <v>0</v>
      </c>
      <c r="AF163" s="4">
        <v>4</v>
      </c>
      <c r="AG163" s="4">
        <v>0</v>
      </c>
      <c r="AH163" s="4">
        <v>4</v>
      </c>
      <c r="AI163" s="4">
        <v>0</v>
      </c>
      <c r="AJ163" s="4">
        <v>4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6</v>
      </c>
      <c r="AU163" s="4">
        <v>0</v>
      </c>
      <c r="AV163" s="6">
        <v>20</v>
      </c>
      <c r="AW163">
        <v>3.2107686908816602</v>
      </c>
      <c r="AX163" s="20">
        <f t="shared" si="7"/>
        <v>0.13490457924069621</v>
      </c>
      <c r="AY163" s="25">
        <f>VLOOKUP(B163,output_v3!$A$2:$D$337,3,FALSE)</f>
        <v>4</v>
      </c>
      <c r="AZ163">
        <f t="shared" si="8"/>
        <v>3</v>
      </c>
      <c r="BA163">
        <v>8</v>
      </c>
      <c r="BB163">
        <v>6</v>
      </c>
    </row>
    <row r="164" spans="1:54" hidden="1" x14ac:dyDescent="0.2">
      <c r="B164" s="4">
        <v>161</v>
      </c>
      <c r="C164" s="4">
        <v>4</v>
      </c>
      <c r="D164" s="4">
        <f t="shared" si="6"/>
        <v>5</v>
      </c>
      <c r="E164" s="4">
        <v>1</v>
      </c>
      <c r="F164" s="4">
        <v>0</v>
      </c>
      <c r="G164" s="4">
        <v>0</v>
      </c>
      <c r="H164" s="4">
        <v>1</v>
      </c>
      <c r="I164" s="4">
        <v>1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4</v>
      </c>
      <c r="R164" s="4">
        <v>0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0</v>
      </c>
      <c r="AH164" s="4">
        <v>4</v>
      </c>
      <c r="AI164" s="4">
        <v>0</v>
      </c>
      <c r="AJ164" s="4">
        <v>0</v>
      </c>
      <c r="AK164" s="4">
        <v>2</v>
      </c>
      <c r="AL164" s="4">
        <v>4</v>
      </c>
      <c r="AM164" s="4">
        <v>0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3.5785543134407498</v>
      </c>
      <c r="AX164" s="20">
        <f t="shared" si="7"/>
        <v>0.26490509544312152</v>
      </c>
      <c r="AY164" s="25">
        <f>VLOOKUP(B164,output_v3!$A$2:$D$337,3,FALSE)</f>
        <v>5</v>
      </c>
      <c r="AZ164">
        <f t="shared" si="8"/>
        <v>4</v>
      </c>
      <c r="BA164">
        <v>7</v>
      </c>
      <c r="BB164">
        <v>3</v>
      </c>
    </row>
    <row r="165" spans="1:54" hidden="1" x14ac:dyDescent="0.2">
      <c r="A165" s="4" t="s">
        <v>245</v>
      </c>
      <c r="B165" s="4">
        <v>162</v>
      </c>
      <c r="C165" s="4">
        <v>1</v>
      </c>
      <c r="D165" s="4">
        <f t="shared" si="6"/>
        <v>2</v>
      </c>
      <c r="E165" s="4">
        <v>1</v>
      </c>
      <c r="F165" s="4">
        <v>0</v>
      </c>
      <c r="G165" s="4">
        <v>0</v>
      </c>
      <c r="H165" s="4">
        <v>1</v>
      </c>
      <c r="I165" s="4">
        <v>1</v>
      </c>
      <c r="J165" s="4">
        <v>2</v>
      </c>
      <c r="K165" s="4">
        <v>0</v>
      </c>
      <c r="L165" s="4">
        <v>2</v>
      </c>
      <c r="M165" s="4">
        <v>2</v>
      </c>
      <c r="N165" s="4">
        <v>2</v>
      </c>
      <c r="O165" s="4">
        <v>4</v>
      </c>
      <c r="P165" s="4">
        <v>0</v>
      </c>
      <c r="Q165" s="4">
        <v>4</v>
      </c>
      <c r="R165" s="4">
        <v>0</v>
      </c>
      <c r="S165" s="4">
        <v>4</v>
      </c>
      <c r="T165" s="4">
        <v>4</v>
      </c>
      <c r="U165" s="4">
        <v>0</v>
      </c>
      <c r="V165" s="4">
        <v>4</v>
      </c>
      <c r="W165" s="4">
        <v>0</v>
      </c>
      <c r="X165" s="4">
        <v>0</v>
      </c>
      <c r="Y165" s="4">
        <v>0</v>
      </c>
      <c r="Z165" s="4">
        <v>4</v>
      </c>
      <c r="AA165" s="4">
        <v>4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4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4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3</v>
      </c>
      <c r="AU165" s="4">
        <v>0</v>
      </c>
      <c r="AV165" s="6">
        <v>20</v>
      </c>
      <c r="AW165">
        <v>3.1815413846184599</v>
      </c>
      <c r="AX165" s="20">
        <f t="shared" si="7"/>
        <v>0.12457365636506923</v>
      </c>
      <c r="AY165" s="25">
        <f>VLOOKUP(B165,output_v3!$A$2:$D$337,3,FALSE)</f>
        <v>6</v>
      </c>
      <c r="AZ165">
        <f t="shared" si="8"/>
        <v>5</v>
      </c>
      <c r="BA165">
        <v>5</v>
      </c>
      <c r="BB165">
        <v>1</v>
      </c>
    </row>
    <row r="166" spans="1:54" hidden="1" x14ac:dyDescent="0.2">
      <c r="B166" s="4">
        <v>163</v>
      </c>
      <c r="C166" s="4">
        <v>5</v>
      </c>
      <c r="D166" s="4">
        <f t="shared" si="6"/>
        <v>6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4</v>
      </c>
      <c r="V166" s="4">
        <v>0</v>
      </c>
      <c r="W166" s="4">
        <v>0</v>
      </c>
      <c r="X166" s="4">
        <v>0</v>
      </c>
      <c r="Y166" s="4">
        <v>0</v>
      </c>
      <c r="Z166" s="4">
        <v>4</v>
      </c>
      <c r="AA166" s="4">
        <v>4</v>
      </c>
      <c r="AB166" s="4">
        <v>0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-1</v>
      </c>
      <c r="AU166" s="4">
        <v>0</v>
      </c>
      <c r="AV166" s="6">
        <v>20</v>
      </c>
      <c r="AW166">
        <v>3.0122622264705199</v>
      </c>
      <c r="AX166" s="20">
        <f t="shared" si="7"/>
        <v>6.4738859701671717E-2</v>
      </c>
      <c r="AY166" s="25">
        <f>VLOOKUP(B166,output_v3!$A$2:$D$337,3,FALSE)</f>
        <v>6</v>
      </c>
      <c r="AZ166">
        <f t="shared" si="8"/>
        <v>5</v>
      </c>
      <c r="BA166">
        <v>4</v>
      </c>
      <c r="BB166">
        <v>3</v>
      </c>
    </row>
    <row r="167" spans="1:54" hidden="1" x14ac:dyDescent="0.2">
      <c r="B167" s="4">
        <v>164</v>
      </c>
      <c r="C167" s="4">
        <v>0</v>
      </c>
      <c r="D167" s="4">
        <f t="shared" si="6"/>
        <v>1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2</v>
      </c>
      <c r="L167" s="4">
        <v>0</v>
      </c>
      <c r="M167" s="4">
        <v>2</v>
      </c>
      <c r="N167" s="4">
        <v>2</v>
      </c>
      <c r="O167" s="4">
        <v>4</v>
      </c>
      <c r="P167" s="4">
        <v>0</v>
      </c>
      <c r="Q167" s="4">
        <v>4</v>
      </c>
      <c r="R167" s="4">
        <v>0</v>
      </c>
      <c r="S167" s="4">
        <v>4</v>
      </c>
      <c r="T167" s="4">
        <v>4</v>
      </c>
      <c r="U167" s="4">
        <v>0</v>
      </c>
      <c r="V167" s="4">
        <v>4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4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10</v>
      </c>
      <c r="AU167" s="4">
        <v>0</v>
      </c>
      <c r="AV167" s="6">
        <v>20</v>
      </c>
      <c r="AW167">
        <v>3.57855431344074</v>
      </c>
      <c r="AX167" s="20">
        <f t="shared" si="7"/>
        <v>0.26490509544311808</v>
      </c>
      <c r="AY167" s="25">
        <f>VLOOKUP(B167,output_v3!$A$2:$D$337,3,FALSE)</f>
        <v>5</v>
      </c>
      <c r="AZ167">
        <f t="shared" si="8"/>
        <v>4</v>
      </c>
      <c r="BA167">
        <v>6</v>
      </c>
      <c r="BB167">
        <v>2</v>
      </c>
    </row>
    <row r="168" spans="1:54" hidden="1" x14ac:dyDescent="0.2">
      <c r="B168" s="4">
        <v>165</v>
      </c>
      <c r="C168" s="4">
        <v>0</v>
      </c>
      <c r="D168" s="4">
        <f t="shared" si="6"/>
        <v>1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0</v>
      </c>
      <c r="V168" s="4">
        <v>4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3</v>
      </c>
      <c r="AK168" s="4">
        <v>0</v>
      </c>
      <c r="AL168" s="4">
        <v>0</v>
      </c>
      <c r="AM168" s="4">
        <v>4</v>
      </c>
      <c r="AN168" s="4">
        <v>4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8</v>
      </c>
      <c r="AU168" s="4">
        <v>0</v>
      </c>
      <c r="AV168" s="6">
        <v>20</v>
      </c>
      <c r="AW168">
        <v>3.0122622264705101</v>
      </c>
      <c r="AX168" s="20">
        <f t="shared" si="7"/>
        <v>6.4738859701668261E-2</v>
      </c>
      <c r="AY168" s="25">
        <f>VLOOKUP(B168,output_v3!$A$2:$D$337,3,FALSE)</f>
        <v>5</v>
      </c>
      <c r="AZ168">
        <f t="shared" si="8"/>
        <v>4</v>
      </c>
      <c r="BA168">
        <v>2</v>
      </c>
      <c r="BB168">
        <v>1</v>
      </c>
    </row>
    <row r="169" spans="1:54" hidden="1" x14ac:dyDescent="0.2">
      <c r="B169" s="4">
        <v>166</v>
      </c>
      <c r="C169" s="4">
        <v>0</v>
      </c>
      <c r="D169" s="4">
        <f t="shared" si="6"/>
        <v>1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2</v>
      </c>
      <c r="K169" s="4">
        <v>0</v>
      </c>
      <c r="L169" s="4">
        <v>2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0</v>
      </c>
      <c r="V169" s="4">
        <v>4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0</v>
      </c>
      <c r="AD169" s="4">
        <v>0</v>
      </c>
      <c r="AE169" s="4">
        <v>4</v>
      </c>
      <c r="AF169" s="4">
        <v>0</v>
      </c>
      <c r="AG169" s="4">
        <v>4</v>
      </c>
      <c r="AH169" s="4">
        <v>0</v>
      </c>
      <c r="AI169" s="4">
        <v>0</v>
      </c>
      <c r="AJ169" s="4">
        <v>-1</v>
      </c>
      <c r="AK169" s="4">
        <v>0</v>
      </c>
      <c r="AL169" s="4">
        <v>0</v>
      </c>
      <c r="AM169" s="4">
        <v>4</v>
      </c>
      <c r="AN169" s="4">
        <v>4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8</v>
      </c>
      <c r="AU169" s="4">
        <v>0</v>
      </c>
      <c r="AV169" s="6">
        <v>20</v>
      </c>
      <c r="AW169">
        <v>3.1815413846184599</v>
      </c>
      <c r="AX169" s="20">
        <f t="shared" si="7"/>
        <v>0.12457365636506923</v>
      </c>
      <c r="AY169" s="25">
        <f>VLOOKUP(B169,output_v3!$A$2:$D$337,3,FALSE)</f>
        <v>5</v>
      </c>
      <c r="AZ169">
        <f t="shared" si="8"/>
        <v>4</v>
      </c>
      <c r="BA169">
        <v>3</v>
      </c>
      <c r="BB169">
        <v>1</v>
      </c>
    </row>
    <row r="170" spans="1:54" hidden="1" x14ac:dyDescent="0.2">
      <c r="B170" s="4">
        <v>167</v>
      </c>
      <c r="C170" s="4">
        <v>0</v>
      </c>
      <c r="D170" s="4">
        <f t="shared" si="6"/>
        <v>1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0</v>
      </c>
      <c r="V170" s="4">
        <v>4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4</v>
      </c>
      <c r="AF170" s="4">
        <v>0</v>
      </c>
      <c r="AG170" s="4">
        <v>0</v>
      </c>
      <c r="AH170" s="4">
        <v>4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4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10</v>
      </c>
      <c r="AU170" s="4">
        <v>0</v>
      </c>
      <c r="AV170" s="6">
        <v>20</v>
      </c>
      <c r="AW170">
        <v>3.57855431344076</v>
      </c>
      <c r="AX170" s="20">
        <f t="shared" si="7"/>
        <v>0.26490509544312513</v>
      </c>
      <c r="AY170" s="25">
        <f>VLOOKUP(B170,output_v3!$A$2:$D$337,3,FALSE)</f>
        <v>5</v>
      </c>
      <c r="AZ170">
        <f t="shared" si="8"/>
        <v>4</v>
      </c>
      <c r="BA170">
        <v>5</v>
      </c>
      <c r="BB170">
        <v>1</v>
      </c>
    </row>
    <row r="171" spans="1:54" hidden="1" x14ac:dyDescent="0.2">
      <c r="B171" s="4">
        <v>168</v>
      </c>
      <c r="C171" s="4">
        <v>0</v>
      </c>
      <c r="D171" s="4">
        <f t="shared" si="6"/>
        <v>1</v>
      </c>
      <c r="E171" s="4">
        <v>1</v>
      </c>
      <c r="F171" s="4">
        <v>0</v>
      </c>
      <c r="G171" s="4">
        <v>0</v>
      </c>
      <c r="H171" s="4">
        <v>1</v>
      </c>
      <c r="I171" s="4">
        <v>1</v>
      </c>
      <c r="J171" s="4">
        <v>2</v>
      </c>
      <c r="K171" s="4">
        <v>0</v>
      </c>
      <c r="L171" s="4">
        <v>2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0</v>
      </c>
      <c r="V171" s="4">
        <v>4</v>
      </c>
      <c r="W171" s="4">
        <v>0</v>
      </c>
      <c r="X171" s="4">
        <v>0</v>
      </c>
      <c r="Y171" s="4">
        <v>0</v>
      </c>
      <c r="Z171" s="4">
        <v>4</v>
      </c>
      <c r="AA171" s="4">
        <v>0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4</v>
      </c>
      <c r="AK171" s="4">
        <v>0</v>
      </c>
      <c r="AL171" s="4">
        <v>0</v>
      </c>
      <c r="AM171" s="4">
        <v>4</v>
      </c>
      <c r="AN171" s="4">
        <v>4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8</v>
      </c>
      <c r="AU171" s="4">
        <v>0</v>
      </c>
      <c r="AV171" s="6">
        <v>20</v>
      </c>
      <c r="AW171">
        <v>3.0122622264705101</v>
      </c>
      <c r="AX171" s="20">
        <f t="shared" si="7"/>
        <v>6.4738859701668261E-2</v>
      </c>
      <c r="AY171" s="25">
        <f>VLOOKUP(B171,output_v3!$A$2:$D$337,3,FALSE)</f>
        <v>5</v>
      </c>
      <c r="AZ171">
        <f t="shared" si="8"/>
        <v>4</v>
      </c>
      <c r="BA171">
        <v>3</v>
      </c>
      <c r="BB171">
        <v>1</v>
      </c>
    </row>
    <row r="172" spans="1:54" hidden="1" x14ac:dyDescent="0.2">
      <c r="B172" s="4">
        <v>169</v>
      </c>
      <c r="C172" s="4">
        <v>4</v>
      </c>
      <c r="D172" s="4">
        <f t="shared" si="6"/>
        <v>5</v>
      </c>
      <c r="E172" s="4">
        <v>0</v>
      </c>
      <c r="F172" s="4">
        <v>1</v>
      </c>
      <c r="G172" s="4">
        <v>2</v>
      </c>
      <c r="H172" s="4">
        <v>0</v>
      </c>
      <c r="I172" s="4">
        <v>0</v>
      </c>
      <c r="J172" s="4">
        <v>2</v>
      </c>
      <c r="K172" s="4">
        <v>2</v>
      </c>
      <c r="L172" s="4">
        <v>0</v>
      </c>
      <c r="M172" s="4">
        <v>2</v>
      </c>
      <c r="N172" s="4">
        <v>2</v>
      </c>
      <c r="O172" s="4">
        <v>4</v>
      </c>
      <c r="P172" s="4">
        <v>0</v>
      </c>
      <c r="Q172" s="4">
        <v>4</v>
      </c>
      <c r="R172" s="4">
        <v>0</v>
      </c>
      <c r="S172" s="4">
        <v>4</v>
      </c>
      <c r="T172" s="4">
        <v>4</v>
      </c>
      <c r="U172" s="4">
        <v>4</v>
      </c>
      <c r="V172" s="4">
        <v>0</v>
      </c>
      <c r="W172" s="4">
        <v>0</v>
      </c>
      <c r="X172" s="4">
        <v>0</v>
      </c>
      <c r="Y172" s="4">
        <v>0</v>
      </c>
      <c r="Z172" s="4">
        <v>4</v>
      </c>
      <c r="AA172" s="4">
        <v>4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-2</v>
      </c>
      <c r="AK172" s="4">
        <v>2</v>
      </c>
      <c r="AL172" s="4">
        <v>0</v>
      </c>
      <c r="AM172" s="4">
        <v>0</v>
      </c>
      <c r="AN172" s="4">
        <v>0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1</v>
      </c>
      <c r="AU172" s="4">
        <v>0</v>
      </c>
      <c r="AV172" s="6">
        <v>20</v>
      </c>
      <c r="AW172">
        <v>2.8291089397399398</v>
      </c>
      <c r="AX172" s="20">
        <f t="shared" si="7"/>
        <v>-3.6103423530556265E-15</v>
      </c>
      <c r="AY172" s="25">
        <f>VLOOKUP(B172,output_v3!$A$2:$D$337,3,FALSE)</f>
        <v>5</v>
      </c>
      <c r="AZ172">
        <f t="shared" si="8"/>
        <v>4</v>
      </c>
      <c r="BA172">
        <v>6</v>
      </c>
      <c r="BB172">
        <v>4</v>
      </c>
    </row>
    <row r="173" spans="1:54" hidden="1" x14ac:dyDescent="0.2">
      <c r="B173" s="4">
        <v>170</v>
      </c>
      <c r="C173" s="4">
        <v>4</v>
      </c>
      <c r="D173" s="4">
        <f t="shared" si="6"/>
        <v>5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4</v>
      </c>
      <c r="V173" s="4">
        <v>0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4</v>
      </c>
      <c r="AG173" s="4">
        <v>4</v>
      </c>
      <c r="AH173" s="4">
        <v>0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0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6</v>
      </c>
      <c r="AU173" s="4">
        <v>0</v>
      </c>
      <c r="AV173" s="6">
        <v>20</v>
      </c>
      <c r="AW173">
        <v>2.82910893973995</v>
      </c>
      <c r="AX173" s="20">
        <f t="shared" si="7"/>
        <v>0</v>
      </c>
      <c r="AY173" s="25">
        <f>VLOOKUP(B173,output_v3!$A$2:$D$337,3,FALSE)</f>
        <v>5</v>
      </c>
      <c r="AZ173">
        <f t="shared" si="8"/>
        <v>4</v>
      </c>
      <c r="BA173">
        <v>7</v>
      </c>
      <c r="BB173">
        <v>3</v>
      </c>
    </row>
    <row r="174" spans="1:54" hidden="1" x14ac:dyDescent="0.2">
      <c r="B174" s="4">
        <v>171</v>
      </c>
      <c r="C174" s="4">
        <v>4</v>
      </c>
      <c r="D174" s="4">
        <f t="shared" si="6"/>
        <v>5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2</v>
      </c>
      <c r="L174" s="4">
        <v>0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4</v>
      </c>
      <c r="V174" s="4">
        <v>0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4</v>
      </c>
      <c r="AD174" s="4">
        <v>0</v>
      </c>
      <c r="AE174" s="4">
        <v>0</v>
      </c>
      <c r="AF174" s="4">
        <v>4</v>
      </c>
      <c r="AG174" s="4">
        <v>0</v>
      </c>
      <c r="AH174" s="4">
        <v>4</v>
      </c>
      <c r="AI174" s="4">
        <v>0</v>
      </c>
      <c r="AJ174" s="4">
        <v>0</v>
      </c>
      <c r="AK174" s="4">
        <v>2</v>
      </c>
      <c r="AL174" s="4">
        <v>0</v>
      </c>
      <c r="AM174" s="4">
        <v>0</v>
      </c>
      <c r="AN174" s="4">
        <v>0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6</v>
      </c>
      <c r="AU174" s="4">
        <v>0</v>
      </c>
      <c r="AV174" s="6">
        <v>20</v>
      </c>
      <c r="AW174">
        <v>3.5785543134407498</v>
      </c>
      <c r="AX174" s="20">
        <f t="shared" si="7"/>
        <v>0.26490509544312152</v>
      </c>
      <c r="AY174" s="25">
        <f>VLOOKUP(B174,output_v3!$A$2:$D$337,3,FALSE)</f>
        <v>5</v>
      </c>
      <c r="AZ174">
        <f t="shared" si="8"/>
        <v>4</v>
      </c>
      <c r="BA174">
        <v>8</v>
      </c>
      <c r="BB174">
        <v>4</v>
      </c>
    </row>
    <row r="175" spans="1:54" hidden="1" x14ac:dyDescent="0.2">
      <c r="B175" s="4">
        <v>172</v>
      </c>
      <c r="C175" s="4">
        <v>4</v>
      </c>
      <c r="D175" s="4">
        <f t="shared" si="6"/>
        <v>5</v>
      </c>
      <c r="E175" s="4">
        <v>1</v>
      </c>
      <c r="F175" s="4">
        <v>0</v>
      </c>
      <c r="G175" s="4">
        <v>0</v>
      </c>
      <c r="H175" s="4">
        <v>1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4</v>
      </c>
      <c r="V175" s="4">
        <v>0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0</v>
      </c>
      <c r="AH175" s="4">
        <v>4</v>
      </c>
      <c r="AI175" s="4">
        <v>0</v>
      </c>
      <c r="AJ175" s="4">
        <v>4</v>
      </c>
      <c r="AK175" s="4">
        <v>0</v>
      </c>
      <c r="AL175" s="4">
        <v>4</v>
      </c>
      <c r="AM175" s="4">
        <v>0</v>
      </c>
      <c r="AN175" s="4">
        <v>0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4</v>
      </c>
      <c r="AU175" s="4">
        <v>0</v>
      </c>
      <c r="AV175" s="6">
        <v>20</v>
      </c>
      <c r="AW175">
        <v>3.4985601080371098</v>
      </c>
      <c r="AX175" s="20">
        <f t="shared" si="7"/>
        <v>0.23662968890787758</v>
      </c>
      <c r="AY175" s="25">
        <f>VLOOKUP(B175,output_v3!$A$2:$D$337,3,FALSE)</f>
        <v>5</v>
      </c>
      <c r="AZ175">
        <f t="shared" si="8"/>
        <v>4</v>
      </c>
      <c r="BA175">
        <v>6</v>
      </c>
      <c r="BB175">
        <v>4</v>
      </c>
    </row>
    <row r="176" spans="1:54" hidden="1" x14ac:dyDescent="0.2">
      <c r="B176" s="4">
        <v>173</v>
      </c>
      <c r="C176" s="4">
        <v>4</v>
      </c>
      <c r="D176" s="4">
        <f t="shared" si="6"/>
        <v>5</v>
      </c>
      <c r="E176" s="4">
        <v>1</v>
      </c>
      <c r="F176" s="4">
        <v>0</v>
      </c>
      <c r="G176" s="4">
        <v>1</v>
      </c>
      <c r="H176" s="4">
        <v>0</v>
      </c>
      <c r="I176" s="4">
        <v>1</v>
      </c>
      <c r="J176" s="4">
        <v>2</v>
      </c>
      <c r="K176" s="4">
        <v>0</v>
      </c>
      <c r="L176" s="4">
        <v>2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4</v>
      </c>
      <c r="V176" s="4">
        <v>0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3</v>
      </c>
      <c r="AK176" s="4">
        <v>0</v>
      </c>
      <c r="AL176" s="4">
        <v>0</v>
      </c>
      <c r="AM176" s="4">
        <v>0</v>
      </c>
      <c r="AN176" s="4">
        <v>0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4</v>
      </c>
      <c r="AU176" s="4">
        <v>0</v>
      </c>
      <c r="AV176" s="6">
        <v>20</v>
      </c>
      <c r="AW176">
        <v>3.4985601080371098</v>
      </c>
      <c r="AX176" s="20">
        <f t="shared" si="7"/>
        <v>0.23662968890787758</v>
      </c>
      <c r="AY176" s="25">
        <f>VLOOKUP(B176,output_v3!$A$2:$D$337,3,FALSE)</f>
        <v>5</v>
      </c>
      <c r="AZ176">
        <f t="shared" si="8"/>
        <v>4</v>
      </c>
      <c r="BA176">
        <v>6</v>
      </c>
      <c r="BB176">
        <v>5</v>
      </c>
    </row>
    <row r="177" spans="2:54" hidden="1" x14ac:dyDescent="0.2">
      <c r="B177" s="4">
        <v>174</v>
      </c>
      <c r="C177" s="4">
        <v>0</v>
      </c>
      <c r="D177" s="4">
        <f t="shared" si="6"/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0</v>
      </c>
      <c r="L177" s="4">
        <v>2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3</v>
      </c>
      <c r="AK177" s="4">
        <v>0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8</v>
      </c>
      <c r="AU177" s="4">
        <v>0</v>
      </c>
      <c r="AV177" s="6">
        <v>20</v>
      </c>
      <c r="AW177">
        <v>3.0122622264705101</v>
      </c>
      <c r="AX177" s="20">
        <f t="shared" si="7"/>
        <v>6.4738859701668261E-2</v>
      </c>
      <c r="AY177" s="25">
        <f>VLOOKUP(B177,output_v3!$A$2:$D$337,3,FALSE)</f>
        <v>5</v>
      </c>
      <c r="AZ177">
        <f t="shared" si="8"/>
        <v>4</v>
      </c>
      <c r="BA177">
        <v>3</v>
      </c>
      <c r="BB177">
        <v>2</v>
      </c>
    </row>
    <row r="178" spans="2:54" hidden="1" x14ac:dyDescent="0.2">
      <c r="B178" s="4">
        <v>175</v>
      </c>
      <c r="C178" s="4">
        <v>3</v>
      </c>
      <c r="D178" s="4">
        <f t="shared" si="6"/>
        <v>4</v>
      </c>
      <c r="E178" s="4">
        <v>0</v>
      </c>
      <c r="F178" s="4">
        <v>1</v>
      </c>
      <c r="G178" s="4">
        <v>0</v>
      </c>
      <c r="H178" s="4">
        <v>2</v>
      </c>
      <c r="I178" s="4">
        <v>0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20</v>
      </c>
      <c r="AW178">
        <v>3.2107686908816602</v>
      </c>
      <c r="AX178" s="20">
        <f t="shared" si="7"/>
        <v>0.13490457924069621</v>
      </c>
      <c r="AY178" s="25">
        <f>VLOOKUP(B178,output_v3!$A$2:$D$337,3,FALSE)</f>
        <v>4</v>
      </c>
      <c r="AZ178">
        <f t="shared" si="8"/>
        <v>3</v>
      </c>
      <c r="BA178">
        <v>7</v>
      </c>
      <c r="BB178">
        <v>5</v>
      </c>
    </row>
    <row r="179" spans="2:54" hidden="1" x14ac:dyDescent="0.2">
      <c r="B179" s="4">
        <v>176</v>
      </c>
      <c r="C179" s="4">
        <v>3</v>
      </c>
      <c r="D179" s="4">
        <f t="shared" si="6"/>
        <v>4</v>
      </c>
      <c r="E179" s="4">
        <v>0</v>
      </c>
      <c r="F179" s="4">
        <v>1</v>
      </c>
      <c r="G179" s="4">
        <v>0</v>
      </c>
      <c r="H179" s="4">
        <v>2</v>
      </c>
      <c r="I179" s="4">
        <v>0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0</v>
      </c>
      <c r="AM179" s="4">
        <v>4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2.8291089397399598</v>
      </c>
      <c r="AX179" s="20">
        <f t="shared" si="7"/>
        <v>3.4533709464010341E-15</v>
      </c>
      <c r="AY179" s="25">
        <f>VLOOKUP(B179,output_v3!$A$2:$D$337,3,FALSE)</f>
        <v>4</v>
      </c>
      <c r="AZ179">
        <f t="shared" si="8"/>
        <v>3</v>
      </c>
      <c r="BA179">
        <v>6</v>
      </c>
      <c r="BB179">
        <v>4</v>
      </c>
    </row>
    <row r="180" spans="2:54" hidden="1" x14ac:dyDescent="0.2">
      <c r="B180" s="4">
        <v>177</v>
      </c>
      <c r="C180" s="4">
        <v>5</v>
      </c>
      <c r="D180" s="4">
        <f t="shared" si="6"/>
        <v>6</v>
      </c>
      <c r="E180" s="4">
        <v>1</v>
      </c>
      <c r="F180" s="4">
        <v>0</v>
      </c>
      <c r="G180" s="4">
        <v>1</v>
      </c>
      <c r="H180" s="4">
        <v>0</v>
      </c>
      <c r="I180" s="4">
        <v>1</v>
      </c>
      <c r="J180" s="4">
        <v>2</v>
      </c>
      <c r="K180" s="4">
        <v>0</v>
      </c>
      <c r="L180" s="4">
        <v>2</v>
      </c>
      <c r="M180" s="4">
        <v>2</v>
      </c>
      <c r="N180" s="4">
        <v>2</v>
      </c>
      <c r="O180" s="4">
        <v>4</v>
      </c>
      <c r="P180" s="4">
        <v>0</v>
      </c>
      <c r="Q180" s="4">
        <v>4</v>
      </c>
      <c r="R180" s="4">
        <v>0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4</v>
      </c>
      <c r="AB180" s="4">
        <v>0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-1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-1</v>
      </c>
      <c r="AU180" s="4">
        <v>0</v>
      </c>
      <c r="AV180" s="6">
        <v>20</v>
      </c>
      <c r="AW180">
        <v>3.1815413846184599</v>
      </c>
      <c r="AX180" s="20">
        <f t="shared" si="7"/>
        <v>0.12457365636506923</v>
      </c>
      <c r="AY180" s="25">
        <f>VLOOKUP(B180,output_v3!$A$2:$D$337,3,FALSE)</f>
        <v>6</v>
      </c>
      <c r="AZ180">
        <f t="shared" si="8"/>
        <v>5</v>
      </c>
      <c r="BA180">
        <v>5</v>
      </c>
      <c r="BB180">
        <v>3</v>
      </c>
    </row>
    <row r="181" spans="2:54" hidden="1" x14ac:dyDescent="0.2">
      <c r="B181" s="4">
        <v>178</v>
      </c>
      <c r="C181" s="4">
        <v>0</v>
      </c>
      <c r="D181" s="4">
        <f t="shared" si="6"/>
        <v>1</v>
      </c>
      <c r="E181" s="4">
        <v>1</v>
      </c>
      <c r="F181" s="4">
        <v>0</v>
      </c>
      <c r="G181" s="4">
        <v>0</v>
      </c>
      <c r="H181" s="4">
        <v>1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0</v>
      </c>
      <c r="R181" s="4">
        <v>4</v>
      </c>
      <c r="S181" s="4">
        <v>4</v>
      </c>
      <c r="T181" s="4">
        <v>4</v>
      </c>
      <c r="U181" s="4">
        <v>0</v>
      </c>
      <c r="V181" s="4">
        <v>4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4</v>
      </c>
      <c r="AD181" s="4">
        <v>0</v>
      </c>
      <c r="AE181" s="4">
        <v>0</v>
      </c>
      <c r="AF181" s="4">
        <v>4</v>
      </c>
      <c r="AG181" s="4">
        <v>0</v>
      </c>
      <c r="AH181" s="4">
        <v>4</v>
      </c>
      <c r="AI181" s="4">
        <v>0</v>
      </c>
      <c r="AJ181" s="4">
        <v>4</v>
      </c>
      <c r="AK181" s="4">
        <v>0</v>
      </c>
      <c r="AL181" s="4">
        <v>0</v>
      </c>
      <c r="AM181" s="4">
        <v>0</v>
      </c>
      <c r="AN181" s="4">
        <v>4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8</v>
      </c>
      <c r="AU181" s="4">
        <v>0</v>
      </c>
      <c r="AV181" s="6">
        <v>20</v>
      </c>
      <c r="AW181">
        <v>3.4985601080371</v>
      </c>
      <c r="AX181" s="20">
        <f t="shared" si="7"/>
        <v>0.23662968890787414</v>
      </c>
      <c r="AY181" s="25">
        <f>VLOOKUP(B181,output_v3!$A$2:$D$337,3,FALSE)</f>
        <v>5</v>
      </c>
      <c r="AZ181">
        <f t="shared" si="8"/>
        <v>4</v>
      </c>
      <c r="BA181">
        <v>5</v>
      </c>
      <c r="BB181">
        <v>3</v>
      </c>
    </row>
    <row r="182" spans="2:54" hidden="1" x14ac:dyDescent="0.2">
      <c r="B182" s="4">
        <v>179</v>
      </c>
      <c r="C182" s="4">
        <v>4</v>
      </c>
      <c r="D182" s="4">
        <f t="shared" si="6"/>
        <v>5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0</v>
      </c>
      <c r="R182" s="4">
        <v>4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3</v>
      </c>
      <c r="AK182" s="4">
        <v>0</v>
      </c>
      <c r="AL182" s="4">
        <v>4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4</v>
      </c>
      <c r="AU182" s="4">
        <v>0</v>
      </c>
      <c r="AV182" s="6">
        <v>20</v>
      </c>
      <c r="AW182">
        <v>3.0122622264705101</v>
      </c>
      <c r="AX182" s="20">
        <f t="shared" si="7"/>
        <v>6.4738859701668261E-2</v>
      </c>
      <c r="AY182" s="25">
        <f>VLOOKUP(B182,output_v3!$A$2:$D$337,3,FALSE)</f>
        <v>5</v>
      </c>
      <c r="AZ182">
        <f t="shared" si="8"/>
        <v>4</v>
      </c>
      <c r="BA182">
        <v>5</v>
      </c>
      <c r="BB182">
        <v>4</v>
      </c>
    </row>
    <row r="183" spans="2:54" hidden="1" x14ac:dyDescent="0.2">
      <c r="B183" s="4">
        <v>180</v>
      </c>
      <c r="C183" s="4">
        <v>4</v>
      </c>
      <c r="D183" s="4">
        <f t="shared" si="6"/>
        <v>5</v>
      </c>
      <c r="E183" s="4">
        <v>1</v>
      </c>
      <c r="F183" s="4">
        <v>0</v>
      </c>
      <c r="G183" s="4">
        <v>0</v>
      </c>
      <c r="H183" s="4">
        <v>1</v>
      </c>
      <c r="I183" s="4">
        <v>1</v>
      </c>
      <c r="J183" s="4">
        <v>2</v>
      </c>
      <c r="K183" s="4">
        <v>0</v>
      </c>
      <c r="L183" s="4">
        <v>2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4</v>
      </c>
      <c r="V183" s="4">
        <v>0</v>
      </c>
      <c r="W183" s="4">
        <v>0</v>
      </c>
      <c r="X183" s="4">
        <v>0</v>
      </c>
      <c r="Y183" s="4">
        <v>0</v>
      </c>
      <c r="Z183" s="4">
        <v>4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4</v>
      </c>
      <c r="AG183" s="4">
        <v>4</v>
      </c>
      <c r="AH183" s="4">
        <v>0</v>
      </c>
      <c r="AI183" s="4">
        <v>0</v>
      </c>
      <c r="AJ183" s="4">
        <v>4</v>
      </c>
      <c r="AK183" s="4">
        <v>0</v>
      </c>
      <c r="AL183" s="4">
        <v>4</v>
      </c>
      <c r="AM183" s="4">
        <v>0</v>
      </c>
      <c r="AN183" s="4">
        <v>0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4</v>
      </c>
      <c r="AU183" s="4">
        <v>0</v>
      </c>
      <c r="AV183" s="6">
        <v>20</v>
      </c>
      <c r="AW183">
        <v>3.0122622264705199</v>
      </c>
      <c r="AX183" s="20">
        <f t="shared" si="7"/>
        <v>6.4738859701671717E-2</v>
      </c>
      <c r="AY183" s="25">
        <f>VLOOKUP(B183,output_v3!$A$2:$D$337,3,FALSE)</f>
        <v>5</v>
      </c>
      <c r="AZ183">
        <f t="shared" si="8"/>
        <v>4</v>
      </c>
      <c r="BA183">
        <v>6</v>
      </c>
      <c r="BB183">
        <v>4</v>
      </c>
    </row>
    <row r="184" spans="2:54" hidden="1" x14ac:dyDescent="0.2">
      <c r="B184" s="4">
        <v>181</v>
      </c>
      <c r="C184" s="4">
        <v>0</v>
      </c>
      <c r="D184" s="4">
        <f t="shared" si="6"/>
        <v>1</v>
      </c>
      <c r="E184" s="4">
        <v>1</v>
      </c>
      <c r="F184" s="4">
        <v>0</v>
      </c>
      <c r="G184" s="4">
        <v>0</v>
      </c>
      <c r="H184" s="4">
        <v>1</v>
      </c>
      <c r="I184" s="4">
        <v>1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4</v>
      </c>
      <c r="AF184" s="4">
        <v>0</v>
      </c>
      <c r="AG184" s="4">
        <v>0</v>
      </c>
      <c r="AH184" s="4">
        <v>4</v>
      </c>
      <c r="AI184" s="4">
        <v>0</v>
      </c>
      <c r="AJ184" s="4">
        <v>4</v>
      </c>
      <c r="AK184" s="4">
        <v>0</v>
      </c>
      <c r="AL184" s="4">
        <v>4</v>
      </c>
      <c r="AM184" s="4">
        <v>0</v>
      </c>
      <c r="AN184" s="4">
        <v>4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8</v>
      </c>
      <c r="AU184" s="4">
        <v>0</v>
      </c>
      <c r="AV184" s="6">
        <v>20</v>
      </c>
      <c r="AW184">
        <v>3.4985601080371098</v>
      </c>
      <c r="AX184" s="20">
        <f t="shared" si="7"/>
        <v>0.23662968890787758</v>
      </c>
      <c r="AY184" s="25">
        <f>VLOOKUP(B184,output_v3!$A$2:$D$337,3,FALSE)</f>
        <v>5</v>
      </c>
      <c r="AZ184">
        <f t="shared" si="8"/>
        <v>4</v>
      </c>
      <c r="BA184">
        <v>4</v>
      </c>
      <c r="BB184">
        <v>2</v>
      </c>
    </row>
    <row r="185" spans="2:54" hidden="1" x14ac:dyDescent="0.2">
      <c r="B185" s="4">
        <v>182</v>
      </c>
      <c r="C185" s="4">
        <v>0</v>
      </c>
      <c r="D185" s="4">
        <f t="shared" si="6"/>
        <v>1</v>
      </c>
      <c r="E185" s="4">
        <v>1</v>
      </c>
      <c r="F185" s="4">
        <v>0</v>
      </c>
      <c r="G185" s="4">
        <v>1</v>
      </c>
      <c r="H185" s="4">
        <v>0</v>
      </c>
      <c r="I185" s="4">
        <v>1</v>
      </c>
      <c r="J185" s="4">
        <v>2</v>
      </c>
      <c r="K185" s="4">
        <v>0</v>
      </c>
      <c r="L185" s="4">
        <v>2</v>
      </c>
      <c r="M185" s="4">
        <v>2</v>
      </c>
      <c r="N185" s="4">
        <v>2</v>
      </c>
      <c r="O185" s="4">
        <v>4</v>
      </c>
      <c r="P185" s="4">
        <v>0</v>
      </c>
      <c r="Q185" s="4">
        <v>0</v>
      </c>
      <c r="R185" s="4">
        <v>4</v>
      </c>
      <c r="S185" s="4">
        <v>4</v>
      </c>
      <c r="T185" s="4">
        <v>4</v>
      </c>
      <c r="U185" s="4">
        <v>0</v>
      </c>
      <c r="V185" s="4">
        <v>4</v>
      </c>
      <c r="W185" s="4">
        <v>0</v>
      </c>
      <c r="X185" s="4">
        <v>0</v>
      </c>
      <c r="Y185" s="4">
        <v>0</v>
      </c>
      <c r="Z185" s="4">
        <v>4</v>
      </c>
      <c r="AA185" s="4">
        <v>0</v>
      </c>
      <c r="AB185" s="4">
        <v>0</v>
      </c>
      <c r="AC185" s="4">
        <v>0</v>
      </c>
      <c r="AD185" s="4">
        <v>0</v>
      </c>
      <c r="AE185" s="4">
        <v>4</v>
      </c>
      <c r="AF185" s="4">
        <v>0</v>
      </c>
      <c r="AG185" s="4">
        <v>0</v>
      </c>
      <c r="AH185" s="4">
        <v>4</v>
      </c>
      <c r="AI185" s="4">
        <v>0</v>
      </c>
      <c r="AJ185" s="4">
        <v>3</v>
      </c>
      <c r="AK185" s="4">
        <v>0</v>
      </c>
      <c r="AL185" s="4">
        <v>4</v>
      </c>
      <c r="AM185" s="4">
        <v>0</v>
      </c>
      <c r="AN185" s="4">
        <v>4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8</v>
      </c>
      <c r="AU185" s="4">
        <v>0</v>
      </c>
      <c r="AV185" s="6">
        <v>20</v>
      </c>
      <c r="AW185">
        <v>3.4985601080371098</v>
      </c>
      <c r="AX185" s="20">
        <f t="shared" si="7"/>
        <v>0.23662968890787758</v>
      </c>
      <c r="AY185" s="25">
        <f>VLOOKUP(B185,output_v3!$A$2:$D$337,3,FALSE)</f>
        <v>5</v>
      </c>
      <c r="AZ185">
        <f t="shared" si="8"/>
        <v>4</v>
      </c>
      <c r="BA185">
        <v>3</v>
      </c>
      <c r="BB185">
        <v>2</v>
      </c>
    </row>
    <row r="186" spans="2:54" hidden="1" x14ac:dyDescent="0.2">
      <c r="B186" s="4">
        <v>183</v>
      </c>
      <c r="C186" s="4">
        <v>0</v>
      </c>
      <c r="D186" s="4">
        <f t="shared" si="6"/>
        <v>1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0</v>
      </c>
      <c r="L186" s="4">
        <v>2</v>
      </c>
      <c r="M186" s="4">
        <v>2</v>
      </c>
      <c r="N186" s="4">
        <v>2</v>
      </c>
      <c r="O186" s="4">
        <v>4</v>
      </c>
      <c r="P186" s="4">
        <v>0</v>
      </c>
      <c r="Q186" s="4">
        <v>0</v>
      </c>
      <c r="R186" s="4">
        <v>4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0</v>
      </c>
      <c r="Z186" s="4">
        <v>4</v>
      </c>
      <c r="AA186" s="4">
        <v>0</v>
      </c>
      <c r="AB186" s="4">
        <v>0</v>
      </c>
      <c r="AC186" s="4">
        <v>4</v>
      </c>
      <c r="AD186" s="4">
        <v>0</v>
      </c>
      <c r="AE186" s="4">
        <v>0</v>
      </c>
      <c r="AF186" s="4">
        <v>4</v>
      </c>
      <c r="AG186" s="4">
        <v>0</v>
      </c>
      <c r="AH186" s="4">
        <v>4</v>
      </c>
      <c r="AI186" s="4">
        <v>0</v>
      </c>
      <c r="AJ186" s="4">
        <v>3</v>
      </c>
      <c r="AK186" s="4">
        <v>0</v>
      </c>
      <c r="AL186" s="4">
        <v>0</v>
      </c>
      <c r="AM186" s="4">
        <v>0</v>
      </c>
      <c r="AN186" s="4">
        <v>4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8</v>
      </c>
      <c r="AU186" s="4">
        <v>0</v>
      </c>
      <c r="AV186" s="6">
        <v>20</v>
      </c>
      <c r="AW186">
        <v>3.4985601080371</v>
      </c>
      <c r="AX186" s="20">
        <f t="shared" si="7"/>
        <v>0.23662968890787414</v>
      </c>
      <c r="AY186" s="25">
        <f>VLOOKUP(B186,output_v3!$A$2:$D$337,3,FALSE)</f>
        <v>5</v>
      </c>
      <c r="AZ186">
        <f t="shared" si="8"/>
        <v>4</v>
      </c>
      <c r="BA186">
        <v>4</v>
      </c>
      <c r="BB186">
        <v>3</v>
      </c>
    </row>
    <row r="187" spans="2:54" hidden="1" x14ac:dyDescent="0.2">
      <c r="B187" s="4">
        <v>184</v>
      </c>
      <c r="C187" s="4">
        <v>4</v>
      </c>
      <c r="D187" s="4">
        <f t="shared" si="6"/>
        <v>5</v>
      </c>
      <c r="E187" s="4">
        <v>1</v>
      </c>
      <c r="F187" s="4">
        <v>0</v>
      </c>
      <c r="G187" s="4">
        <v>1</v>
      </c>
      <c r="H187" s="4">
        <v>0</v>
      </c>
      <c r="I187" s="4">
        <v>1</v>
      </c>
      <c r="J187" s="4">
        <v>2</v>
      </c>
      <c r="K187" s="4">
        <v>0</v>
      </c>
      <c r="L187" s="4">
        <v>2</v>
      </c>
      <c r="M187" s="4">
        <v>2</v>
      </c>
      <c r="N187" s="4">
        <v>2</v>
      </c>
      <c r="O187" s="4">
        <v>4</v>
      </c>
      <c r="P187" s="4">
        <v>0</v>
      </c>
      <c r="Q187" s="4">
        <v>0</v>
      </c>
      <c r="R187" s="4">
        <v>4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0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4</v>
      </c>
      <c r="AH187" s="4">
        <v>0</v>
      </c>
      <c r="AI187" s="4">
        <v>0</v>
      </c>
      <c r="AJ187" s="4">
        <v>3</v>
      </c>
      <c r="AK187" s="4">
        <v>0</v>
      </c>
      <c r="AL187" s="4">
        <v>0</v>
      </c>
      <c r="AM187" s="4">
        <v>4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4</v>
      </c>
      <c r="AU187" s="4">
        <v>0</v>
      </c>
      <c r="AV187" s="6">
        <v>20</v>
      </c>
      <c r="AW187">
        <v>3.0122622264705199</v>
      </c>
      <c r="AX187" s="20">
        <f t="shared" si="7"/>
        <v>6.4738859701671717E-2</v>
      </c>
      <c r="AY187" s="25">
        <f>VLOOKUP(B187,output_v3!$A$2:$D$337,3,FALSE)</f>
        <v>5</v>
      </c>
      <c r="AZ187">
        <f t="shared" si="8"/>
        <v>4</v>
      </c>
      <c r="BA187">
        <v>4</v>
      </c>
      <c r="BB187">
        <v>3</v>
      </c>
    </row>
    <row r="188" spans="2:54" hidden="1" x14ac:dyDescent="0.2">
      <c r="B188" s="4">
        <v>185</v>
      </c>
      <c r="C188" s="4">
        <v>3</v>
      </c>
      <c r="D188" s="4">
        <f t="shared" si="6"/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0</v>
      </c>
      <c r="AM188" s="4">
        <v>4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2.8291089397399598</v>
      </c>
      <c r="AX188" s="20">
        <f t="shared" si="7"/>
        <v>3.4533709464010341E-15</v>
      </c>
      <c r="AY188" s="25">
        <f>VLOOKUP(B188,output_v3!$A$2:$D$337,3,FALSE)</f>
        <v>4</v>
      </c>
      <c r="AZ188">
        <f t="shared" si="8"/>
        <v>3</v>
      </c>
      <c r="BA188">
        <v>6</v>
      </c>
      <c r="BB188">
        <v>4</v>
      </c>
    </row>
    <row r="189" spans="2:54" hidden="1" x14ac:dyDescent="0.2">
      <c r="B189" s="4">
        <v>186</v>
      </c>
      <c r="C189" s="4">
        <v>5</v>
      </c>
      <c r="D189" s="4">
        <f t="shared" si="6"/>
        <v>6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0</v>
      </c>
      <c r="V189" s="4">
        <v>0</v>
      </c>
      <c r="W189" s="4">
        <v>4</v>
      </c>
      <c r="X189" s="4">
        <v>4</v>
      </c>
      <c r="Y189" s="4">
        <v>4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4</v>
      </c>
      <c r="AI189" s="4">
        <v>0</v>
      </c>
      <c r="AJ189" s="4">
        <v>4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20</v>
      </c>
      <c r="AW189">
        <v>-0.32858286338317499</v>
      </c>
      <c r="AX189" s="20">
        <f t="shared" si="7"/>
        <v>-1.1161435880985828</v>
      </c>
      <c r="AY189" s="25">
        <f>VLOOKUP(B189,output_v3!$A$2:$D$337,3,FALSE)</f>
        <v>6</v>
      </c>
      <c r="AZ189">
        <f t="shared" si="8"/>
        <v>5</v>
      </c>
      <c r="BA189">
        <v>7</v>
      </c>
      <c r="BB189">
        <v>5</v>
      </c>
    </row>
    <row r="190" spans="2:54" hidden="1" x14ac:dyDescent="0.2">
      <c r="B190" s="4">
        <v>187</v>
      </c>
      <c r="C190" s="4">
        <v>4</v>
      </c>
      <c r="D190" s="4">
        <f t="shared" si="6"/>
        <v>5</v>
      </c>
      <c r="E190" s="4">
        <v>0</v>
      </c>
      <c r="F190" s="4">
        <v>1</v>
      </c>
      <c r="G190" s="4">
        <v>0</v>
      </c>
      <c r="H190" s="4">
        <v>2</v>
      </c>
      <c r="I190" s="4">
        <v>0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0</v>
      </c>
      <c r="R190" s="4">
        <v>4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4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4</v>
      </c>
      <c r="AK190" s="4">
        <v>2</v>
      </c>
      <c r="AL190" s="4">
        <v>0</v>
      </c>
      <c r="AM190" s="4">
        <v>0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1</v>
      </c>
      <c r="AU190" s="4">
        <v>0</v>
      </c>
      <c r="AV190" s="6">
        <v>20</v>
      </c>
      <c r="AW190">
        <v>2.82910893973995</v>
      </c>
      <c r="AX190" s="20">
        <f t="shared" si="7"/>
        <v>0</v>
      </c>
      <c r="AY190" s="25">
        <f>VLOOKUP(B190,output_v3!$A$2:$D$337,3,FALSE)</f>
        <v>5</v>
      </c>
      <c r="AZ190">
        <f t="shared" si="8"/>
        <v>4</v>
      </c>
      <c r="BA190">
        <v>6</v>
      </c>
      <c r="BB190">
        <v>4</v>
      </c>
    </row>
    <row r="191" spans="2:54" hidden="1" x14ac:dyDescent="0.2">
      <c r="B191" s="4">
        <v>188</v>
      </c>
      <c r="C191" s="4">
        <v>4</v>
      </c>
      <c r="D191" s="4">
        <f t="shared" si="6"/>
        <v>5</v>
      </c>
      <c r="E191" s="4">
        <v>0</v>
      </c>
      <c r="F191" s="4">
        <v>1</v>
      </c>
      <c r="G191" s="4">
        <v>2</v>
      </c>
      <c r="H191" s="4">
        <v>0</v>
      </c>
      <c r="I191" s="4">
        <v>0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4</v>
      </c>
      <c r="V191" s="4">
        <v>0</v>
      </c>
      <c r="W191" s="4">
        <v>0</v>
      </c>
      <c r="X191" s="4">
        <v>0</v>
      </c>
      <c r="Y191" s="4">
        <v>0</v>
      </c>
      <c r="Z191" s="4">
        <v>4</v>
      </c>
      <c r="AA191" s="4">
        <v>4</v>
      </c>
      <c r="AB191" s="4">
        <v>0</v>
      </c>
      <c r="AC191" s="4">
        <v>0</v>
      </c>
      <c r="AD191" s="4">
        <v>0</v>
      </c>
      <c r="AE191" s="4">
        <v>4</v>
      </c>
      <c r="AF191" s="4">
        <v>0</v>
      </c>
      <c r="AG191" s="4">
        <v>4</v>
      </c>
      <c r="AH191" s="4">
        <v>0</v>
      </c>
      <c r="AI191" s="4">
        <v>0</v>
      </c>
      <c r="AJ191" s="4">
        <v>2</v>
      </c>
      <c r="AK191" s="4">
        <v>2</v>
      </c>
      <c r="AL191" s="4">
        <v>0</v>
      </c>
      <c r="AM191" s="4">
        <v>0</v>
      </c>
      <c r="AN191" s="4">
        <v>0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1</v>
      </c>
      <c r="AU191" s="4">
        <v>0</v>
      </c>
      <c r="AV191" s="6">
        <v>20</v>
      </c>
      <c r="AW191">
        <v>2.82910893973995</v>
      </c>
      <c r="AX191" s="20">
        <f t="shared" si="7"/>
        <v>0</v>
      </c>
      <c r="AY191" s="25">
        <f>VLOOKUP(B191,output_v3!$A$2:$D$337,3,FALSE)</f>
        <v>5</v>
      </c>
      <c r="AZ191">
        <f t="shared" si="8"/>
        <v>4</v>
      </c>
      <c r="BA191">
        <v>5</v>
      </c>
      <c r="BB191">
        <v>4</v>
      </c>
    </row>
    <row r="192" spans="2:54" hidden="1" x14ac:dyDescent="0.2">
      <c r="B192" s="4">
        <v>189</v>
      </c>
      <c r="C192" s="4">
        <v>3</v>
      </c>
      <c r="D192" s="4">
        <f t="shared" si="6"/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0</v>
      </c>
      <c r="AM192" s="4">
        <v>4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2.82910893973995</v>
      </c>
      <c r="AX192" s="20">
        <f t="shared" si="7"/>
        <v>0</v>
      </c>
      <c r="AY192" s="25">
        <f>VLOOKUP(B192,output_v3!$A$2:$D$337,3,FALSE)</f>
        <v>4</v>
      </c>
      <c r="AZ192">
        <f t="shared" si="8"/>
        <v>3</v>
      </c>
      <c r="BA192">
        <v>5</v>
      </c>
      <c r="BB192">
        <v>4</v>
      </c>
    </row>
    <row r="193" spans="1:54" x14ac:dyDescent="0.2">
      <c r="A193" s="4" t="s">
        <v>250</v>
      </c>
      <c r="B193" s="4">
        <v>190</v>
      </c>
      <c r="C193" s="4">
        <v>0</v>
      </c>
      <c r="D193" s="4">
        <f t="shared" si="6"/>
        <v>1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0</v>
      </c>
      <c r="V193" s="4">
        <v>4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0</v>
      </c>
      <c r="AM193" s="4">
        <v>4</v>
      </c>
      <c r="AN193" s="4">
        <v>4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10</v>
      </c>
      <c r="AU193" s="4">
        <v>0</v>
      </c>
      <c r="AV193" s="6">
        <v>20</v>
      </c>
      <c r="AW193">
        <v>2.8291089397399398</v>
      </c>
      <c r="AX193" s="20">
        <f t="shared" si="7"/>
        <v>-3.6103423530556265E-15</v>
      </c>
      <c r="AY193" s="25">
        <f>VLOOKUP(B193,output_v3!$A$2:$D$337,3,FALSE)</f>
        <v>5</v>
      </c>
      <c r="AZ193">
        <f t="shared" si="8"/>
        <v>4</v>
      </c>
      <c r="BA193">
        <v>4</v>
      </c>
      <c r="BB193">
        <v>0</v>
      </c>
    </row>
    <row r="194" spans="1:54" hidden="1" x14ac:dyDescent="0.2">
      <c r="B194" s="4">
        <v>191</v>
      </c>
      <c r="C194" s="4">
        <v>3</v>
      </c>
      <c r="D194" s="4">
        <f t="shared" si="6"/>
        <v>4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0</v>
      </c>
      <c r="R194" s="4">
        <v>4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4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 t="shared" si="7"/>
        <v>-3.6103423530556265E-15</v>
      </c>
      <c r="AY194" s="25">
        <f>VLOOKUP(B194,output_v3!$A$2:$D$337,3,FALSE)</f>
        <v>4</v>
      </c>
      <c r="AZ194">
        <f t="shared" si="8"/>
        <v>3</v>
      </c>
      <c r="BA194">
        <v>7</v>
      </c>
      <c r="BB194">
        <v>5</v>
      </c>
    </row>
    <row r="195" spans="1:54" hidden="1" x14ac:dyDescent="0.2">
      <c r="B195" s="4">
        <v>192</v>
      </c>
      <c r="C195" s="4">
        <v>5</v>
      </c>
      <c r="D195" s="4">
        <f t="shared" si="6"/>
        <v>6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0</v>
      </c>
      <c r="W195" s="4">
        <v>4</v>
      </c>
      <c r="X195" s="4">
        <v>4</v>
      </c>
      <c r="Y195" s="4">
        <v>4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2</v>
      </c>
      <c r="AK195" s="4">
        <v>0</v>
      </c>
      <c r="AL195" s="4">
        <v>0</v>
      </c>
      <c r="AM195" s="4">
        <v>0</v>
      </c>
      <c r="AN195" s="4">
        <v>0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0</v>
      </c>
      <c r="AU195" s="4">
        <v>0</v>
      </c>
      <c r="AV195" s="6">
        <v>20</v>
      </c>
      <c r="AW195">
        <v>-0.328582863383172</v>
      </c>
      <c r="AX195" s="20">
        <f t="shared" si="7"/>
        <v>-1.1161435880985817</v>
      </c>
      <c r="AY195" s="25">
        <f>VLOOKUP(B195,output_v3!$A$2:$D$337,3,FALSE)</f>
        <v>6</v>
      </c>
      <c r="AZ195">
        <f t="shared" si="8"/>
        <v>5</v>
      </c>
      <c r="BA195">
        <v>6</v>
      </c>
      <c r="BB195">
        <v>5</v>
      </c>
    </row>
    <row r="196" spans="1:54" hidden="1" x14ac:dyDescent="0.2">
      <c r="B196" s="4">
        <v>193</v>
      </c>
      <c r="C196" s="4">
        <v>3</v>
      </c>
      <c r="D196" s="4">
        <f t="shared" ref="D196:D259" si="9">C196+AO196</f>
        <v>4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0</v>
      </c>
      <c r="R196" s="4">
        <v>4</v>
      </c>
      <c r="S196" s="4">
        <v>4</v>
      </c>
      <c r="T196" s="4">
        <v>4</v>
      </c>
      <c r="U196" s="4">
        <v>4</v>
      </c>
      <c r="V196" s="4">
        <v>0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4</v>
      </c>
      <c r="AG196" s="4">
        <v>4</v>
      </c>
      <c r="AH196" s="4">
        <v>0</v>
      </c>
      <c r="AI196" s="4">
        <v>0</v>
      </c>
      <c r="AJ196" s="4">
        <v>2</v>
      </c>
      <c r="AK196" s="4">
        <v>2</v>
      </c>
      <c r="AL196" s="4">
        <v>4</v>
      </c>
      <c r="AM196" s="4">
        <v>0</v>
      </c>
      <c r="AN196" s="4">
        <v>0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6</v>
      </c>
      <c r="AU196" s="4">
        <v>0</v>
      </c>
      <c r="AV196" s="6">
        <v>20</v>
      </c>
      <c r="AW196">
        <v>2.8291089397399398</v>
      </c>
      <c r="AX196" s="20">
        <f t="shared" ref="AX196:AX259" si="10">(AW196-$AW$1)/$AW$1</f>
        <v>-3.6103423530556265E-15</v>
      </c>
      <c r="AY196" s="25">
        <f>VLOOKUP(B196,output_v3!$A$2:$D$337,3,FALSE)</f>
        <v>4</v>
      </c>
      <c r="AZ196">
        <f t="shared" ref="AZ196:AZ259" si="11">SUM(AN196,C196)</f>
        <v>3</v>
      </c>
      <c r="BA196">
        <v>6</v>
      </c>
      <c r="BB196">
        <v>5</v>
      </c>
    </row>
    <row r="197" spans="1:54" hidden="1" x14ac:dyDescent="0.2">
      <c r="A197" s="4" t="s">
        <v>248</v>
      </c>
      <c r="B197" s="4">
        <v>194</v>
      </c>
      <c r="C197" s="4">
        <v>0</v>
      </c>
      <c r="D197" s="4">
        <f t="shared" si="9"/>
        <v>1</v>
      </c>
      <c r="E197" s="4">
        <v>0</v>
      </c>
      <c r="F197" s="4">
        <v>1</v>
      </c>
      <c r="G197" s="4">
        <v>0</v>
      </c>
      <c r="H197" s="4">
        <v>2</v>
      </c>
      <c r="I197" s="4">
        <v>0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0</v>
      </c>
      <c r="V197" s="4">
        <v>4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2</v>
      </c>
      <c r="AL197" s="4">
        <v>0</v>
      </c>
      <c r="AM197" s="4">
        <v>0</v>
      </c>
      <c r="AN197" s="4">
        <v>4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5</v>
      </c>
      <c r="AU197" s="4">
        <v>0</v>
      </c>
      <c r="AV197" s="6">
        <v>20</v>
      </c>
      <c r="AW197">
        <v>2.8291089397399598</v>
      </c>
      <c r="AX197" s="20">
        <f t="shared" si="10"/>
        <v>3.4533709464010341E-15</v>
      </c>
      <c r="AY197" s="25">
        <f>VLOOKUP(B197,output_v3!$A$2:$D$337,3,FALSE)</f>
        <v>5</v>
      </c>
      <c r="AZ197">
        <f t="shared" si="11"/>
        <v>4</v>
      </c>
      <c r="BA197">
        <v>4</v>
      </c>
      <c r="BB197">
        <v>2</v>
      </c>
    </row>
    <row r="198" spans="1:54" hidden="1" x14ac:dyDescent="0.2">
      <c r="A198" s="4" t="s">
        <v>248</v>
      </c>
      <c r="B198" s="4">
        <v>195</v>
      </c>
      <c r="C198" s="4">
        <v>1</v>
      </c>
      <c r="D198" s="4">
        <f t="shared" si="9"/>
        <v>2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4</v>
      </c>
      <c r="AU198" s="4">
        <v>0</v>
      </c>
      <c r="AV198" s="6">
        <v>20</v>
      </c>
      <c r="AW198">
        <v>2.82910893973995</v>
      </c>
      <c r="AX198" s="20">
        <f t="shared" si="10"/>
        <v>0</v>
      </c>
      <c r="AY198" s="25">
        <f>VLOOKUP(B198,output_v3!$A$2:$D$337,3,FALSE)</f>
        <v>6</v>
      </c>
      <c r="AZ198">
        <f t="shared" si="11"/>
        <v>5</v>
      </c>
      <c r="BA198">
        <v>2</v>
      </c>
      <c r="BB198">
        <v>2</v>
      </c>
    </row>
    <row r="199" spans="1:54" hidden="1" x14ac:dyDescent="0.2">
      <c r="A199" s="4" t="s">
        <v>248</v>
      </c>
      <c r="B199" s="4">
        <v>196</v>
      </c>
      <c r="C199" s="4">
        <v>0</v>
      </c>
      <c r="D199" s="4">
        <f t="shared" si="9"/>
        <v>1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0</v>
      </c>
      <c r="R199" s="4">
        <v>4</v>
      </c>
      <c r="S199" s="4">
        <v>4</v>
      </c>
      <c r="T199" s="4">
        <v>4</v>
      </c>
      <c r="U199" s="4">
        <v>0</v>
      </c>
      <c r="V199" s="4">
        <v>4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4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5</v>
      </c>
      <c r="AU199" s="4">
        <v>0</v>
      </c>
      <c r="AV199" s="6">
        <v>20</v>
      </c>
      <c r="AW199">
        <v>2.8291089397399598</v>
      </c>
      <c r="AX199" s="20">
        <f t="shared" si="10"/>
        <v>3.4533709464010341E-15</v>
      </c>
      <c r="AY199" s="25">
        <f>VLOOKUP(B199,output_v3!$A$2:$D$337,3,FALSE)</f>
        <v>5</v>
      </c>
      <c r="AZ199">
        <f t="shared" si="11"/>
        <v>4</v>
      </c>
      <c r="BA199">
        <v>3</v>
      </c>
      <c r="BB199">
        <v>2</v>
      </c>
    </row>
    <row r="200" spans="1:54" hidden="1" x14ac:dyDescent="0.2">
      <c r="B200" s="4">
        <v>197</v>
      </c>
      <c r="C200" s="4">
        <v>0</v>
      </c>
      <c r="D200" s="4">
        <f t="shared" si="9"/>
        <v>1</v>
      </c>
      <c r="E200" s="4">
        <v>1</v>
      </c>
      <c r="F200" s="4">
        <v>0</v>
      </c>
      <c r="G200" s="4">
        <v>0</v>
      </c>
      <c r="H200" s="4">
        <v>1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0</v>
      </c>
      <c r="AK200" s="4">
        <v>2</v>
      </c>
      <c r="AL200" s="4">
        <v>4</v>
      </c>
      <c r="AM200" s="4">
        <v>0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20</v>
      </c>
      <c r="AW200">
        <v>2.8291089397399398</v>
      </c>
      <c r="AX200" s="20">
        <f t="shared" si="10"/>
        <v>-3.6103423530556265E-15</v>
      </c>
      <c r="AY200" s="25">
        <f>VLOOKUP(B200,output_v3!$A$2:$D$337,3,FALSE)</f>
        <v>5</v>
      </c>
      <c r="AZ200">
        <f t="shared" si="11"/>
        <v>4</v>
      </c>
      <c r="BA200">
        <v>5</v>
      </c>
      <c r="BB200">
        <v>1</v>
      </c>
    </row>
    <row r="201" spans="1:54" hidden="1" x14ac:dyDescent="0.2">
      <c r="B201" s="4">
        <v>198</v>
      </c>
      <c r="C201" s="4">
        <v>5</v>
      </c>
      <c r="D201" s="4">
        <f t="shared" si="9"/>
        <v>6</v>
      </c>
      <c r="E201" s="4">
        <v>0</v>
      </c>
      <c r="F201" s="4">
        <v>1</v>
      </c>
      <c r="G201" s="4">
        <v>0</v>
      </c>
      <c r="H201" s="4">
        <v>2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0</v>
      </c>
      <c r="V201" s="4">
        <v>0</v>
      </c>
      <c r="W201" s="4">
        <v>4</v>
      </c>
      <c r="X201" s="4">
        <v>4</v>
      </c>
      <c r="Y201" s="4">
        <v>4</v>
      </c>
      <c r="Z201" s="4">
        <v>4</v>
      </c>
      <c r="AA201" s="4">
        <v>0</v>
      </c>
      <c r="AB201" s="4">
        <v>4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8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0</v>
      </c>
      <c r="AU201" s="4">
        <v>0</v>
      </c>
      <c r="AV201" s="6">
        <v>20</v>
      </c>
      <c r="AW201">
        <v>-0.287510005460275</v>
      </c>
      <c r="AX201" s="20">
        <f t="shared" si="10"/>
        <v>-1.1016256395862589</v>
      </c>
      <c r="AY201" s="25">
        <f>VLOOKUP(B201,output_v3!$A$2:$D$337,3,FALSE)</f>
        <v>6</v>
      </c>
      <c r="AZ201">
        <f t="shared" si="11"/>
        <v>5</v>
      </c>
      <c r="BA201">
        <v>6</v>
      </c>
      <c r="BB201">
        <v>5</v>
      </c>
    </row>
    <row r="202" spans="1:54" hidden="1" x14ac:dyDescent="0.2">
      <c r="B202" s="4">
        <v>199</v>
      </c>
      <c r="C202" s="4">
        <v>5</v>
      </c>
      <c r="D202" s="4">
        <f t="shared" si="9"/>
        <v>6</v>
      </c>
      <c r="E202" s="4">
        <v>0</v>
      </c>
      <c r="F202" s="4">
        <v>1</v>
      </c>
      <c r="G202" s="4">
        <v>0</v>
      </c>
      <c r="H202" s="4">
        <v>2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0</v>
      </c>
      <c r="W202" s="4">
        <v>4</v>
      </c>
      <c r="X202" s="4">
        <v>4</v>
      </c>
      <c r="Y202" s="4">
        <v>4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8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0</v>
      </c>
      <c r="AU202" s="4">
        <v>0</v>
      </c>
      <c r="AV202" s="6">
        <v>20</v>
      </c>
      <c r="AW202">
        <v>-0.28751000546028299</v>
      </c>
      <c r="AX202" s="20">
        <f t="shared" si="10"/>
        <v>-1.1016256395862616</v>
      </c>
      <c r="AY202" s="25">
        <f>VLOOKUP(B202,output_v3!$A$2:$D$337,3,FALSE)</f>
        <v>6</v>
      </c>
      <c r="AZ202">
        <f t="shared" si="11"/>
        <v>5</v>
      </c>
      <c r="BA202">
        <v>6</v>
      </c>
      <c r="BB202">
        <v>5</v>
      </c>
    </row>
    <row r="203" spans="1:54" hidden="1" x14ac:dyDescent="0.2">
      <c r="B203" s="4">
        <v>200</v>
      </c>
      <c r="C203" s="4">
        <v>5</v>
      </c>
      <c r="D203" s="4">
        <f t="shared" si="9"/>
        <v>6</v>
      </c>
      <c r="E203" s="4">
        <v>0</v>
      </c>
      <c r="F203" s="4">
        <v>1</v>
      </c>
      <c r="G203" s="4">
        <v>0</v>
      </c>
      <c r="H203" s="4">
        <v>2</v>
      </c>
      <c r="I203" s="4">
        <v>0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0</v>
      </c>
      <c r="W203" s="4">
        <v>4</v>
      </c>
      <c r="X203" s="4">
        <v>4</v>
      </c>
      <c r="Y203" s="4">
        <v>4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0</v>
      </c>
      <c r="AU203" s="4">
        <v>0</v>
      </c>
      <c r="AV203" s="6">
        <v>20</v>
      </c>
      <c r="AW203">
        <v>-0.32858286338317499</v>
      </c>
      <c r="AX203" s="20">
        <f t="shared" si="10"/>
        <v>-1.1161435880985828</v>
      </c>
      <c r="AY203" s="25">
        <f>VLOOKUP(B203,output_v3!$A$2:$D$337,3,FALSE)</f>
        <v>6</v>
      </c>
      <c r="AZ203">
        <f t="shared" si="11"/>
        <v>5</v>
      </c>
      <c r="BA203">
        <v>7</v>
      </c>
      <c r="BB203">
        <v>5</v>
      </c>
    </row>
    <row r="204" spans="1:54" hidden="1" x14ac:dyDescent="0.2">
      <c r="B204" s="4">
        <v>201</v>
      </c>
      <c r="C204" s="4">
        <v>5</v>
      </c>
      <c r="D204" s="4">
        <f t="shared" si="9"/>
        <v>6</v>
      </c>
      <c r="E204" s="4">
        <v>0</v>
      </c>
      <c r="F204" s="4">
        <v>1</v>
      </c>
      <c r="G204" s="4">
        <v>2</v>
      </c>
      <c r="H204" s="4">
        <v>0</v>
      </c>
      <c r="I204" s="4">
        <v>0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0</v>
      </c>
      <c r="V204" s="4">
        <v>0</v>
      </c>
      <c r="W204" s="4">
        <v>4</v>
      </c>
      <c r="X204" s="4">
        <v>4</v>
      </c>
      <c r="Y204" s="4">
        <v>4</v>
      </c>
      <c r="Z204" s="4">
        <v>4</v>
      </c>
      <c r="AA204" s="4">
        <v>0</v>
      </c>
      <c r="AB204" s="4">
        <v>4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0</v>
      </c>
      <c r="AU204" s="4">
        <v>0</v>
      </c>
      <c r="AV204" s="6">
        <v>20</v>
      </c>
      <c r="AW204">
        <v>-0.32858286338318199</v>
      </c>
      <c r="AX204" s="20">
        <f t="shared" si="10"/>
        <v>-1.1161435880985853</v>
      </c>
      <c r="AY204" s="25">
        <f>VLOOKUP(B204,output_v3!$A$2:$D$337,3,FALSE)</f>
        <v>6</v>
      </c>
      <c r="AZ204">
        <f t="shared" si="11"/>
        <v>5</v>
      </c>
      <c r="BA204">
        <v>6</v>
      </c>
      <c r="BB204">
        <v>5</v>
      </c>
    </row>
    <row r="205" spans="1:54" hidden="1" x14ac:dyDescent="0.2">
      <c r="B205" s="4">
        <v>202</v>
      </c>
      <c r="C205" s="4">
        <v>1</v>
      </c>
      <c r="D205" s="4">
        <f t="shared" si="9"/>
        <v>2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4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0.13129459127403401</v>
      </c>
      <c r="AX205" s="20">
        <f t="shared" si="10"/>
        <v>-0.95359153921937601</v>
      </c>
      <c r="AY205" s="25">
        <f>VLOOKUP(B205,output_v3!$A$2:$D$337,3,FALSE)</f>
        <v>2</v>
      </c>
      <c r="AZ205">
        <f t="shared" si="11"/>
        <v>1</v>
      </c>
      <c r="BA205">
        <v>9</v>
      </c>
      <c r="BB205">
        <v>6</v>
      </c>
    </row>
    <row r="206" spans="1:54" hidden="1" x14ac:dyDescent="0.2">
      <c r="B206" s="4">
        <v>203</v>
      </c>
      <c r="C206" s="4">
        <v>4</v>
      </c>
      <c r="D206" s="4">
        <f t="shared" si="9"/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0</v>
      </c>
      <c r="AH206" s="4">
        <v>4</v>
      </c>
      <c r="AI206" s="4">
        <v>0</v>
      </c>
      <c r="AJ206" s="4">
        <v>-1</v>
      </c>
      <c r="AK206" s="4">
        <v>2</v>
      </c>
      <c r="AL206" s="4">
        <v>4</v>
      </c>
      <c r="AM206" s="4">
        <v>0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6</v>
      </c>
      <c r="AU206" s="4">
        <v>0</v>
      </c>
      <c r="AV206" s="6">
        <v>21</v>
      </c>
      <c r="AW206">
        <v>3.5785543134407498</v>
      </c>
      <c r="AX206" s="20">
        <f t="shared" si="10"/>
        <v>0.26490509544312152</v>
      </c>
      <c r="AY206" s="25">
        <f>VLOOKUP(B206,output_v3!$A$2:$D$337,3,FALSE)</f>
        <v>5</v>
      </c>
      <c r="AZ206">
        <f t="shared" si="11"/>
        <v>4</v>
      </c>
      <c r="BA206">
        <v>5</v>
      </c>
      <c r="BB206">
        <v>3</v>
      </c>
    </row>
    <row r="207" spans="1:54" hidden="1" x14ac:dyDescent="0.2">
      <c r="B207" s="4">
        <v>204</v>
      </c>
      <c r="C207" s="4">
        <v>1</v>
      </c>
      <c r="D207" s="4">
        <f t="shared" si="9"/>
        <v>2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3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-1</v>
      </c>
      <c r="AU207" s="4">
        <v>0</v>
      </c>
      <c r="AV207" s="6">
        <v>21</v>
      </c>
      <c r="AW207">
        <v>0.13129459127403401</v>
      </c>
      <c r="AX207" s="20">
        <f t="shared" si="10"/>
        <v>-0.95359153921937601</v>
      </c>
      <c r="AY207" s="25">
        <f>VLOOKUP(B207,output_v3!$A$2:$D$337,3,FALSE)</f>
        <v>2</v>
      </c>
      <c r="AZ207">
        <f t="shared" si="11"/>
        <v>1</v>
      </c>
      <c r="BA207">
        <v>8</v>
      </c>
      <c r="BB207">
        <v>6</v>
      </c>
    </row>
    <row r="208" spans="1:54" hidden="1" x14ac:dyDescent="0.2">
      <c r="B208" s="4">
        <v>205</v>
      </c>
      <c r="C208" s="4">
        <v>4</v>
      </c>
      <c r="D208" s="4">
        <f t="shared" si="9"/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4</v>
      </c>
      <c r="V208" s="4">
        <v>0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4</v>
      </c>
      <c r="AF208" s="4">
        <v>0</v>
      </c>
      <c r="AG208" s="4">
        <v>0</v>
      </c>
      <c r="AH208" s="4">
        <v>4</v>
      </c>
      <c r="AI208" s="4">
        <v>0</v>
      </c>
      <c r="AJ208" s="4">
        <v>3</v>
      </c>
      <c r="AK208" s="4">
        <v>2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6</v>
      </c>
      <c r="AU208" s="4">
        <v>0</v>
      </c>
      <c r="AV208" s="6">
        <v>21</v>
      </c>
      <c r="AW208">
        <v>3.2107686908816602</v>
      </c>
      <c r="AX208" s="20">
        <f t="shared" si="10"/>
        <v>0.13490457924069621</v>
      </c>
      <c r="AY208" s="25">
        <f>VLOOKUP(B208,output_v3!$A$2:$D$337,3,FALSE)</f>
        <v>5</v>
      </c>
      <c r="AZ208">
        <f t="shared" si="11"/>
        <v>4</v>
      </c>
      <c r="BA208">
        <v>4</v>
      </c>
      <c r="BB208">
        <v>3</v>
      </c>
    </row>
    <row r="209" spans="1:54" hidden="1" x14ac:dyDescent="0.2">
      <c r="B209" s="4">
        <v>206</v>
      </c>
      <c r="C209" s="4">
        <v>3</v>
      </c>
      <c r="D209" s="4">
        <f t="shared" si="9"/>
        <v>4</v>
      </c>
      <c r="E209" s="4">
        <v>0</v>
      </c>
      <c r="F209" s="4">
        <v>1</v>
      </c>
      <c r="G209" s="4">
        <v>2</v>
      </c>
      <c r="H209" s="4">
        <v>0</v>
      </c>
      <c r="I209" s="4">
        <v>0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0</v>
      </c>
      <c r="W209" s="4">
        <v>4</v>
      </c>
      <c r="X209" s="4">
        <v>4</v>
      </c>
      <c r="Y209" s="4">
        <v>4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6</v>
      </c>
      <c r="AK209" s="4">
        <v>0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21</v>
      </c>
      <c r="AW209">
        <v>-0.287510005460275</v>
      </c>
      <c r="AX209" s="20">
        <f t="shared" si="10"/>
        <v>-1.1016256395862589</v>
      </c>
      <c r="AY209" s="25">
        <f>VLOOKUP(B209,output_v3!$A$2:$D$337,3,FALSE)</f>
        <v>4</v>
      </c>
      <c r="AZ209">
        <f t="shared" si="11"/>
        <v>3</v>
      </c>
      <c r="BA209">
        <v>7</v>
      </c>
      <c r="BB209">
        <v>6</v>
      </c>
    </row>
    <row r="210" spans="1:54" hidden="1" x14ac:dyDescent="0.2">
      <c r="B210" s="4">
        <v>207</v>
      </c>
      <c r="C210" s="4">
        <v>4</v>
      </c>
      <c r="D210" s="4">
        <f t="shared" si="9"/>
        <v>5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4</v>
      </c>
      <c r="R210" s="4">
        <v>0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4</v>
      </c>
      <c r="AH210" s="4">
        <v>0</v>
      </c>
      <c r="AI210" s="4">
        <v>0</v>
      </c>
      <c r="AJ210" s="4">
        <v>-1</v>
      </c>
      <c r="AK210" s="4">
        <v>2</v>
      </c>
      <c r="AL210" s="4">
        <v>4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2.8291089397399398</v>
      </c>
      <c r="AX210" s="20">
        <f t="shared" si="10"/>
        <v>-3.6103423530556265E-15</v>
      </c>
      <c r="AY210" s="25">
        <f>VLOOKUP(B210,output_v3!$A$2:$D$337,3,FALSE)</f>
        <v>5</v>
      </c>
      <c r="AZ210">
        <f t="shared" si="11"/>
        <v>4</v>
      </c>
      <c r="BA210">
        <v>5</v>
      </c>
      <c r="BB210">
        <v>3</v>
      </c>
    </row>
    <row r="211" spans="1:54" hidden="1" x14ac:dyDescent="0.2">
      <c r="A211" s="4" t="s">
        <v>249</v>
      </c>
      <c r="B211" s="4">
        <v>208</v>
      </c>
      <c r="C211" s="4">
        <v>6</v>
      </c>
      <c r="D211" s="4">
        <f t="shared" si="9"/>
        <v>7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21</v>
      </c>
      <c r="AW211">
        <v>-0.32858286338317899</v>
      </c>
      <c r="AX211" s="20">
        <f t="shared" si="10"/>
        <v>-1.1161435880985842</v>
      </c>
      <c r="AY211" s="25">
        <f>VLOOKUP(B211,output_v3!$A$2:$D$337,3,FALSE)</f>
        <v>7</v>
      </c>
      <c r="AZ211">
        <f t="shared" si="11"/>
        <v>6</v>
      </c>
      <c r="BA211">
        <v>5</v>
      </c>
      <c r="BB211">
        <v>3</v>
      </c>
    </row>
    <row r="212" spans="1:54" hidden="1" x14ac:dyDescent="0.2">
      <c r="B212" s="4">
        <v>209</v>
      </c>
      <c r="C212" s="4">
        <v>3</v>
      </c>
      <c r="D212" s="4">
        <f t="shared" si="9"/>
        <v>4</v>
      </c>
      <c r="E212" s="4">
        <v>0</v>
      </c>
      <c r="F212" s="4">
        <v>1</v>
      </c>
      <c r="G212" s="4">
        <v>2</v>
      </c>
      <c r="H212" s="4">
        <v>0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6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21</v>
      </c>
      <c r="AW212">
        <v>-0.28751000546028299</v>
      </c>
      <c r="AX212" s="20">
        <f t="shared" si="10"/>
        <v>-1.1016256395862616</v>
      </c>
      <c r="AY212" s="25">
        <f>VLOOKUP(B212,output_v3!$A$2:$D$337,3,FALSE)</f>
        <v>4</v>
      </c>
      <c r="AZ212">
        <f t="shared" si="11"/>
        <v>3</v>
      </c>
      <c r="BA212">
        <v>8</v>
      </c>
      <c r="BB212">
        <v>7</v>
      </c>
    </row>
    <row r="213" spans="1:54" hidden="1" x14ac:dyDescent="0.2">
      <c r="B213" s="4">
        <v>210</v>
      </c>
      <c r="C213" s="4">
        <v>3</v>
      </c>
      <c r="D213" s="4">
        <f t="shared" si="9"/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0</v>
      </c>
      <c r="L213" s="4">
        <v>2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0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4</v>
      </c>
      <c r="AU213" s="4">
        <v>0</v>
      </c>
      <c r="AV213" s="6">
        <v>21</v>
      </c>
      <c r="AW213">
        <v>-0.32858286338317499</v>
      </c>
      <c r="AX213" s="20">
        <f t="shared" si="10"/>
        <v>-1.1161435880985828</v>
      </c>
      <c r="AY213" s="25">
        <f>VLOOKUP(B213,output_v3!$A$2:$D$337,3,FALSE)</f>
        <v>4</v>
      </c>
      <c r="AZ213">
        <f t="shared" si="11"/>
        <v>3</v>
      </c>
      <c r="BA213">
        <v>9</v>
      </c>
      <c r="BB213">
        <v>7</v>
      </c>
    </row>
    <row r="214" spans="1:54" hidden="1" x14ac:dyDescent="0.2">
      <c r="A214" s="4" t="s">
        <v>245</v>
      </c>
      <c r="B214" s="4">
        <v>211</v>
      </c>
      <c r="C214" s="4">
        <v>1</v>
      </c>
      <c r="D214" s="4">
        <f t="shared" si="9"/>
        <v>2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2</v>
      </c>
      <c r="K214" s="4">
        <v>0</v>
      </c>
      <c r="L214" s="4">
        <v>2</v>
      </c>
      <c r="M214" s="4">
        <v>2</v>
      </c>
      <c r="N214" s="4">
        <v>2</v>
      </c>
      <c r="O214" s="4">
        <v>4</v>
      </c>
      <c r="P214" s="4">
        <v>0</v>
      </c>
      <c r="Q214" s="4">
        <v>0</v>
      </c>
      <c r="R214" s="4">
        <v>4</v>
      </c>
      <c r="S214" s="4">
        <v>4</v>
      </c>
      <c r="T214" s="4">
        <v>4</v>
      </c>
      <c r="U214" s="4">
        <v>0</v>
      </c>
      <c r="V214" s="4">
        <v>4</v>
      </c>
      <c r="W214" s="4">
        <v>0</v>
      </c>
      <c r="X214" s="4">
        <v>0</v>
      </c>
      <c r="Y214" s="4">
        <v>0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4</v>
      </c>
      <c r="AH214" s="4">
        <v>0</v>
      </c>
      <c r="AI214" s="4">
        <v>0</v>
      </c>
      <c r="AJ214" s="4">
        <v>3</v>
      </c>
      <c r="AK214" s="4">
        <v>0</v>
      </c>
      <c r="AL214" s="4">
        <v>0</v>
      </c>
      <c r="AM214" s="4">
        <v>0</v>
      </c>
      <c r="AN214" s="4">
        <v>4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3</v>
      </c>
      <c r="AU214" s="4">
        <v>0</v>
      </c>
      <c r="AV214" s="6">
        <v>21</v>
      </c>
      <c r="AW214">
        <v>3.0122622264705199</v>
      </c>
      <c r="AX214" s="20">
        <f t="shared" si="10"/>
        <v>6.4738859701671717E-2</v>
      </c>
      <c r="AY214" s="25">
        <f>VLOOKUP(B214,output_v3!$A$2:$D$337,3,FALSE)</f>
        <v>6</v>
      </c>
      <c r="AZ214">
        <f t="shared" si="11"/>
        <v>5</v>
      </c>
      <c r="BA214">
        <v>2</v>
      </c>
      <c r="BB214">
        <v>1</v>
      </c>
    </row>
    <row r="215" spans="1:54" hidden="1" x14ac:dyDescent="0.2">
      <c r="A215" s="4" t="s">
        <v>245</v>
      </c>
      <c r="B215" s="4">
        <v>212</v>
      </c>
      <c r="C215" s="4">
        <v>1</v>
      </c>
      <c r="D215" s="4">
        <f t="shared" si="9"/>
        <v>2</v>
      </c>
      <c r="E215" s="4">
        <v>1</v>
      </c>
      <c r="F215" s="4">
        <v>0</v>
      </c>
      <c r="G215" s="4">
        <v>1</v>
      </c>
      <c r="H215" s="4">
        <v>0</v>
      </c>
      <c r="I215" s="4">
        <v>1</v>
      </c>
      <c r="J215" s="4">
        <v>2</v>
      </c>
      <c r="K215" s="4">
        <v>0</v>
      </c>
      <c r="L215" s="4">
        <v>2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4</v>
      </c>
      <c r="W215" s="4">
        <v>0</v>
      </c>
      <c r="X215" s="4">
        <v>0</v>
      </c>
      <c r="Y215" s="4">
        <v>0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4</v>
      </c>
      <c r="AF215" s="4">
        <v>0</v>
      </c>
      <c r="AG215" s="4">
        <v>4</v>
      </c>
      <c r="AH215" s="4">
        <v>0</v>
      </c>
      <c r="AI215" s="4">
        <v>0</v>
      </c>
      <c r="AJ215" s="4">
        <v>-1</v>
      </c>
      <c r="AK215" s="4">
        <v>0</v>
      </c>
      <c r="AL215" s="4">
        <v>0</v>
      </c>
      <c r="AM215" s="4">
        <v>0</v>
      </c>
      <c r="AN215" s="4">
        <v>4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3</v>
      </c>
      <c r="AU215" s="4">
        <v>0</v>
      </c>
      <c r="AV215" s="6">
        <v>21</v>
      </c>
      <c r="AW215">
        <v>3.1815413846184599</v>
      </c>
      <c r="AX215" s="20">
        <f t="shared" si="10"/>
        <v>0.12457365636506923</v>
      </c>
      <c r="AY215" s="25">
        <f>VLOOKUP(B215,output_v3!$A$2:$D$337,3,FALSE)</f>
        <v>6</v>
      </c>
      <c r="AZ215">
        <f t="shared" si="11"/>
        <v>5</v>
      </c>
      <c r="BA215">
        <v>3</v>
      </c>
      <c r="BB215">
        <v>1</v>
      </c>
    </row>
    <row r="216" spans="1:54" hidden="1" x14ac:dyDescent="0.2">
      <c r="B216" s="4">
        <v>213</v>
      </c>
      <c r="C216" s="4">
        <v>3</v>
      </c>
      <c r="D216" s="4">
        <f t="shared" si="9"/>
        <v>4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4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4</v>
      </c>
      <c r="AU216" s="4">
        <v>0</v>
      </c>
      <c r="AV216" s="6">
        <v>21</v>
      </c>
      <c r="AW216">
        <v>-0.32858286338318199</v>
      </c>
      <c r="AX216" s="20">
        <f t="shared" si="10"/>
        <v>-1.1161435880985853</v>
      </c>
      <c r="AY216" s="25">
        <f>VLOOKUP(B216,output_v3!$A$2:$D$337,3,FALSE)</f>
        <v>4</v>
      </c>
      <c r="AZ216">
        <f t="shared" si="11"/>
        <v>3</v>
      </c>
      <c r="BA216">
        <v>10</v>
      </c>
      <c r="BB216">
        <v>7</v>
      </c>
    </row>
    <row r="217" spans="1:54" hidden="1" x14ac:dyDescent="0.2">
      <c r="B217" s="4">
        <v>214</v>
      </c>
      <c r="C217" s="4">
        <v>4</v>
      </c>
      <c r="D217" s="4">
        <f t="shared" si="9"/>
        <v>5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4</v>
      </c>
      <c r="P217" s="4">
        <v>0</v>
      </c>
      <c r="Q217" s="4">
        <v>0</v>
      </c>
      <c r="R217" s="4">
        <v>4</v>
      </c>
      <c r="S217" s="4">
        <v>4</v>
      </c>
      <c r="T217" s="4">
        <v>4</v>
      </c>
      <c r="U217" s="4">
        <v>0</v>
      </c>
      <c r="V217" s="4">
        <v>0</v>
      </c>
      <c r="W217" s="4">
        <v>4</v>
      </c>
      <c r="X217" s="4">
        <v>4</v>
      </c>
      <c r="Y217" s="4">
        <v>4</v>
      </c>
      <c r="Z217" s="4">
        <v>0</v>
      </c>
      <c r="AA217" s="4">
        <v>0</v>
      </c>
      <c r="AB217" s="4">
        <v>0</v>
      </c>
      <c r="AC217" s="4">
        <v>0</v>
      </c>
      <c r="AD217" s="4">
        <v>4</v>
      </c>
      <c r="AE217" s="4">
        <v>0</v>
      </c>
      <c r="AF217" s="4">
        <v>0</v>
      </c>
      <c r="AG217" s="4">
        <v>0</v>
      </c>
      <c r="AH217" s="4">
        <v>4</v>
      </c>
      <c r="AI217" s="4">
        <v>0</v>
      </c>
      <c r="AJ217" s="4">
        <v>7</v>
      </c>
      <c r="AK217" s="4">
        <v>2</v>
      </c>
      <c r="AL217" s="4">
        <v>0</v>
      </c>
      <c r="AM217" s="4">
        <v>0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2</v>
      </c>
      <c r="AU217" s="4">
        <v>0</v>
      </c>
      <c r="AV217" s="6">
        <v>21</v>
      </c>
      <c r="AW217">
        <v>-0.28751000546028699</v>
      </c>
      <c r="AX217" s="20">
        <f t="shared" si="10"/>
        <v>-1.1016256395862631</v>
      </c>
      <c r="AY217" s="25">
        <f>VLOOKUP(B217,output_v3!$A$2:$D$337,3,FALSE)</f>
        <v>5</v>
      </c>
      <c r="AZ217">
        <f t="shared" si="11"/>
        <v>4</v>
      </c>
      <c r="BA217">
        <v>6</v>
      </c>
      <c r="BB217">
        <v>5</v>
      </c>
    </row>
    <row r="218" spans="1:54" x14ac:dyDescent="0.2">
      <c r="A218" s="4" t="s">
        <v>240</v>
      </c>
      <c r="B218" s="4">
        <v>215</v>
      </c>
      <c r="C218" s="4">
        <v>2</v>
      </c>
      <c r="D218" s="4">
        <f t="shared" si="9"/>
        <v>3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4</v>
      </c>
      <c r="R218" s="4">
        <v>0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4</v>
      </c>
      <c r="AC218" s="4">
        <v>0</v>
      </c>
      <c r="AD218" s="4">
        <v>0</v>
      </c>
      <c r="AE218" s="4">
        <v>4</v>
      </c>
      <c r="AF218" s="4">
        <v>0</v>
      </c>
      <c r="AG218" s="4">
        <v>4</v>
      </c>
      <c r="AH218" s="4">
        <v>0</v>
      </c>
      <c r="AI218" s="4">
        <v>0</v>
      </c>
      <c r="AJ218" s="4">
        <v>-1</v>
      </c>
      <c r="AK218" s="4">
        <v>0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21</v>
      </c>
      <c r="AW218">
        <v>2.8291089397399398</v>
      </c>
      <c r="AX218" s="20">
        <f t="shared" si="10"/>
        <v>-3.6103423530556265E-15</v>
      </c>
      <c r="AY218" s="25">
        <f>VLOOKUP(B218,output_v3!$A$2:$D$337,3,FALSE)</f>
        <v>7</v>
      </c>
      <c r="AZ218">
        <f t="shared" si="11"/>
        <v>6</v>
      </c>
      <c r="BA218">
        <v>1</v>
      </c>
      <c r="BB218">
        <v>0</v>
      </c>
    </row>
    <row r="219" spans="1:54" hidden="1" x14ac:dyDescent="0.2">
      <c r="B219" s="4">
        <v>216</v>
      </c>
      <c r="C219" s="4">
        <v>0</v>
      </c>
      <c r="D219" s="4">
        <f t="shared" si="9"/>
        <v>1</v>
      </c>
      <c r="E219" s="4">
        <v>1</v>
      </c>
      <c r="F219" s="4">
        <v>0</v>
      </c>
      <c r="G219" s="4">
        <v>0</v>
      </c>
      <c r="H219" s="4">
        <v>1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4</v>
      </c>
      <c r="AK219" s="4">
        <v>2</v>
      </c>
      <c r="AL219" s="4">
        <v>0</v>
      </c>
      <c r="AM219" s="4">
        <v>4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21</v>
      </c>
      <c r="AW219">
        <v>0.13129459127403401</v>
      </c>
      <c r="AX219" s="20">
        <f t="shared" si="10"/>
        <v>-0.95359153921937601</v>
      </c>
      <c r="AY219" s="25">
        <f>VLOOKUP(B219,output_v3!$A$2:$D$337,3,FALSE)</f>
        <v>1</v>
      </c>
      <c r="AZ219">
        <f t="shared" si="11"/>
        <v>0</v>
      </c>
      <c r="BA219">
        <v>8</v>
      </c>
      <c r="BB219">
        <v>5</v>
      </c>
    </row>
    <row r="220" spans="1:54" hidden="1" x14ac:dyDescent="0.2">
      <c r="B220" s="4">
        <v>217</v>
      </c>
      <c r="C220" s="4">
        <v>3</v>
      </c>
      <c r="D220" s="4">
        <f t="shared" si="9"/>
        <v>4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4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4</v>
      </c>
      <c r="AU220" s="4">
        <v>0</v>
      </c>
      <c r="AV220" s="6">
        <v>21</v>
      </c>
      <c r="AW220">
        <v>-0.32858286338318399</v>
      </c>
      <c r="AX220" s="20">
        <f t="shared" si="10"/>
        <v>-1.1161435880985859</v>
      </c>
      <c r="AY220" s="25">
        <f>VLOOKUP(B220,output_v3!$A$2:$D$337,3,FALSE)</f>
        <v>4</v>
      </c>
      <c r="AZ220">
        <f t="shared" si="11"/>
        <v>3</v>
      </c>
      <c r="BA220">
        <v>9</v>
      </c>
      <c r="BB220">
        <v>6</v>
      </c>
    </row>
    <row r="221" spans="1:54" hidden="1" x14ac:dyDescent="0.2">
      <c r="B221" s="4">
        <v>218</v>
      </c>
      <c r="C221" s="4">
        <v>0</v>
      </c>
      <c r="D221" s="4">
        <f t="shared" si="9"/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2</v>
      </c>
      <c r="L221" s="4">
        <v>0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2</v>
      </c>
      <c r="AL221" s="4">
        <v>0</v>
      </c>
      <c r="AM221" s="4">
        <v>4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6</v>
      </c>
      <c r="AU221" s="4">
        <v>0</v>
      </c>
      <c r="AV221" s="6">
        <v>21</v>
      </c>
      <c r="AW221">
        <v>0.13129459127403401</v>
      </c>
      <c r="AX221" s="20">
        <f t="shared" si="10"/>
        <v>-0.95359153921937601</v>
      </c>
      <c r="AY221" s="25">
        <f>VLOOKUP(B221,output_v3!$A$2:$D$337,3,FALSE)</f>
        <v>1</v>
      </c>
      <c r="AZ221">
        <f t="shared" si="11"/>
        <v>0</v>
      </c>
      <c r="BA221">
        <v>7</v>
      </c>
      <c r="BB221">
        <v>5</v>
      </c>
    </row>
    <row r="222" spans="1:54" hidden="1" x14ac:dyDescent="0.2">
      <c r="B222" s="4">
        <v>219</v>
      </c>
      <c r="C222" s="4">
        <v>3</v>
      </c>
      <c r="D222" s="4">
        <f t="shared" si="9"/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4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21</v>
      </c>
      <c r="AW222">
        <v>-0.32858286338317499</v>
      </c>
      <c r="AX222" s="20">
        <f t="shared" si="10"/>
        <v>-1.1161435880985828</v>
      </c>
      <c r="AY222" s="25">
        <f>VLOOKUP(B222,output_v3!$A$2:$D$337,3,FALSE)</f>
        <v>4</v>
      </c>
      <c r="AZ222">
        <f t="shared" si="11"/>
        <v>3</v>
      </c>
      <c r="BA222">
        <v>8</v>
      </c>
      <c r="BB222">
        <v>6</v>
      </c>
    </row>
    <row r="223" spans="1:54" hidden="1" x14ac:dyDescent="0.2">
      <c r="B223" s="4">
        <v>220</v>
      </c>
      <c r="C223" s="4">
        <v>4</v>
      </c>
      <c r="D223" s="4">
        <f t="shared" si="9"/>
        <v>5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0</v>
      </c>
      <c r="AH223" s="4">
        <v>4</v>
      </c>
      <c r="AI223" s="4">
        <v>0</v>
      </c>
      <c r="AJ223" s="4">
        <v>3</v>
      </c>
      <c r="AK223" s="4">
        <v>2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2</v>
      </c>
      <c r="AU223" s="4">
        <v>0</v>
      </c>
      <c r="AV223" s="6">
        <v>21</v>
      </c>
      <c r="AW223">
        <v>-0.32858286338318199</v>
      </c>
      <c r="AX223" s="20">
        <f t="shared" si="10"/>
        <v>-1.1161435880985853</v>
      </c>
      <c r="AY223" s="25">
        <f>VLOOKUP(B223,output_v3!$A$2:$D$337,3,FALSE)</f>
        <v>5</v>
      </c>
      <c r="AZ223">
        <f t="shared" si="11"/>
        <v>4</v>
      </c>
      <c r="BA223">
        <v>7</v>
      </c>
      <c r="BB223">
        <v>5</v>
      </c>
    </row>
    <row r="224" spans="1:54" hidden="1" x14ac:dyDescent="0.2">
      <c r="B224" s="4">
        <v>221</v>
      </c>
      <c r="C224" s="4">
        <v>4</v>
      </c>
      <c r="D224" s="4">
        <f t="shared" si="9"/>
        <v>5</v>
      </c>
      <c r="E224" s="4">
        <v>1</v>
      </c>
      <c r="F224" s="4">
        <v>0</v>
      </c>
      <c r="G224" s="4">
        <v>0</v>
      </c>
      <c r="H224" s="4">
        <v>1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4</v>
      </c>
      <c r="AA224" s="4">
        <v>0</v>
      </c>
      <c r="AB224" s="4">
        <v>0</v>
      </c>
      <c r="AC224" s="4">
        <v>4</v>
      </c>
      <c r="AD224" s="4">
        <v>0</v>
      </c>
      <c r="AE224" s="4">
        <v>0</v>
      </c>
      <c r="AF224" s="4">
        <v>4</v>
      </c>
      <c r="AG224" s="4">
        <v>0</v>
      </c>
      <c r="AH224" s="4">
        <v>4</v>
      </c>
      <c r="AI224" s="4">
        <v>0</v>
      </c>
      <c r="AJ224" s="4">
        <v>4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6</v>
      </c>
      <c r="AU224" s="4">
        <v>0</v>
      </c>
      <c r="AV224" s="6">
        <v>21</v>
      </c>
      <c r="AW224">
        <v>3.2107686908816602</v>
      </c>
      <c r="AX224" s="20">
        <f t="shared" si="10"/>
        <v>0.13490457924069621</v>
      </c>
      <c r="AY224" s="25">
        <f>VLOOKUP(B224,output_v3!$A$2:$D$337,3,FALSE)</f>
        <v>5</v>
      </c>
      <c r="AZ224">
        <f t="shared" si="11"/>
        <v>4</v>
      </c>
      <c r="BA224">
        <v>6</v>
      </c>
      <c r="BB224">
        <v>4</v>
      </c>
    </row>
    <row r="225" spans="1:54" hidden="1" x14ac:dyDescent="0.2">
      <c r="B225" s="4">
        <v>222</v>
      </c>
      <c r="C225" s="4">
        <v>3</v>
      </c>
      <c r="D225" s="4">
        <f t="shared" si="9"/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4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4</v>
      </c>
      <c r="AU225" s="4">
        <v>0</v>
      </c>
      <c r="AV225" s="6">
        <v>21</v>
      </c>
      <c r="AW225">
        <v>-0.287510005460276</v>
      </c>
      <c r="AX225" s="20">
        <f t="shared" si="10"/>
        <v>-1.1016256395862591</v>
      </c>
      <c r="AY225" s="25">
        <f>VLOOKUP(B225,output_v3!$A$2:$D$337,3,FALSE)</f>
        <v>4</v>
      </c>
      <c r="AZ225">
        <f t="shared" si="11"/>
        <v>3</v>
      </c>
      <c r="BA225">
        <v>9</v>
      </c>
      <c r="BB225">
        <v>7</v>
      </c>
    </row>
    <row r="226" spans="1:54" hidden="1" x14ac:dyDescent="0.2">
      <c r="B226" s="4">
        <v>223</v>
      </c>
      <c r="C226" s="4">
        <v>4</v>
      </c>
      <c r="D226" s="4">
        <f t="shared" si="9"/>
        <v>5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0</v>
      </c>
      <c r="L226" s="4">
        <v>2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0</v>
      </c>
      <c r="AF226" s="4">
        <v>4</v>
      </c>
      <c r="AG226" s="4">
        <v>4</v>
      </c>
      <c r="AH226" s="4">
        <v>0</v>
      </c>
      <c r="AI226" s="4">
        <v>0</v>
      </c>
      <c r="AJ226" s="4">
        <v>2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-1</v>
      </c>
      <c r="AU226" s="4">
        <v>0</v>
      </c>
      <c r="AV226" s="6">
        <v>21</v>
      </c>
      <c r="AW226">
        <v>-0.32858286338317499</v>
      </c>
      <c r="AX226" s="20">
        <f t="shared" si="10"/>
        <v>-1.1161435880985828</v>
      </c>
      <c r="AY226" s="25">
        <f>VLOOKUP(B226,output_v3!$A$2:$D$337,3,FALSE)</f>
        <v>5</v>
      </c>
      <c r="AZ226">
        <f t="shared" si="11"/>
        <v>4</v>
      </c>
      <c r="BA226">
        <v>8</v>
      </c>
      <c r="BB226">
        <v>6</v>
      </c>
    </row>
    <row r="227" spans="1:54" hidden="1" x14ac:dyDescent="0.2">
      <c r="A227" s="4" t="s">
        <v>245</v>
      </c>
      <c r="B227" s="4">
        <v>224</v>
      </c>
      <c r="C227" s="4">
        <v>1</v>
      </c>
      <c r="D227" s="4">
        <f t="shared" si="9"/>
        <v>2</v>
      </c>
      <c r="E227" s="4">
        <v>1</v>
      </c>
      <c r="F227" s="4">
        <v>0</v>
      </c>
      <c r="G227" s="4">
        <v>0</v>
      </c>
      <c r="H227" s="4">
        <v>1</v>
      </c>
      <c r="I227" s="4">
        <v>1</v>
      </c>
      <c r="J227" s="4">
        <v>2</v>
      </c>
      <c r="K227" s="4">
        <v>0</v>
      </c>
      <c r="L227" s="4">
        <v>2</v>
      </c>
      <c r="M227" s="4">
        <v>2</v>
      </c>
      <c r="N227" s="4">
        <v>2</v>
      </c>
      <c r="O227" s="4">
        <v>4</v>
      </c>
      <c r="P227" s="4">
        <v>0</v>
      </c>
      <c r="Q227" s="4">
        <v>0</v>
      </c>
      <c r="R227" s="4">
        <v>4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4</v>
      </c>
      <c r="AK227" s="4">
        <v>0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3</v>
      </c>
      <c r="AU227" s="4">
        <v>0</v>
      </c>
      <c r="AV227" s="6">
        <v>21</v>
      </c>
      <c r="AW227">
        <v>3.0122622264705199</v>
      </c>
      <c r="AX227" s="20">
        <f t="shared" si="10"/>
        <v>6.4738859701671717E-2</v>
      </c>
      <c r="AY227" s="25">
        <f>VLOOKUP(B227,output_v3!$A$2:$D$337,3,FALSE)</f>
        <v>6</v>
      </c>
      <c r="AZ227">
        <f t="shared" si="11"/>
        <v>5</v>
      </c>
      <c r="BA227">
        <v>3</v>
      </c>
      <c r="BB227">
        <v>1</v>
      </c>
    </row>
    <row r="228" spans="1:54" hidden="1" x14ac:dyDescent="0.2">
      <c r="A228" s="4" t="s">
        <v>249</v>
      </c>
      <c r="B228" s="4">
        <v>225</v>
      </c>
      <c r="C228" s="4">
        <v>6</v>
      </c>
      <c r="D228" s="4">
        <f t="shared" si="9"/>
        <v>7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0</v>
      </c>
      <c r="AF228" s="4">
        <v>4</v>
      </c>
      <c r="AG228" s="4">
        <v>4</v>
      </c>
      <c r="AH228" s="4">
        <v>0</v>
      </c>
      <c r="AI228" s="4">
        <v>0</v>
      </c>
      <c r="AJ228" s="4">
        <v>7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21</v>
      </c>
      <c r="AW228">
        <v>-0.287510005460276</v>
      </c>
      <c r="AX228" s="20">
        <f t="shared" si="10"/>
        <v>-1.1016256395862591</v>
      </c>
      <c r="AY228" s="25">
        <f>VLOOKUP(B228,output_v3!$A$2:$D$337,3,FALSE)</f>
        <v>7</v>
      </c>
      <c r="AZ228">
        <f t="shared" si="11"/>
        <v>6</v>
      </c>
      <c r="BA228">
        <v>3</v>
      </c>
      <c r="BB228">
        <v>3</v>
      </c>
    </row>
    <row r="229" spans="1:54" x14ac:dyDescent="0.2">
      <c r="A229" s="4" t="s">
        <v>250</v>
      </c>
      <c r="B229" s="4">
        <v>226</v>
      </c>
      <c r="C229" s="4">
        <v>0</v>
      </c>
      <c r="D229" s="4">
        <f t="shared" si="9"/>
        <v>1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0</v>
      </c>
      <c r="R229" s="4">
        <v>4</v>
      </c>
      <c r="S229" s="4">
        <v>4</v>
      </c>
      <c r="T229" s="4">
        <v>4</v>
      </c>
      <c r="U229" s="4">
        <v>0</v>
      </c>
      <c r="V229" s="4">
        <v>4</v>
      </c>
      <c r="W229" s="4">
        <v>0</v>
      </c>
      <c r="X229" s="4">
        <v>0</v>
      </c>
      <c r="Y229" s="4">
        <v>0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4</v>
      </c>
      <c r="AF229" s="4">
        <v>0</v>
      </c>
      <c r="AG229" s="4">
        <v>4</v>
      </c>
      <c r="AH229" s="4">
        <v>0</v>
      </c>
      <c r="AI229" s="4">
        <v>0</v>
      </c>
      <c r="AJ229" s="4">
        <v>4</v>
      </c>
      <c r="AK229" s="4">
        <v>2</v>
      </c>
      <c r="AL229" s="4">
        <v>0</v>
      </c>
      <c r="AM229" s="4">
        <v>4</v>
      </c>
      <c r="AN229" s="4">
        <v>4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10</v>
      </c>
      <c r="AU229" s="4">
        <v>0</v>
      </c>
      <c r="AV229" s="6">
        <v>21</v>
      </c>
      <c r="AW229">
        <v>2.8291089397399398</v>
      </c>
      <c r="AX229" s="20">
        <f t="shared" si="10"/>
        <v>-3.6103423530556265E-15</v>
      </c>
      <c r="AY229" s="25">
        <f>VLOOKUP(B229,output_v3!$A$2:$D$337,3,FALSE)</f>
        <v>5</v>
      </c>
      <c r="AZ229">
        <f t="shared" si="11"/>
        <v>4</v>
      </c>
      <c r="BA229">
        <v>2</v>
      </c>
      <c r="BB229">
        <v>0</v>
      </c>
    </row>
    <row r="230" spans="1:54" x14ac:dyDescent="0.2">
      <c r="A230" s="21" t="s">
        <v>241</v>
      </c>
      <c r="B230" s="21">
        <v>227</v>
      </c>
      <c r="C230" s="21">
        <v>2</v>
      </c>
      <c r="D230" s="21">
        <f t="shared" si="9"/>
        <v>3</v>
      </c>
      <c r="E230" s="21">
        <v>1</v>
      </c>
      <c r="F230" s="21">
        <v>0</v>
      </c>
      <c r="G230" s="21">
        <v>1</v>
      </c>
      <c r="H230" s="21">
        <v>0</v>
      </c>
      <c r="I230" s="21">
        <v>1</v>
      </c>
      <c r="J230" s="21">
        <v>2</v>
      </c>
      <c r="K230" s="21">
        <v>2</v>
      </c>
      <c r="L230" s="21">
        <v>0</v>
      </c>
      <c r="M230" s="21">
        <v>2</v>
      </c>
      <c r="N230" s="21">
        <v>2</v>
      </c>
      <c r="O230" s="21">
        <v>4</v>
      </c>
      <c r="P230" s="21">
        <v>0</v>
      </c>
      <c r="Q230" s="21">
        <v>0</v>
      </c>
      <c r="R230" s="21">
        <v>4</v>
      </c>
      <c r="S230" s="21">
        <v>4</v>
      </c>
      <c r="T230" s="21">
        <v>4</v>
      </c>
      <c r="U230" s="21">
        <v>0</v>
      </c>
      <c r="V230" s="21">
        <v>4</v>
      </c>
      <c r="W230" s="21">
        <v>0</v>
      </c>
      <c r="X230" s="21">
        <v>0</v>
      </c>
      <c r="Y230" s="21">
        <v>0</v>
      </c>
      <c r="Z230" s="21">
        <v>4</v>
      </c>
      <c r="AA230" s="21">
        <v>0</v>
      </c>
      <c r="AB230" s="21">
        <v>4</v>
      </c>
      <c r="AC230" s="21">
        <v>0</v>
      </c>
      <c r="AD230" s="21">
        <v>0</v>
      </c>
      <c r="AE230" s="21">
        <v>4</v>
      </c>
      <c r="AF230" s="21">
        <v>0</v>
      </c>
      <c r="AG230" s="21">
        <v>4</v>
      </c>
      <c r="AH230" s="21">
        <v>0</v>
      </c>
      <c r="AI230" s="21">
        <v>0</v>
      </c>
      <c r="AJ230" s="21">
        <v>3</v>
      </c>
      <c r="AK230" s="21">
        <v>0</v>
      </c>
      <c r="AL230" s="21">
        <v>0</v>
      </c>
      <c r="AM230" s="21">
        <v>0</v>
      </c>
      <c r="AN230" s="21">
        <v>4</v>
      </c>
      <c r="AO230" s="21">
        <v>1</v>
      </c>
      <c r="AP230" s="21">
        <v>-1</v>
      </c>
      <c r="AQ230" s="21">
        <v>4</v>
      </c>
      <c r="AR230" s="21">
        <v>4</v>
      </c>
      <c r="AS230" s="21">
        <v>-1</v>
      </c>
      <c r="AT230" s="21">
        <v>4</v>
      </c>
      <c r="AU230" s="21">
        <v>0</v>
      </c>
      <c r="AV230" s="22">
        <v>21</v>
      </c>
      <c r="AW230" s="23">
        <v>2.82910893973995</v>
      </c>
      <c r="AX230" s="24">
        <f t="shared" si="10"/>
        <v>0</v>
      </c>
      <c r="AY230" s="25">
        <f>VLOOKUP(B230,output_v3!$A$2:$D$337,3,FALSE)</f>
        <v>7</v>
      </c>
      <c r="AZ230">
        <f t="shared" si="11"/>
        <v>6</v>
      </c>
      <c r="BA230" s="23">
        <v>0</v>
      </c>
      <c r="BB230">
        <v>0</v>
      </c>
    </row>
    <row r="231" spans="1:54" hidden="1" x14ac:dyDescent="0.2">
      <c r="A231" s="4" t="s">
        <v>106</v>
      </c>
      <c r="B231" s="4">
        <v>228</v>
      </c>
      <c r="C231" s="4">
        <v>5</v>
      </c>
      <c r="D231" s="4">
        <f t="shared" si="9"/>
        <v>6</v>
      </c>
      <c r="E231" s="4">
        <v>1</v>
      </c>
      <c r="F231" s="4">
        <v>0</v>
      </c>
      <c r="G231" s="4">
        <v>1</v>
      </c>
      <c r="H231" s="4">
        <v>0</v>
      </c>
      <c r="I231" s="4">
        <v>1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4</v>
      </c>
      <c r="AB231" s="4">
        <v>0</v>
      </c>
      <c r="AC231" s="4">
        <v>0</v>
      </c>
      <c r="AD231" s="4">
        <v>0</v>
      </c>
      <c r="AE231" s="4">
        <v>4</v>
      </c>
      <c r="AF231" s="4">
        <v>0</v>
      </c>
      <c r="AG231" s="4">
        <v>4</v>
      </c>
      <c r="AH231" s="4">
        <v>0</v>
      </c>
      <c r="AI231" s="4">
        <v>0</v>
      </c>
      <c r="AJ231" s="4">
        <v>-1</v>
      </c>
      <c r="AK231" s="4">
        <v>2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1</v>
      </c>
      <c r="AU231" s="4">
        <v>0</v>
      </c>
      <c r="AV231" s="6">
        <v>21</v>
      </c>
      <c r="AW231">
        <v>2.82910893973995</v>
      </c>
      <c r="AX231" s="20">
        <f t="shared" si="10"/>
        <v>0</v>
      </c>
      <c r="AY231" s="25">
        <f>VLOOKUP(B231,output_v3!$A$2:$D$337,3,FALSE)</f>
        <v>6</v>
      </c>
      <c r="AZ231">
        <f t="shared" si="11"/>
        <v>5</v>
      </c>
      <c r="BA231">
        <v>4</v>
      </c>
      <c r="BB231">
        <v>2</v>
      </c>
    </row>
    <row r="232" spans="1:54" hidden="1" x14ac:dyDescent="0.2">
      <c r="A232" s="4" t="s">
        <v>249</v>
      </c>
      <c r="B232" s="4">
        <v>229</v>
      </c>
      <c r="C232" s="4">
        <v>6</v>
      </c>
      <c r="D232" s="4">
        <f t="shared" si="9"/>
        <v>7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2</v>
      </c>
      <c r="K232" s="4">
        <v>2</v>
      </c>
      <c r="L232" s="4">
        <v>0</v>
      </c>
      <c r="M232" s="4">
        <v>2</v>
      </c>
      <c r="N232" s="4">
        <v>2</v>
      </c>
      <c r="O232" s="4">
        <v>4</v>
      </c>
      <c r="P232" s="4">
        <v>0</v>
      </c>
      <c r="Q232" s="4">
        <v>4</v>
      </c>
      <c r="R232" s="4">
        <v>0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4</v>
      </c>
      <c r="AC232" s="4">
        <v>0</v>
      </c>
      <c r="AD232" s="4">
        <v>0</v>
      </c>
      <c r="AE232" s="4">
        <v>0</v>
      </c>
      <c r="AF232" s="4">
        <v>4</v>
      </c>
      <c r="AG232" s="4">
        <v>4</v>
      </c>
      <c r="AH232" s="4">
        <v>0</v>
      </c>
      <c r="AI232" s="4">
        <v>0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0</v>
      </c>
      <c r="AU232" s="4">
        <v>0</v>
      </c>
      <c r="AV232" s="6">
        <v>21</v>
      </c>
      <c r="AW232">
        <v>-0.32858286338318599</v>
      </c>
      <c r="AX232" s="20">
        <f t="shared" si="10"/>
        <v>-1.1161435880985866</v>
      </c>
      <c r="AY232" s="25">
        <f>VLOOKUP(B232,output_v3!$A$2:$D$337,3,FALSE)</f>
        <v>7</v>
      </c>
      <c r="AZ232">
        <f t="shared" si="11"/>
        <v>6</v>
      </c>
      <c r="BA232">
        <v>4</v>
      </c>
      <c r="BB232">
        <v>3</v>
      </c>
    </row>
    <row r="233" spans="1:54" x14ac:dyDescent="0.2">
      <c r="A233" s="4" t="s">
        <v>250</v>
      </c>
      <c r="B233" s="4">
        <v>230</v>
      </c>
      <c r="C233" s="4">
        <v>0</v>
      </c>
      <c r="D233" s="4">
        <f t="shared" si="9"/>
        <v>1</v>
      </c>
      <c r="E233" s="4">
        <v>1</v>
      </c>
      <c r="F233" s="4">
        <v>0</v>
      </c>
      <c r="G233" s="4">
        <v>1</v>
      </c>
      <c r="H233" s="4">
        <v>0</v>
      </c>
      <c r="I233" s="4">
        <v>1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0</v>
      </c>
      <c r="R233" s="4">
        <v>4</v>
      </c>
      <c r="S233" s="4">
        <v>4</v>
      </c>
      <c r="T233" s="4">
        <v>4</v>
      </c>
      <c r="U233" s="4">
        <v>0</v>
      </c>
      <c r="V233" s="4">
        <v>4</v>
      </c>
      <c r="W233" s="4">
        <v>0</v>
      </c>
      <c r="X233" s="4">
        <v>0</v>
      </c>
      <c r="Y233" s="4">
        <v>0</v>
      </c>
      <c r="Z233" s="4">
        <v>4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3</v>
      </c>
      <c r="AK233" s="4">
        <v>2</v>
      </c>
      <c r="AL233" s="4">
        <v>0</v>
      </c>
      <c r="AM233" s="4">
        <v>4</v>
      </c>
      <c r="AN233" s="4">
        <v>4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10</v>
      </c>
      <c r="AU233" s="4">
        <v>0</v>
      </c>
      <c r="AV233" s="6">
        <v>21</v>
      </c>
      <c r="AW233">
        <v>2.8291089397399398</v>
      </c>
      <c r="AX233" s="20">
        <f t="shared" si="10"/>
        <v>-3.6103423530556265E-15</v>
      </c>
      <c r="AY233" s="25">
        <f>VLOOKUP(B233,output_v3!$A$2:$D$337,3,FALSE)</f>
        <v>5</v>
      </c>
      <c r="AZ233">
        <f t="shared" si="11"/>
        <v>4</v>
      </c>
      <c r="BA233">
        <v>1</v>
      </c>
      <c r="BB233">
        <v>0</v>
      </c>
    </row>
    <row r="234" spans="1:54" hidden="1" x14ac:dyDescent="0.2">
      <c r="B234" s="4">
        <v>231</v>
      </c>
      <c r="C234" s="4">
        <v>3</v>
      </c>
      <c r="D234" s="4">
        <f t="shared" si="9"/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4</v>
      </c>
      <c r="AG234" s="4">
        <v>4</v>
      </c>
      <c r="AH234" s="4">
        <v>0</v>
      </c>
      <c r="AI234" s="4">
        <v>0</v>
      </c>
      <c r="AJ234" s="4">
        <v>8</v>
      </c>
      <c r="AK234" s="4">
        <v>0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4</v>
      </c>
      <c r="AU234" s="4">
        <v>0</v>
      </c>
      <c r="AV234" s="6">
        <v>21</v>
      </c>
      <c r="AW234">
        <v>-0.287510005460276</v>
      </c>
      <c r="AX234" s="20">
        <f t="shared" si="10"/>
        <v>-1.1016256395862591</v>
      </c>
      <c r="AY234" s="25">
        <f>VLOOKUP(B234,output_v3!$A$2:$D$337,3,FALSE)</f>
        <v>4</v>
      </c>
      <c r="AZ234">
        <f t="shared" si="11"/>
        <v>3</v>
      </c>
      <c r="BA234">
        <v>8</v>
      </c>
      <c r="BB234">
        <v>6</v>
      </c>
    </row>
    <row r="235" spans="1:54" x14ac:dyDescent="0.2">
      <c r="A235" s="4" t="s">
        <v>240</v>
      </c>
      <c r="B235" s="4">
        <v>232</v>
      </c>
      <c r="C235" s="4">
        <v>2</v>
      </c>
      <c r="D235" s="4">
        <f t="shared" si="9"/>
        <v>3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4</v>
      </c>
      <c r="W235" s="4">
        <v>0</v>
      </c>
      <c r="X235" s="4">
        <v>0</v>
      </c>
      <c r="Y235" s="4">
        <v>0</v>
      </c>
      <c r="Z235" s="4">
        <v>4</v>
      </c>
      <c r="AA235" s="4">
        <v>0</v>
      </c>
      <c r="AB235" s="4">
        <v>4</v>
      </c>
      <c r="AC235" s="4">
        <v>0</v>
      </c>
      <c r="AD235" s="4">
        <v>0</v>
      </c>
      <c r="AE235" s="4">
        <v>4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0</v>
      </c>
      <c r="AL235" s="4">
        <v>0</v>
      </c>
      <c r="AM235" s="4">
        <v>0</v>
      </c>
      <c r="AN235" s="4">
        <v>4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4</v>
      </c>
      <c r="AU235" s="4">
        <v>0</v>
      </c>
      <c r="AV235" s="6">
        <v>21</v>
      </c>
      <c r="AW235">
        <v>2.82910893973995</v>
      </c>
      <c r="AX235" s="20">
        <f t="shared" si="10"/>
        <v>0</v>
      </c>
      <c r="AY235" s="25">
        <f>VLOOKUP(B235,output_v3!$A$2:$D$337,3,FALSE)</f>
        <v>7</v>
      </c>
      <c r="AZ235">
        <f t="shared" si="11"/>
        <v>6</v>
      </c>
      <c r="BA235">
        <v>1</v>
      </c>
      <c r="BB235">
        <v>0</v>
      </c>
    </row>
    <row r="236" spans="1:54" hidden="1" x14ac:dyDescent="0.2">
      <c r="A236" s="4" t="s">
        <v>244</v>
      </c>
      <c r="B236" s="4">
        <v>233</v>
      </c>
      <c r="C236" s="4">
        <v>4</v>
      </c>
      <c r="D236" s="4">
        <f t="shared" si="9"/>
        <v>5</v>
      </c>
      <c r="E236" s="4">
        <v>1</v>
      </c>
      <c r="F236" s="4">
        <v>0</v>
      </c>
      <c r="G236" s="4">
        <v>1</v>
      </c>
      <c r="H236" s="4">
        <v>0</v>
      </c>
      <c r="I236" s="4">
        <v>1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4</v>
      </c>
      <c r="R236" s="4">
        <v>0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4</v>
      </c>
      <c r="AD236" s="4">
        <v>0</v>
      </c>
      <c r="AE236" s="4">
        <v>0</v>
      </c>
      <c r="AF236" s="4">
        <v>4</v>
      </c>
      <c r="AG236" s="4">
        <v>0</v>
      </c>
      <c r="AH236" s="4">
        <v>4</v>
      </c>
      <c r="AI236" s="4">
        <v>0</v>
      </c>
      <c r="AJ236" s="4">
        <v>-1</v>
      </c>
      <c r="AK236" s="4">
        <v>2</v>
      </c>
      <c r="AL236" s="4">
        <v>0</v>
      </c>
      <c r="AM236" s="4">
        <v>0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6</v>
      </c>
      <c r="AU236" s="4">
        <v>0</v>
      </c>
      <c r="AV236" s="6">
        <v>21</v>
      </c>
      <c r="AW236">
        <v>3.57855431344076</v>
      </c>
      <c r="AX236" s="20">
        <f t="shared" si="10"/>
        <v>0.26490509544312513</v>
      </c>
      <c r="AY236" s="25">
        <f>VLOOKUP(B236,output_v3!$A$2:$D$337,3,FALSE)</f>
        <v>5</v>
      </c>
      <c r="AZ236">
        <f t="shared" si="11"/>
        <v>4</v>
      </c>
      <c r="BA236">
        <v>6</v>
      </c>
      <c r="BB236">
        <v>4</v>
      </c>
    </row>
    <row r="237" spans="1:54" hidden="1" x14ac:dyDescent="0.2">
      <c r="B237" s="4">
        <v>234</v>
      </c>
      <c r="C237" s="4">
        <v>4</v>
      </c>
      <c r="D237" s="4">
        <f t="shared" si="9"/>
        <v>5</v>
      </c>
      <c r="E237" s="4">
        <v>1</v>
      </c>
      <c r="F237" s="4">
        <v>0</v>
      </c>
      <c r="G237" s="4">
        <v>0</v>
      </c>
      <c r="H237" s="4">
        <v>1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4</v>
      </c>
      <c r="R237" s="4">
        <v>0</v>
      </c>
      <c r="S237" s="4">
        <v>4</v>
      </c>
      <c r="T237" s="4">
        <v>4</v>
      </c>
      <c r="U237" s="4">
        <v>0</v>
      </c>
      <c r="V237" s="4">
        <v>0</v>
      </c>
      <c r="W237" s="4">
        <v>4</v>
      </c>
      <c r="X237" s="4">
        <v>4</v>
      </c>
      <c r="Y237" s="4">
        <v>4</v>
      </c>
      <c r="Z237" s="4">
        <v>0</v>
      </c>
      <c r="AA237" s="4">
        <v>0</v>
      </c>
      <c r="AB237" s="4">
        <v>0</v>
      </c>
      <c r="AC237" s="4">
        <v>0</v>
      </c>
      <c r="AD237" s="4">
        <v>4</v>
      </c>
      <c r="AE237" s="4">
        <v>0</v>
      </c>
      <c r="AF237" s="4">
        <v>0</v>
      </c>
      <c r="AG237" s="4">
        <v>0</v>
      </c>
      <c r="AH237" s="4">
        <v>4</v>
      </c>
      <c r="AI237" s="4">
        <v>0</v>
      </c>
      <c r="AJ237" s="4">
        <v>4</v>
      </c>
      <c r="AK237" s="4">
        <v>2</v>
      </c>
      <c r="AL237" s="4">
        <v>0</v>
      </c>
      <c r="AM237" s="4">
        <v>0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2</v>
      </c>
      <c r="AU237" s="4">
        <v>0</v>
      </c>
      <c r="AV237" s="6">
        <v>21</v>
      </c>
      <c r="AW237">
        <v>-0.32858286338318199</v>
      </c>
      <c r="AX237" s="20">
        <f t="shared" si="10"/>
        <v>-1.1161435880985853</v>
      </c>
      <c r="AY237" s="25">
        <f>VLOOKUP(B237,output_v3!$A$2:$D$337,3,FALSE)</f>
        <v>5</v>
      </c>
      <c r="AZ237">
        <f t="shared" si="11"/>
        <v>4</v>
      </c>
      <c r="BA237">
        <v>8</v>
      </c>
      <c r="BB237">
        <v>5</v>
      </c>
    </row>
    <row r="238" spans="1:54" hidden="1" x14ac:dyDescent="0.2">
      <c r="B238" s="4">
        <v>235</v>
      </c>
      <c r="C238" s="4">
        <v>3</v>
      </c>
      <c r="D238" s="4">
        <f t="shared" si="9"/>
        <v>4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4</v>
      </c>
      <c r="R238" s="4">
        <v>0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2</v>
      </c>
      <c r="AK238" s="4">
        <v>0</v>
      </c>
      <c r="AL238" s="4">
        <v>0</v>
      </c>
      <c r="AM238" s="4">
        <v>4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-0.328582863383172</v>
      </c>
      <c r="AX238" s="20">
        <f t="shared" si="10"/>
        <v>-1.1161435880985817</v>
      </c>
      <c r="AY238" s="25">
        <f>VLOOKUP(B238,output_v3!$A$2:$D$337,3,FALSE)</f>
        <v>4</v>
      </c>
      <c r="AZ238">
        <f t="shared" si="11"/>
        <v>3</v>
      </c>
      <c r="BA238">
        <v>8</v>
      </c>
      <c r="BB238">
        <v>6</v>
      </c>
    </row>
    <row r="239" spans="1:54" hidden="1" x14ac:dyDescent="0.2">
      <c r="B239" s="4">
        <v>236</v>
      </c>
      <c r="C239" s="4">
        <v>0</v>
      </c>
      <c r="D239" s="4">
        <f t="shared" si="9"/>
        <v>1</v>
      </c>
      <c r="E239" s="4">
        <v>1</v>
      </c>
      <c r="F239" s="4">
        <v>0</v>
      </c>
      <c r="G239" s="4">
        <v>1</v>
      </c>
      <c r="H239" s="4">
        <v>0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0</v>
      </c>
      <c r="R239" s="4">
        <v>4</v>
      </c>
      <c r="S239" s="4">
        <v>4</v>
      </c>
      <c r="T239" s="4">
        <v>4</v>
      </c>
      <c r="U239" s="4">
        <v>0</v>
      </c>
      <c r="V239" s="4">
        <v>4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3</v>
      </c>
      <c r="AK239" s="4">
        <v>2</v>
      </c>
      <c r="AL239" s="4">
        <v>4</v>
      </c>
      <c r="AM239" s="4">
        <v>0</v>
      </c>
      <c r="AN239" s="4">
        <v>4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10</v>
      </c>
      <c r="AU239" s="4">
        <v>0</v>
      </c>
      <c r="AV239" s="6">
        <v>21</v>
      </c>
      <c r="AW239">
        <v>2.8291089397399398</v>
      </c>
      <c r="AX239" s="20">
        <f t="shared" si="10"/>
        <v>-3.6103423530556265E-15</v>
      </c>
      <c r="AY239" s="25">
        <f>VLOOKUP(B239,output_v3!$A$2:$D$337,3,FALSE)</f>
        <v>5</v>
      </c>
      <c r="AZ239">
        <f t="shared" si="11"/>
        <v>4</v>
      </c>
      <c r="BA239">
        <v>2</v>
      </c>
      <c r="BB239">
        <v>1</v>
      </c>
    </row>
    <row r="240" spans="1:54" hidden="1" x14ac:dyDescent="0.2">
      <c r="B240" s="4">
        <v>237</v>
      </c>
      <c r="C240" s="4">
        <v>4</v>
      </c>
      <c r="D240" s="4">
        <f t="shared" si="9"/>
        <v>5</v>
      </c>
      <c r="E240" s="4">
        <v>0</v>
      </c>
      <c r="F240" s="4">
        <v>1</v>
      </c>
      <c r="G240" s="4">
        <v>0</v>
      </c>
      <c r="H240" s="4">
        <v>2</v>
      </c>
      <c r="I240" s="4">
        <v>0</v>
      </c>
      <c r="J240" s="4">
        <v>2</v>
      </c>
      <c r="K240" s="4">
        <v>0</v>
      </c>
      <c r="L240" s="4">
        <v>2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4</v>
      </c>
      <c r="AB240" s="4">
        <v>0</v>
      </c>
      <c r="AC240" s="4">
        <v>0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0</v>
      </c>
      <c r="AJ240" s="4">
        <v>8</v>
      </c>
      <c r="AK240" s="4">
        <v>0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-1</v>
      </c>
      <c r="AU240" s="4">
        <v>0</v>
      </c>
      <c r="AV240" s="6">
        <v>21</v>
      </c>
      <c r="AW240">
        <v>-0.287510005460275</v>
      </c>
      <c r="AX240" s="20">
        <f t="shared" si="10"/>
        <v>-1.1016256395862589</v>
      </c>
      <c r="AY240" s="25">
        <f>VLOOKUP(B240,output_v3!$A$2:$D$337,3,FALSE)</f>
        <v>5</v>
      </c>
      <c r="AZ240">
        <f t="shared" si="11"/>
        <v>4</v>
      </c>
      <c r="BA240">
        <v>8</v>
      </c>
      <c r="BB240">
        <v>6</v>
      </c>
    </row>
    <row r="241" spans="1:54" hidden="1" x14ac:dyDescent="0.2">
      <c r="A241" s="4" t="s">
        <v>249</v>
      </c>
      <c r="B241" s="4">
        <v>238</v>
      </c>
      <c r="C241" s="4">
        <v>6</v>
      </c>
      <c r="D241" s="4">
        <f t="shared" si="9"/>
        <v>7</v>
      </c>
      <c r="E241" s="4">
        <v>1</v>
      </c>
      <c r="F241" s="4">
        <v>0</v>
      </c>
      <c r="G241" s="4">
        <v>0</v>
      </c>
      <c r="H241" s="4">
        <v>1</v>
      </c>
      <c r="I241" s="4">
        <v>1</v>
      </c>
      <c r="J241" s="4">
        <v>2</v>
      </c>
      <c r="K241" s="4">
        <v>2</v>
      </c>
      <c r="L241" s="4">
        <v>0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4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0</v>
      </c>
      <c r="AU241" s="4">
        <v>0</v>
      </c>
      <c r="AV241" s="6">
        <v>21</v>
      </c>
      <c r="AW241">
        <v>-0.287510005460276</v>
      </c>
      <c r="AX241" s="20">
        <f t="shared" si="10"/>
        <v>-1.1016256395862591</v>
      </c>
      <c r="AY241" s="25">
        <f>VLOOKUP(B241,output_v3!$A$2:$D$337,3,FALSE)</f>
        <v>7</v>
      </c>
      <c r="AZ241">
        <f t="shared" si="11"/>
        <v>6</v>
      </c>
      <c r="BA241">
        <v>4</v>
      </c>
      <c r="BB241">
        <v>3</v>
      </c>
    </row>
    <row r="242" spans="1:54" hidden="1" x14ac:dyDescent="0.2">
      <c r="B242" s="4">
        <v>239</v>
      </c>
      <c r="C242" s="4">
        <v>0</v>
      </c>
      <c r="D242" s="4">
        <f t="shared" si="9"/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2</v>
      </c>
      <c r="L242" s="4">
        <v>0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4</v>
      </c>
      <c r="AK242" s="4">
        <v>2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10</v>
      </c>
      <c r="AU242" s="4">
        <v>0</v>
      </c>
      <c r="AV242" s="6">
        <v>21</v>
      </c>
      <c r="AW242">
        <v>2.8291089397399398</v>
      </c>
      <c r="AX242" s="20">
        <f t="shared" si="10"/>
        <v>-3.6103423530556265E-15</v>
      </c>
      <c r="AY242" s="25">
        <f>VLOOKUP(B242,output_v3!$A$2:$D$337,3,FALSE)</f>
        <v>5</v>
      </c>
      <c r="AZ242">
        <f t="shared" si="11"/>
        <v>4</v>
      </c>
      <c r="BA242">
        <v>3</v>
      </c>
      <c r="BB242">
        <v>1</v>
      </c>
    </row>
    <row r="243" spans="1:54" hidden="1" x14ac:dyDescent="0.2">
      <c r="B243" s="4">
        <v>240</v>
      </c>
      <c r="C243" s="4">
        <v>3</v>
      </c>
      <c r="D243" s="4">
        <f t="shared" si="9"/>
        <v>4</v>
      </c>
      <c r="E243" s="4">
        <v>0</v>
      </c>
      <c r="F243" s="4">
        <v>1</v>
      </c>
      <c r="G243" s="4">
        <v>2</v>
      </c>
      <c r="H243" s="4">
        <v>0</v>
      </c>
      <c r="I243" s="4">
        <v>0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6</v>
      </c>
      <c r="AK243" s="4">
        <v>0</v>
      </c>
      <c r="AL243" s="4">
        <v>0</v>
      </c>
      <c r="AM243" s="4">
        <v>4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4</v>
      </c>
      <c r="AU243" s="4">
        <v>0</v>
      </c>
      <c r="AV243" s="6">
        <v>21</v>
      </c>
      <c r="AW243">
        <v>-0.287510005460276</v>
      </c>
      <c r="AX243" s="20">
        <f t="shared" si="10"/>
        <v>-1.1016256395862591</v>
      </c>
      <c r="AY243" s="25">
        <f>VLOOKUP(B243,output_v3!$A$2:$D$337,3,FALSE)</f>
        <v>4</v>
      </c>
      <c r="AZ243">
        <f t="shared" si="11"/>
        <v>3</v>
      </c>
      <c r="BA243">
        <v>7</v>
      </c>
      <c r="BB243">
        <v>6</v>
      </c>
    </row>
    <row r="244" spans="1:54" hidden="1" x14ac:dyDescent="0.2">
      <c r="B244" s="4">
        <v>241</v>
      </c>
      <c r="C244" s="4">
        <v>4</v>
      </c>
      <c r="D244" s="4">
        <f t="shared" si="9"/>
        <v>5</v>
      </c>
      <c r="E244" s="4">
        <v>0</v>
      </c>
      <c r="F244" s="4">
        <v>1</v>
      </c>
      <c r="G244" s="4">
        <v>0</v>
      </c>
      <c r="H244" s="4">
        <v>2</v>
      </c>
      <c r="I244" s="4">
        <v>0</v>
      </c>
      <c r="J244" s="4">
        <v>2</v>
      </c>
      <c r="K244" s="4">
        <v>0</v>
      </c>
      <c r="L244" s="4">
        <v>2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0</v>
      </c>
      <c r="W244" s="4">
        <v>4</v>
      </c>
      <c r="X244" s="4">
        <v>4</v>
      </c>
      <c r="Y244" s="4">
        <v>4</v>
      </c>
      <c r="Z244" s="4">
        <v>4</v>
      </c>
      <c r="AA244" s="4">
        <v>4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4</v>
      </c>
      <c r="AK244" s="4">
        <v>0</v>
      </c>
      <c r="AL244" s="4">
        <v>0</v>
      </c>
      <c r="AM244" s="4">
        <v>0</v>
      </c>
      <c r="AN244" s="4">
        <v>0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-1</v>
      </c>
      <c r="AU244" s="4">
        <v>0</v>
      </c>
      <c r="AV244" s="6">
        <v>21</v>
      </c>
      <c r="AW244">
        <v>-0.32858286338317499</v>
      </c>
      <c r="AX244" s="20">
        <f t="shared" si="10"/>
        <v>-1.1161435880985828</v>
      </c>
      <c r="AY244" s="25">
        <f>VLOOKUP(B244,output_v3!$A$2:$D$337,3,FALSE)</f>
        <v>5</v>
      </c>
      <c r="AZ244">
        <f t="shared" si="11"/>
        <v>4</v>
      </c>
      <c r="BA244">
        <v>9</v>
      </c>
      <c r="BB244">
        <v>6</v>
      </c>
    </row>
    <row r="245" spans="1:54" hidden="1" x14ac:dyDescent="0.2">
      <c r="B245" s="4">
        <v>242</v>
      </c>
      <c r="C245" s="4">
        <v>4</v>
      </c>
      <c r="D245" s="4">
        <f t="shared" si="9"/>
        <v>5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0</v>
      </c>
      <c r="W245" s="4">
        <v>4</v>
      </c>
      <c r="X245" s="4">
        <v>4</v>
      </c>
      <c r="Y245" s="4">
        <v>4</v>
      </c>
      <c r="Z245" s="4">
        <v>0</v>
      </c>
      <c r="AA245" s="4">
        <v>0</v>
      </c>
      <c r="AB245" s="4">
        <v>0</v>
      </c>
      <c r="AC245" s="4">
        <v>0</v>
      </c>
      <c r="AD245" s="4">
        <v>4</v>
      </c>
      <c r="AE245" s="4">
        <v>0</v>
      </c>
      <c r="AF245" s="4">
        <v>0</v>
      </c>
      <c r="AG245" s="4">
        <v>0</v>
      </c>
      <c r="AH245" s="4">
        <v>4</v>
      </c>
      <c r="AI245" s="4">
        <v>0</v>
      </c>
      <c r="AJ245" s="4">
        <v>8</v>
      </c>
      <c r="AK245" s="4">
        <v>2</v>
      </c>
      <c r="AL245" s="4">
        <v>0</v>
      </c>
      <c r="AM245" s="4">
        <v>0</v>
      </c>
      <c r="AN245" s="4">
        <v>0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2</v>
      </c>
      <c r="AU245" s="4">
        <v>0</v>
      </c>
      <c r="AV245" s="6">
        <v>21</v>
      </c>
      <c r="AW245">
        <v>-0.28751000546028299</v>
      </c>
      <c r="AX245" s="20">
        <f t="shared" si="10"/>
        <v>-1.1016256395862616</v>
      </c>
      <c r="AY245" s="25">
        <f>VLOOKUP(B245,output_v3!$A$2:$D$337,3,FALSE)</f>
        <v>5</v>
      </c>
      <c r="AZ245">
        <f t="shared" si="11"/>
        <v>4</v>
      </c>
      <c r="BA245">
        <v>7</v>
      </c>
      <c r="BB245">
        <v>5</v>
      </c>
    </row>
    <row r="246" spans="1:54" hidden="1" x14ac:dyDescent="0.2">
      <c r="B246" s="4">
        <v>243</v>
      </c>
      <c r="C246" s="4">
        <v>3</v>
      </c>
      <c r="D246" s="4">
        <f t="shared" si="9"/>
        <v>4</v>
      </c>
      <c r="E246" s="4">
        <v>0</v>
      </c>
      <c r="F246" s="4">
        <v>1</v>
      </c>
      <c r="G246" s="4">
        <v>0</v>
      </c>
      <c r="H246" s="4">
        <v>2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0</v>
      </c>
      <c r="AB246" s="4">
        <v>0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4</v>
      </c>
      <c r="AI246" s="4">
        <v>0</v>
      </c>
      <c r="AJ246" s="4">
        <v>8</v>
      </c>
      <c r="AK246" s="4">
        <v>0</v>
      </c>
      <c r="AL246" s="4">
        <v>0</v>
      </c>
      <c r="AM246" s="4">
        <v>4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21</v>
      </c>
      <c r="AW246">
        <v>-0.287510005460275</v>
      </c>
      <c r="AX246" s="20">
        <f t="shared" si="10"/>
        <v>-1.1016256395862589</v>
      </c>
      <c r="AY246" s="25">
        <f>VLOOKUP(B246,output_v3!$A$2:$D$337,3,FALSE)</f>
        <v>4</v>
      </c>
      <c r="AZ246">
        <f t="shared" si="11"/>
        <v>3</v>
      </c>
      <c r="BA246">
        <v>8</v>
      </c>
      <c r="BB246">
        <v>6</v>
      </c>
    </row>
    <row r="247" spans="1:54" hidden="1" x14ac:dyDescent="0.2">
      <c r="B247" s="4">
        <v>244</v>
      </c>
      <c r="C247" s="4">
        <v>4</v>
      </c>
      <c r="D247" s="4">
        <f t="shared" si="9"/>
        <v>5</v>
      </c>
      <c r="E247" s="4">
        <v>0</v>
      </c>
      <c r="F247" s="4">
        <v>1</v>
      </c>
      <c r="G247" s="4">
        <v>0</v>
      </c>
      <c r="H247" s="4">
        <v>2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4</v>
      </c>
      <c r="R247" s="4">
        <v>0</v>
      </c>
      <c r="S247" s="4">
        <v>4</v>
      </c>
      <c r="T247" s="4">
        <v>4</v>
      </c>
      <c r="U247" s="4">
        <v>0</v>
      </c>
      <c r="V247" s="4">
        <v>0</v>
      </c>
      <c r="W247" s="4">
        <v>4</v>
      </c>
      <c r="X247" s="4">
        <v>4</v>
      </c>
      <c r="Y247" s="4">
        <v>4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0</v>
      </c>
      <c r="AH247" s="4">
        <v>4</v>
      </c>
      <c r="AI247" s="4">
        <v>0</v>
      </c>
      <c r="AJ247" s="4">
        <v>4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21</v>
      </c>
      <c r="AW247">
        <v>-0.32858286338317899</v>
      </c>
      <c r="AX247" s="20">
        <f t="shared" si="10"/>
        <v>-1.1161435880985842</v>
      </c>
      <c r="AY247" s="25">
        <f>VLOOKUP(B247,output_v3!$A$2:$D$337,3,FALSE)</f>
        <v>5</v>
      </c>
      <c r="AZ247">
        <f t="shared" si="11"/>
        <v>4</v>
      </c>
      <c r="BA247">
        <v>9</v>
      </c>
      <c r="BB247">
        <v>6</v>
      </c>
    </row>
    <row r="248" spans="1:54" hidden="1" x14ac:dyDescent="0.2">
      <c r="B248" s="4">
        <v>245</v>
      </c>
      <c r="C248" s="4">
        <v>3</v>
      </c>
      <c r="D248" s="4">
        <f t="shared" si="9"/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4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21</v>
      </c>
      <c r="AW248">
        <v>-0.32858286338317499</v>
      </c>
      <c r="AX248" s="20">
        <f t="shared" si="10"/>
        <v>-1.1161435880985828</v>
      </c>
      <c r="AY248" s="25">
        <f>VLOOKUP(B248,output_v3!$A$2:$D$337,3,FALSE)</f>
        <v>4</v>
      </c>
      <c r="AZ248">
        <f t="shared" si="11"/>
        <v>3</v>
      </c>
      <c r="BA248">
        <v>9</v>
      </c>
      <c r="BB248">
        <v>6</v>
      </c>
    </row>
    <row r="249" spans="1:54" hidden="1" x14ac:dyDescent="0.2">
      <c r="B249" s="4">
        <v>246</v>
      </c>
      <c r="C249" s="4">
        <v>4</v>
      </c>
      <c r="D249" s="4">
        <f t="shared" si="9"/>
        <v>5</v>
      </c>
      <c r="E249" s="4">
        <v>0</v>
      </c>
      <c r="F249" s="4">
        <v>1</v>
      </c>
      <c r="G249" s="4">
        <v>2</v>
      </c>
      <c r="H249" s="4">
        <v>0</v>
      </c>
      <c r="I249" s="4">
        <v>0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0</v>
      </c>
      <c r="AC249" s="4">
        <v>0</v>
      </c>
      <c r="AD249" s="4">
        <v>0</v>
      </c>
      <c r="AE249" s="4">
        <v>4</v>
      </c>
      <c r="AF249" s="4">
        <v>0</v>
      </c>
      <c r="AG249" s="4">
        <v>0</v>
      </c>
      <c r="AH249" s="4">
        <v>4</v>
      </c>
      <c r="AI249" s="4">
        <v>0</v>
      </c>
      <c r="AJ249" s="4">
        <v>2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-1</v>
      </c>
      <c r="AU249" s="4">
        <v>0</v>
      </c>
      <c r="AV249" s="6">
        <v>21</v>
      </c>
      <c r="AW249">
        <v>-0.328582863383172</v>
      </c>
      <c r="AX249" s="20">
        <f t="shared" si="10"/>
        <v>-1.1161435880985817</v>
      </c>
      <c r="AY249" s="25">
        <f>VLOOKUP(B249,output_v3!$A$2:$D$337,3,FALSE)</f>
        <v>5</v>
      </c>
      <c r="AZ249">
        <f t="shared" si="11"/>
        <v>4</v>
      </c>
      <c r="BA249">
        <v>8</v>
      </c>
      <c r="BB249">
        <v>6</v>
      </c>
    </row>
    <row r="250" spans="1:54" hidden="1" x14ac:dyDescent="0.2">
      <c r="A250" s="4" t="s">
        <v>243</v>
      </c>
      <c r="B250" s="4">
        <v>247</v>
      </c>
      <c r="C250" s="4">
        <v>6</v>
      </c>
      <c r="D250" s="4">
        <f t="shared" si="9"/>
        <v>7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4</v>
      </c>
      <c r="AC250" s="4">
        <v>0</v>
      </c>
      <c r="AD250" s="4">
        <v>0</v>
      </c>
      <c r="AE250" s="4">
        <v>4</v>
      </c>
      <c r="AF250" s="4">
        <v>0</v>
      </c>
      <c r="AG250" s="4">
        <v>0</v>
      </c>
      <c r="AH250" s="4">
        <v>4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0</v>
      </c>
      <c r="AU250" s="4">
        <v>0</v>
      </c>
      <c r="AV250" s="6">
        <v>21</v>
      </c>
      <c r="AW250">
        <v>-0.28751000546028199</v>
      </c>
      <c r="AX250" s="20">
        <f t="shared" si="10"/>
        <v>-1.1016256395862614</v>
      </c>
      <c r="AY250" s="25">
        <f>VLOOKUP(B250,output_v3!$A$2:$D$337,3,FALSE)</f>
        <v>7</v>
      </c>
      <c r="AZ250">
        <f t="shared" si="11"/>
        <v>6</v>
      </c>
      <c r="BA250">
        <v>4</v>
      </c>
      <c r="BB250">
        <v>3</v>
      </c>
    </row>
    <row r="251" spans="1:54" x14ac:dyDescent="0.2">
      <c r="A251" s="4" t="s">
        <v>250</v>
      </c>
      <c r="B251" s="4">
        <v>248</v>
      </c>
      <c r="C251" s="4">
        <v>0</v>
      </c>
      <c r="D251" s="4">
        <f t="shared" si="9"/>
        <v>1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0</v>
      </c>
      <c r="V251" s="4">
        <v>4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-1</v>
      </c>
      <c r="AK251" s="4">
        <v>2</v>
      </c>
      <c r="AL251" s="4">
        <v>0</v>
      </c>
      <c r="AM251" s="4">
        <v>4</v>
      </c>
      <c r="AN251" s="4">
        <v>4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10</v>
      </c>
      <c r="AU251" s="4">
        <v>0</v>
      </c>
      <c r="AV251" s="6">
        <v>21</v>
      </c>
      <c r="AW251">
        <v>2.82910893973995</v>
      </c>
      <c r="AX251" s="20">
        <f t="shared" si="10"/>
        <v>0</v>
      </c>
      <c r="AY251" s="25">
        <f>VLOOKUP(B251,output_v3!$A$2:$D$337,3,FALSE)</f>
        <v>5</v>
      </c>
      <c r="AZ251">
        <f t="shared" si="11"/>
        <v>4</v>
      </c>
      <c r="BA251">
        <v>2</v>
      </c>
      <c r="BB251">
        <v>0</v>
      </c>
    </row>
    <row r="252" spans="1:54" x14ac:dyDescent="0.2">
      <c r="A252" s="4" t="s">
        <v>240</v>
      </c>
      <c r="B252" s="4">
        <v>249</v>
      </c>
      <c r="C252" s="4">
        <v>1</v>
      </c>
      <c r="D252" s="4">
        <f t="shared" si="9"/>
        <v>2</v>
      </c>
      <c r="E252" s="4">
        <v>1</v>
      </c>
      <c r="F252" s="4">
        <v>0</v>
      </c>
      <c r="G252" s="4">
        <v>0</v>
      </c>
      <c r="H252" s="4">
        <v>1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4</v>
      </c>
      <c r="R252" s="4">
        <v>0</v>
      </c>
      <c r="S252" s="4">
        <v>4</v>
      </c>
      <c r="T252" s="4">
        <v>4</v>
      </c>
      <c r="U252" s="4">
        <v>0</v>
      </c>
      <c r="V252" s="4">
        <v>4</v>
      </c>
      <c r="W252" s="4">
        <v>0</v>
      </c>
      <c r="X252" s="4">
        <v>0</v>
      </c>
      <c r="Y252" s="4">
        <v>0</v>
      </c>
      <c r="Z252" s="4">
        <v>4</v>
      </c>
      <c r="AA252" s="4">
        <v>4</v>
      </c>
      <c r="AB252" s="4">
        <v>0</v>
      </c>
      <c r="AC252" s="4">
        <v>0</v>
      </c>
      <c r="AD252" s="4">
        <v>0</v>
      </c>
      <c r="AE252" s="4">
        <v>4</v>
      </c>
      <c r="AF252" s="4">
        <v>0</v>
      </c>
      <c r="AG252" s="4">
        <v>4</v>
      </c>
      <c r="AH252" s="4">
        <v>0</v>
      </c>
      <c r="AI252" s="4">
        <v>0</v>
      </c>
      <c r="AJ252" s="4">
        <v>0</v>
      </c>
      <c r="AK252" s="4">
        <v>2</v>
      </c>
      <c r="AL252" s="4">
        <v>0</v>
      </c>
      <c r="AM252" s="4">
        <v>0</v>
      </c>
      <c r="AN252" s="4">
        <v>4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5</v>
      </c>
      <c r="AU252" s="4">
        <v>0</v>
      </c>
      <c r="AV252" s="6">
        <v>21</v>
      </c>
      <c r="AW252">
        <v>2.82910893973995</v>
      </c>
      <c r="AX252" s="20">
        <f t="shared" si="10"/>
        <v>0</v>
      </c>
      <c r="AY252" s="25">
        <f>VLOOKUP(B252,output_v3!$A$2:$D$337,3,FALSE)</f>
        <v>6</v>
      </c>
      <c r="AZ252">
        <f t="shared" si="11"/>
        <v>5</v>
      </c>
      <c r="BA252">
        <v>4</v>
      </c>
      <c r="BB252">
        <v>0</v>
      </c>
    </row>
    <row r="253" spans="1:54" hidden="1" x14ac:dyDescent="0.2">
      <c r="B253" s="4">
        <v>250</v>
      </c>
      <c r="C253" s="4">
        <v>4</v>
      </c>
      <c r="D253" s="4">
        <f t="shared" si="9"/>
        <v>5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4</v>
      </c>
      <c r="R253" s="4">
        <v>0</v>
      </c>
      <c r="S253" s="4">
        <v>4</v>
      </c>
      <c r="T253" s="4">
        <v>4</v>
      </c>
      <c r="U253" s="4">
        <v>4</v>
      </c>
      <c r="V253" s="4">
        <v>0</v>
      </c>
      <c r="W253" s="4">
        <v>0</v>
      </c>
      <c r="X253" s="4">
        <v>0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4</v>
      </c>
      <c r="AF253" s="4">
        <v>0</v>
      </c>
      <c r="AG253" s="4">
        <v>4</v>
      </c>
      <c r="AH253" s="4">
        <v>0</v>
      </c>
      <c r="AI253" s="4">
        <v>0</v>
      </c>
      <c r="AJ253" s="4">
        <v>-1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21</v>
      </c>
      <c r="AW253">
        <v>2.8291089397399398</v>
      </c>
      <c r="AX253" s="20">
        <f t="shared" si="10"/>
        <v>-3.6103423530556265E-15</v>
      </c>
      <c r="AY253" s="25">
        <f>VLOOKUP(B253,output_v3!$A$2:$D$337,3,FALSE)</f>
        <v>5</v>
      </c>
      <c r="AZ253">
        <f t="shared" si="11"/>
        <v>4</v>
      </c>
      <c r="BA253">
        <v>4</v>
      </c>
      <c r="BB253">
        <v>2</v>
      </c>
    </row>
    <row r="254" spans="1:54" hidden="1" x14ac:dyDescent="0.2">
      <c r="B254" s="4">
        <v>251</v>
      </c>
      <c r="C254" s="4">
        <v>0</v>
      </c>
      <c r="D254" s="4">
        <f t="shared" si="9"/>
        <v>1</v>
      </c>
      <c r="E254" s="4">
        <v>1</v>
      </c>
      <c r="F254" s="4">
        <v>0</v>
      </c>
      <c r="G254" s="4">
        <v>1</v>
      </c>
      <c r="H254" s="4">
        <v>0</v>
      </c>
      <c r="I254" s="4">
        <v>1</v>
      </c>
      <c r="J254" s="4">
        <v>2</v>
      </c>
      <c r="K254" s="4">
        <v>2</v>
      </c>
      <c r="L254" s="4">
        <v>0</v>
      </c>
      <c r="M254" s="4">
        <v>2</v>
      </c>
      <c r="N254" s="4">
        <v>2</v>
      </c>
      <c r="O254" s="4">
        <v>4</v>
      </c>
      <c r="P254" s="4">
        <v>0</v>
      </c>
      <c r="Q254" s="4">
        <v>4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0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0</v>
      </c>
      <c r="AH254" s="4">
        <v>4</v>
      </c>
      <c r="AI254" s="4">
        <v>0</v>
      </c>
      <c r="AJ254" s="4">
        <v>-1</v>
      </c>
      <c r="AK254" s="4">
        <v>2</v>
      </c>
      <c r="AL254" s="4">
        <v>4</v>
      </c>
      <c r="AM254" s="4">
        <v>0</v>
      </c>
      <c r="AN254" s="4">
        <v>4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10</v>
      </c>
      <c r="AU254" s="4">
        <v>0</v>
      </c>
      <c r="AV254" s="6">
        <v>21</v>
      </c>
      <c r="AW254">
        <v>3.5785543134407498</v>
      </c>
      <c r="AX254" s="20">
        <f t="shared" si="10"/>
        <v>0.26490509544312152</v>
      </c>
      <c r="AY254" s="25">
        <f>VLOOKUP(B254,output_v3!$A$2:$D$337,3,FALSE)</f>
        <v>5</v>
      </c>
      <c r="AZ254">
        <f t="shared" si="11"/>
        <v>4</v>
      </c>
      <c r="BA254">
        <v>3</v>
      </c>
      <c r="BB254">
        <v>1</v>
      </c>
    </row>
    <row r="255" spans="1:54" hidden="1" x14ac:dyDescent="0.2">
      <c r="A255" s="4" t="s">
        <v>106</v>
      </c>
      <c r="B255" s="4">
        <v>252</v>
      </c>
      <c r="C255" s="4">
        <v>5</v>
      </c>
      <c r="D255" s="4">
        <f t="shared" si="9"/>
        <v>6</v>
      </c>
      <c r="E255" s="4">
        <v>1</v>
      </c>
      <c r="F255" s="4">
        <v>0</v>
      </c>
      <c r="G255" s="4">
        <v>0</v>
      </c>
      <c r="H255" s="4">
        <v>1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0</v>
      </c>
      <c r="R255" s="4">
        <v>4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4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4</v>
      </c>
      <c r="AH255" s="4">
        <v>0</v>
      </c>
      <c r="AI255" s="4">
        <v>0</v>
      </c>
      <c r="AJ255" s="4">
        <v>4</v>
      </c>
      <c r="AK255" s="4">
        <v>2</v>
      </c>
      <c r="AL255" s="4">
        <v>0</v>
      </c>
      <c r="AM255" s="4">
        <v>0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1</v>
      </c>
      <c r="AU255" s="4">
        <v>0</v>
      </c>
      <c r="AV255" s="6">
        <v>21</v>
      </c>
      <c r="AW255">
        <v>2.8291089397399398</v>
      </c>
      <c r="AX255" s="20">
        <f t="shared" si="10"/>
        <v>-3.6103423530556265E-15</v>
      </c>
      <c r="AY255" s="25">
        <f>VLOOKUP(B255,output_v3!$A$2:$D$337,3,FALSE)</f>
        <v>6</v>
      </c>
      <c r="AZ255">
        <f t="shared" si="11"/>
        <v>5</v>
      </c>
      <c r="BA255">
        <v>4</v>
      </c>
      <c r="BB255">
        <v>2</v>
      </c>
    </row>
    <row r="256" spans="1:54" hidden="1" x14ac:dyDescent="0.2">
      <c r="A256" s="4" t="s">
        <v>244</v>
      </c>
      <c r="B256" s="4">
        <v>253</v>
      </c>
      <c r="C256" s="4">
        <v>0</v>
      </c>
      <c r="D256" s="4">
        <f t="shared" si="9"/>
        <v>1</v>
      </c>
      <c r="E256" s="4">
        <v>1</v>
      </c>
      <c r="F256" s="4">
        <v>0</v>
      </c>
      <c r="G256" s="4">
        <v>1</v>
      </c>
      <c r="H256" s="4">
        <v>0</v>
      </c>
      <c r="I256" s="4">
        <v>1</v>
      </c>
      <c r="J256" s="4">
        <v>2</v>
      </c>
      <c r="K256" s="4">
        <v>2</v>
      </c>
      <c r="L256" s="4">
        <v>0</v>
      </c>
      <c r="M256" s="4">
        <v>2</v>
      </c>
      <c r="N256" s="4">
        <v>2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4</v>
      </c>
      <c r="U256" s="4">
        <v>0</v>
      </c>
      <c r="V256" s="4">
        <v>4</v>
      </c>
      <c r="W256" s="4">
        <v>0</v>
      </c>
      <c r="X256" s="4">
        <v>0</v>
      </c>
      <c r="Y256" s="4">
        <v>0</v>
      </c>
      <c r="Z256" s="4">
        <v>4</v>
      </c>
      <c r="AA256" s="4">
        <v>0</v>
      </c>
      <c r="AB256" s="4">
        <v>0</v>
      </c>
      <c r="AC256" s="4">
        <v>4</v>
      </c>
      <c r="AD256" s="4">
        <v>0</v>
      </c>
      <c r="AE256" s="4">
        <v>0</v>
      </c>
      <c r="AF256" s="4">
        <v>4</v>
      </c>
      <c r="AG256" s="4">
        <v>0</v>
      </c>
      <c r="AH256" s="4">
        <v>4</v>
      </c>
      <c r="AI256" s="4">
        <v>0</v>
      </c>
      <c r="AJ256" s="4">
        <v>-1</v>
      </c>
      <c r="AK256" s="4">
        <v>2</v>
      </c>
      <c r="AL256" s="4">
        <v>0</v>
      </c>
      <c r="AM256" s="4">
        <v>0</v>
      </c>
      <c r="AN256" s="4">
        <v>4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10</v>
      </c>
      <c r="AU256" s="4">
        <v>0</v>
      </c>
      <c r="AV256" s="6">
        <v>21</v>
      </c>
      <c r="AW256">
        <v>3.57855431344076</v>
      </c>
      <c r="AX256" s="20">
        <f t="shared" si="10"/>
        <v>0.26490509544312513</v>
      </c>
      <c r="AY256" s="25">
        <f>VLOOKUP(B256,output_v3!$A$2:$D$337,3,FALSE)</f>
        <v>5</v>
      </c>
      <c r="AZ256">
        <f t="shared" si="11"/>
        <v>4</v>
      </c>
      <c r="BA256">
        <v>4</v>
      </c>
      <c r="BB256">
        <v>2</v>
      </c>
    </row>
    <row r="257" spans="1:54" hidden="1" x14ac:dyDescent="0.2">
      <c r="A257" s="4" t="s">
        <v>243</v>
      </c>
      <c r="B257" s="4">
        <v>254</v>
      </c>
      <c r="C257" s="4">
        <v>6</v>
      </c>
      <c r="D257" s="4">
        <f t="shared" si="9"/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 t="shared" si="10"/>
        <v>-1.1016256395862614</v>
      </c>
      <c r="AY257" s="25">
        <f>VLOOKUP(B257,output_v3!$A$2:$D$337,3,FALSE)</f>
        <v>7</v>
      </c>
      <c r="AZ257">
        <f t="shared" si="11"/>
        <v>6</v>
      </c>
      <c r="BA257">
        <v>3</v>
      </c>
      <c r="BB257">
        <v>3</v>
      </c>
    </row>
    <row r="258" spans="1:54" hidden="1" x14ac:dyDescent="0.2">
      <c r="B258" s="4">
        <v>255</v>
      </c>
      <c r="C258" s="4">
        <v>4</v>
      </c>
      <c r="D258" s="4">
        <f t="shared" si="9"/>
        <v>5</v>
      </c>
      <c r="E258" s="4">
        <v>1</v>
      </c>
      <c r="F258" s="4">
        <v>0</v>
      </c>
      <c r="G258" s="4">
        <v>0</v>
      </c>
      <c r="H258" s="4">
        <v>1</v>
      </c>
      <c r="I258" s="4">
        <v>1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4</v>
      </c>
      <c r="AK258" s="4">
        <v>2</v>
      </c>
      <c r="AL258" s="4">
        <v>4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21</v>
      </c>
      <c r="AW258">
        <v>3.2107686908816602</v>
      </c>
      <c r="AX258" s="20">
        <f t="shared" si="10"/>
        <v>0.13490457924069621</v>
      </c>
      <c r="AY258" s="25">
        <f>VLOOKUP(B258,output_v3!$A$2:$D$337,3,FALSE)</f>
        <v>5</v>
      </c>
      <c r="AZ258">
        <f t="shared" si="11"/>
        <v>4</v>
      </c>
      <c r="BA258">
        <v>5</v>
      </c>
      <c r="BB258">
        <v>3</v>
      </c>
    </row>
    <row r="259" spans="1:54" hidden="1" x14ac:dyDescent="0.2">
      <c r="A259" s="4" t="s">
        <v>106</v>
      </c>
      <c r="B259" s="4">
        <v>256</v>
      </c>
      <c r="C259" s="4">
        <v>5</v>
      </c>
      <c r="D259" s="4">
        <f t="shared" si="9"/>
        <v>6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0</v>
      </c>
      <c r="R259" s="4">
        <v>4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4</v>
      </c>
      <c r="AH259" s="4">
        <v>0</v>
      </c>
      <c r="AI259" s="4">
        <v>0</v>
      </c>
      <c r="AJ259" s="4">
        <v>3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21</v>
      </c>
      <c r="AW259">
        <v>2.8291089397399598</v>
      </c>
      <c r="AX259" s="20">
        <f t="shared" si="10"/>
        <v>3.4533709464010341E-15</v>
      </c>
      <c r="AY259" s="25">
        <f>VLOOKUP(B259,output_v3!$A$2:$D$337,3,FALSE)</f>
        <v>6</v>
      </c>
      <c r="AZ259">
        <f t="shared" si="11"/>
        <v>5</v>
      </c>
      <c r="BA259">
        <v>3</v>
      </c>
      <c r="BB259">
        <v>2</v>
      </c>
    </row>
    <row r="260" spans="1:54" hidden="1" x14ac:dyDescent="0.2">
      <c r="A260" s="4" t="s">
        <v>243</v>
      </c>
      <c r="B260" s="4">
        <v>257</v>
      </c>
      <c r="C260" s="4">
        <v>6</v>
      </c>
      <c r="D260" s="4">
        <f t="shared" ref="D260:D323" si="12">C260+AO260</f>
        <v>7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4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0</v>
      </c>
      <c r="AU260" s="4">
        <v>0</v>
      </c>
      <c r="AV260" s="6">
        <v>21</v>
      </c>
      <c r="AW260">
        <v>-0.32858286338317899</v>
      </c>
      <c r="AX260" s="20">
        <f t="shared" ref="AX260:AX323" si="13">(AW260-$AW$1)/$AW$1</f>
        <v>-1.1161435880985842</v>
      </c>
      <c r="AY260" s="25">
        <f>VLOOKUP(B260,output_v3!$A$2:$D$337,3,FALSE)</f>
        <v>7</v>
      </c>
      <c r="AZ260">
        <f t="shared" ref="AZ260:AZ323" si="14">SUM(AN260,C260)</f>
        <v>6</v>
      </c>
      <c r="BA260">
        <v>5</v>
      </c>
      <c r="BB260">
        <v>3</v>
      </c>
    </row>
    <row r="261" spans="1:54" hidden="1" x14ac:dyDescent="0.2">
      <c r="B261" s="4">
        <v>258</v>
      </c>
      <c r="C261" s="4">
        <v>0</v>
      </c>
      <c r="D261" s="4">
        <f t="shared" si="12"/>
        <v>1</v>
      </c>
      <c r="E261" s="4">
        <v>1</v>
      </c>
      <c r="F261" s="4">
        <v>0</v>
      </c>
      <c r="G261" s="4">
        <v>1</v>
      </c>
      <c r="H261" s="4">
        <v>0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4</v>
      </c>
      <c r="R261" s="4">
        <v>0</v>
      </c>
      <c r="S261" s="4">
        <v>4</v>
      </c>
      <c r="T261" s="4">
        <v>4</v>
      </c>
      <c r="U261" s="4">
        <v>0</v>
      </c>
      <c r="V261" s="4">
        <v>4</v>
      </c>
      <c r="W261" s="4">
        <v>0</v>
      </c>
      <c r="X261" s="4">
        <v>0</v>
      </c>
      <c r="Y261" s="4">
        <v>0</v>
      </c>
      <c r="Z261" s="4">
        <v>4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4</v>
      </c>
      <c r="AG261" s="4">
        <v>4</v>
      </c>
      <c r="AH261" s="4">
        <v>0</v>
      </c>
      <c r="AI261" s="4">
        <v>0</v>
      </c>
      <c r="AJ261" s="4">
        <v>-1</v>
      </c>
      <c r="AK261" s="4">
        <v>2</v>
      </c>
      <c r="AL261" s="4">
        <v>4</v>
      </c>
      <c r="AM261" s="4">
        <v>0</v>
      </c>
      <c r="AN261" s="4">
        <v>4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10</v>
      </c>
      <c r="AU261" s="4">
        <v>0</v>
      </c>
      <c r="AV261" s="6">
        <v>21</v>
      </c>
      <c r="AW261">
        <v>2.82910893973995</v>
      </c>
      <c r="AX261" s="20">
        <f t="shared" si="13"/>
        <v>0</v>
      </c>
      <c r="AY261" s="25">
        <f>VLOOKUP(B261,output_v3!$A$2:$D$337,3,FALSE)</f>
        <v>5</v>
      </c>
      <c r="AZ261">
        <f t="shared" si="14"/>
        <v>4</v>
      </c>
      <c r="BA261">
        <v>3</v>
      </c>
      <c r="BB261">
        <v>1</v>
      </c>
    </row>
    <row r="262" spans="1:54" hidden="1" x14ac:dyDescent="0.2">
      <c r="A262" s="4" t="s">
        <v>244</v>
      </c>
      <c r="B262" s="4">
        <v>259</v>
      </c>
      <c r="C262" s="4">
        <v>0</v>
      </c>
      <c r="D262" s="4">
        <f t="shared" si="12"/>
        <v>1</v>
      </c>
      <c r="E262" s="4">
        <v>1</v>
      </c>
      <c r="F262" s="4">
        <v>0</v>
      </c>
      <c r="G262" s="4">
        <v>1</v>
      </c>
      <c r="H262" s="4">
        <v>0</v>
      </c>
      <c r="I262" s="4">
        <v>1</v>
      </c>
      <c r="J262" s="4">
        <v>2</v>
      </c>
      <c r="K262" s="4">
        <v>2</v>
      </c>
      <c r="L262" s="4">
        <v>0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4</v>
      </c>
      <c r="W262" s="4">
        <v>0</v>
      </c>
      <c r="X262" s="4">
        <v>0</v>
      </c>
      <c r="Y262" s="4">
        <v>0</v>
      </c>
      <c r="Z262" s="4">
        <v>4</v>
      </c>
      <c r="AA262" s="4">
        <v>0</v>
      </c>
      <c r="AB262" s="4">
        <v>0</v>
      </c>
      <c r="AC262" s="4">
        <v>4</v>
      </c>
      <c r="AD262" s="4">
        <v>0</v>
      </c>
      <c r="AE262" s="4">
        <v>0</v>
      </c>
      <c r="AF262" s="4">
        <v>4</v>
      </c>
      <c r="AG262" s="4">
        <v>0</v>
      </c>
      <c r="AH262" s="4">
        <v>4</v>
      </c>
      <c r="AI262" s="4">
        <v>0</v>
      </c>
      <c r="AJ262" s="4">
        <v>3</v>
      </c>
      <c r="AK262" s="4">
        <v>2</v>
      </c>
      <c r="AL262" s="4">
        <v>0</v>
      </c>
      <c r="AM262" s="4">
        <v>0</v>
      </c>
      <c r="AN262" s="4">
        <v>4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10</v>
      </c>
      <c r="AU262" s="4">
        <v>0</v>
      </c>
      <c r="AV262" s="6">
        <v>21</v>
      </c>
      <c r="AW262">
        <v>3.21076869088165</v>
      </c>
      <c r="AX262" s="20">
        <f t="shared" si="13"/>
        <v>0.1349045792406926</v>
      </c>
      <c r="AY262" s="25">
        <f>VLOOKUP(B262,output_v3!$A$2:$D$337,3,FALSE)</f>
        <v>5</v>
      </c>
      <c r="AZ262">
        <f t="shared" si="14"/>
        <v>4</v>
      </c>
      <c r="BA262">
        <v>3</v>
      </c>
      <c r="BB262">
        <v>2</v>
      </c>
    </row>
    <row r="263" spans="1:54" hidden="1" x14ac:dyDescent="0.2">
      <c r="B263" s="4">
        <v>260</v>
      </c>
      <c r="C263" s="4">
        <v>4</v>
      </c>
      <c r="D263" s="4">
        <f t="shared" si="12"/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2</v>
      </c>
      <c r="L263" s="4">
        <v>0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4</v>
      </c>
      <c r="AG263" s="4">
        <v>4</v>
      </c>
      <c r="AH263" s="4">
        <v>0</v>
      </c>
      <c r="AI263" s="4">
        <v>0</v>
      </c>
      <c r="AJ263" s="4">
        <v>3</v>
      </c>
      <c r="AK263" s="4">
        <v>2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6</v>
      </c>
      <c r="AU263" s="4">
        <v>0</v>
      </c>
      <c r="AV263" s="6">
        <v>21</v>
      </c>
      <c r="AW263">
        <v>2.82910893973995</v>
      </c>
      <c r="AX263" s="20">
        <f t="shared" si="13"/>
        <v>0</v>
      </c>
      <c r="AY263" s="25">
        <f>VLOOKUP(B263,output_v3!$A$2:$D$337,3,FALSE)</f>
        <v>5</v>
      </c>
      <c r="AZ263">
        <f t="shared" si="14"/>
        <v>4</v>
      </c>
      <c r="BA263">
        <v>4</v>
      </c>
      <c r="BB263">
        <v>3</v>
      </c>
    </row>
    <row r="264" spans="1:54" hidden="1" x14ac:dyDescent="0.2">
      <c r="B264" s="4">
        <v>261</v>
      </c>
      <c r="C264" s="4">
        <v>4</v>
      </c>
      <c r="D264" s="4">
        <f t="shared" si="12"/>
        <v>5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4</v>
      </c>
      <c r="AK264" s="4">
        <v>2</v>
      </c>
      <c r="AL264" s="4">
        <v>4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6</v>
      </c>
      <c r="AU264" s="4">
        <v>0</v>
      </c>
      <c r="AV264" s="6">
        <v>21</v>
      </c>
      <c r="AW264">
        <v>2.82910893973995</v>
      </c>
      <c r="AX264" s="20">
        <f t="shared" si="13"/>
        <v>0</v>
      </c>
      <c r="AY264" s="25">
        <f>VLOOKUP(B264,output_v3!$A$2:$D$337,3,FALSE)</f>
        <v>5</v>
      </c>
      <c r="AZ264">
        <f t="shared" si="14"/>
        <v>4</v>
      </c>
      <c r="BA264">
        <v>5</v>
      </c>
      <c r="BB264">
        <v>3</v>
      </c>
    </row>
    <row r="265" spans="1:54" hidden="1" x14ac:dyDescent="0.2">
      <c r="B265" s="4">
        <v>262</v>
      </c>
      <c r="C265" s="4">
        <v>4</v>
      </c>
      <c r="D265" s="4">
        <f t="shared" si="12"/>
        <v>5</v>
      </c>
      <c r="E265" s="4">
        <v>0</v>
      </c>
      <c r="F265" s="4">
        <v>1</v>
      </c>
      <c r="G265" s="4">
        <v>0</v>
      </c>
      <c r="H265" s="4">
        <v>2</v>
      </c>
      <c r="I265" s="4">
        <v>0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4</v>
      </c>
      <c r="AB265" s="4">
        <v>0</v>
      </c>
      <c r="AC265" s="4">
        <v>0</v>
      </c>
      <c r="AD265" s="4">
        <v>0</v>
      </c>
      <c r="AE265" s="4">
        <v>0</v>
      </c>
      <c r="AF265" s="4">
        <v>4</v>
      </c>
      <c r="AG265" s="4">
        <v>4</v>
      </c>
      <c r="AH265" s="4">
        <v>0</v>
      </c>
      <c r="AI265" s="4">
        <v>0</v>
      </c>
      <c r="AJ265" s="4">
        <v>8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-1</v>
      </c>
      <c r="AU265" s="4">
        <v>0</v>
      </c>
      <c r="AV265" s="6">
        <v>21</v>
      </c>
      <c r="AW265">
        <v>-0.28751000546028299</v>
      </c>
      <c r="AX265" s="20">
        <f t="shared" si="13"/>
        <v>-1.1016256395862616</v>
      </c>
      <c r="AY265" s="25">
        <f>VLOOKUP(B265,output_v3!$A$2:$D$337,3,FALSE)</f>
        <v>5</v>
      </c>
      <c r="AZ265">
        <f t="shared" si="14"/>
        <v>4</v>
      </c>
      <c r="BA265">
        <v>8</v>
      </c>
      <c r="BB265">
        <v>6</v>
      </c>
    </row>
    <row r="266" spans="1:54" hidden="1" x14ac:dyDescent="0.2">
      <c r="B266" s="4">
        <v>263</v>
      </c>
      <c r="C266" s="4">
        <v>0</v>
      </c>
      <c r="D266" s="4">
        <f t="shared" si="12"/>
        <v>1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4">
        <v>2</v>
      </c>
      <c r="K266" s="4">
        <v>2</v>
      </c>
      <c r="L266" s="4">
        <v>0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4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0</v>
      </c>
      <c r="AH266" s="4">
        <v>4</v>
      </c>
      <c r="AI266" s="4">
        <v>0</v>
      </c>
      <c r="AJ266" s="4">
        <v>4</v>
      </c>
      <c r="AK266" s="4">
        <v>2</v>
      </c>
      <c r="AL266" s="4">
        <v>4</v>
      </c>
      <c r="AM266" s="4">
        <v>0</v>
      </c>
      <c r="AN266" s="4">
        <v>4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10</v>
      </c>
      <c r="AU266" s="4">
        <v>0</v>
      </c>
      <c r="AV266" s="6">
        <v>21</v>
      </c>
      <c r="AW266">
        <v>3.2107686908816699</v>
      </c>
      <c r="AX266" s="20">
        <f t="shared" si="13"/>
        <v>0.13490457924069968</v>
      </c>
      <c r="AY266" s="25">
        <f>VLOOKUP(B266,output_v3!$A$2:$D$337,3,FALSE)</f>
        <v>5</v>
      </c>
      <c r="AZ266">
        <f t="shared" si="14"/>
        <v>4</v>
      </c>
      <c r="BA266">
        <v>3</v>
      </c>
      <c r="BB266">
        <v>1</v>
      </c>
    </row>
    <row r="267" spans="1:54" hidden="1" x14ac:dyDescent="0.2">
      <c r="B267" s="4">
        <v>264</v>
      </c>
      <c r="C267" s="4">
        <v>4</v>
      </c>
      <c r="D267" s="4">
        <f t="shared" si="12"/>
        <v>5</v>
      </c>
      <c r="E267" s="4">
        <v>0</v>
      </c>
      <c r="F267" s="4">
        <v>1</v>
      </c>
      <c r="G267" s="4">
        <v>2</v>
      </c>
      <c r="H267" s="4">
        <v>0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4</v>
      </c>
      <c r="AA267" s="4">
        <v>4</v>
      </c>
      <c r="AB267" s="4">
        <v>0</v>
      </c>
      <c r="AC267" s="4">
        <v>0</v>
      </c>
      <c r="AD267" s="4">
        <v>0</v>
      </c>
      <c r="AE267" s="4">
        <v>0</v>
      </c>
      <c r="AF267" s="4">
        <v>4</v>
      </c>
      <c r="AG267" s="4">
        <v>4</v>
      </c>
      <c r="AH267" s="4">
        <v>0</v>
      </c>
      <c r="AI267" s="4">
        <v>0</v>
      </c>
      <c r="AJ267" s="4">
        <v>6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-1</v>
      </c>
      <c r="AU267" s="4">
        <v>0</v>
      </c>
      <c r="AV267" s="6">
        <v>21</v>
      </c>
      <c r="AW267">
        <v>-0.28751000546029098</v>
      </c>
      <c r="AX267" s="20">
        <f t="shared" si="13"/>
        <v>-1.1016256395862645</v>
      </c>
      <c r="AY267" s="25">
        <f>VLOOKUP(B267,output_v3!$A$2:$D$337,3,FALSE)</f>
        <v>5</v>
      </c>
      <c r="AZ267">
        <f t="shared" si="14"/>
        <v>4</v>
      </c>
      <c r="BA267">
        <v>7</v>
      </c>
      <c r="BB267">
        <v>6</v>
      </c>
    </row>
    <row r="268" spans="1:54" hidden="1" x14ac:dyDescent="0.2">
      <c r="B268" s="4">
        <v>265</v>
      </c>
      <c r="C268" s="4">
        <v>0</v>
      </c>
      <c r="D268" s="4">
        <f t="shared" si="12"/>
        <v>1</v>
      </c>
      <c r="E268" s="4">
        <v>1</v>
      </c>
      <c r="F268" s="4">
        <v>0</v>
      </c>
      <c r="G268" s="4">
        <v>1</v>
      </c>
      <c r="H268" s="4">
        <v>0</v>
      </c>
      <c r="I268" s="4">
        <v>1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4</v>
      </c>
      <c r="W268" s="4">
        <v>0</v>
      </c>
      <c r="X268" s="4">
        <v>0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4</v>
      </c>
      <c r="AF268" s="4">
        <v>0</v>
      </c>
      <c r="AG268" s="4">
        <v>0</v>
      </c>
      <c r="AH268" s="4">
        <v>4</v>
      </c>
      <c r="AI268" s="4">
        <v>0</v>
      </c>
      <c r="AJ268" s="4">
        <v>3</v>
      </c>
      <c r="AK268" s="4">
        <v>2</v>
      </c>
      <c r="AL268" s="4">
        <v>4</v>
      </c>
      <c r="AM268" s="4">
        <v>0</v>
      </c>
      <c r="AN268" s="4">
        <v>4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10</v>
      </c>
      <c r="AU268" s="4">
        <v>0</v>
      </c>
      <c r="AV268" s="6">
        <v>21</v>
      </c>
      <c r="AW268">
        <v>3.2107686908816699</v>
      </c>
      <c r="AX268" s="20">
        <f t="shared" si="13"/>
        <v>0.13490457924069968</v>
      </c>
      <c r="AY268" s="25">
        <f>VLOOKUP(B268,output_v3!$A$2:$D$337,3,FALSE)</f>
        <v>5</v>
      </c>
      <c r="AZ268">
        <f t="shared" si="14"/>
        <v>4</v>
      </c>
      <c r="BA268">
        <v>2</v>
      </c>
      <c r="BB268">
        <v>1</v>
      </c>
    </row>
    <row r="269" spans="1:54" hidden="1" x14ac:dyDescent="0.2">
      <c r="B269" s="4">
        <v>266</v>
      </c>
      <c r="C269" s="4">
        <v>0</v>
      </c>
      <c r="D269" s="4">
        <f t="shared" si="12"/>
        <v>1</v>
      </c>
      <c r="E269" s="4">
        <v>1</v>
      </c>
      <c r="F269" s="4">
        <v>0</v>
      </c>
      <c r="G269" s="4">
        <v>0</v>
      </c>
      <c r="H269" s="4">
        <v>1</v>
      </c>
      <c r="I269" s="4">
        <v>1</v>
      </c>
      <c r="J269" s="4">
        <v>2</v>
      </c>
      <c r="K269" s="4">
        <v>2</v>
      </c>
      <c r="L269" s="4">
        <v>0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4</v>
      </c>
      <c r="W269" s="4">
        <v>0</v>
      </c>
      <c r="X269" s="4">
        <v>0</v>
      </c>
      <c r="Y269" s="4">
        <v>0</v>
      </c>
      <c r="Z269" s="4">
        <v>4</v>
      </c>
      <c r="AA269" s="4">
        <v>0</v>
      </c>
      <c r="AB269" s="4">
        <v>0</v>
      </c>
      <c r="AC269" s="4">
        <v>4</v>
      </c>
      <c r="AD269" s="4">
        <v>0</v>
      </c>
      <c r="AE269" s="4">
        <v>0</v>
      </c>
      <c r="AF269" s="4">
        <v>4</v>
      </c>
      <c r="AG269" s="4">
        <v>0</v>
      </c>
      <c r="AH269" s="4">
        <v>4</v>
      </c>
      <c r="AI269" s="4">
        <v>0</v>
      </c>
      <c r="AJ269" s="4">
        <v>4</v>
      </c>
      <c r="AK269" s="4">
        <v>2</v>
      </c>
      <c r="AL269" s="4">
        <v>0</v>
      </c>
      <c r="AM269" s="4">
        <v>0</v>
      </c>
      <c r="AN269" s="4">
        <v>4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10</v>
      </c>
      <c r="AU269" s="4">
        <v>0</v>
      </c>
      <c r="AV269" s="6">
        <v>21</v>
      </c>
      <c r="AW269">
        <v>3.2107686908816402</v>
      </c>
      <c r="AX269" s="20">
        <f t="shared" si="13"/>
        <v>0.13490457924068916</v>
      </c>
      <c r="AY269" s="25">
        <f>VLOOKUP(B269,output_v3!$A$2:$D$337,3,FALSE)</f>
        <v>5</v>
      </c>
      <c r="AZ269">
        <f t="shared" si="14"/>
        <v>4</v>
      </c>
      <c r="BA269">
        <v>4</v>
      </c>
      <c r="BB269">
        <v>2</v>
      </c>
    </row>
    <row r="270" spans="1:54" hidden="1" x14ac:dyDescent="0.2">
      <c r="B270" s="4">
        <v>267</v>
      </c>
      <c r="C270" s="4">
        <v>4</v>
      </c>
      <c r="D270" s="4">
        <f t="shared" si="12"/>
        <v>5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4</v>
      </c>
      <c r="V270" s="4">
        <v>0</v>
      </c>
      <c r="W270" s="4">
        <v>0</v>
      </c>
      <c r="X270" s="4">
        <v>0</v>
      </c>
      <c r="Y270" s="4">
        <v>0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4</v>
      </c>
      <c r="AF270" s="4">
        <v>0</v>
      </c>
      <c r="AG270" s="4">
        <v>4</v>
      </c>
      <c r="AH270" s="4">
        <v>0</v>
      </c>
      <c r="AI270" s="4">
        <v>0</v>
      </c>
      <c r="AJ270" s="4">
        <v>3</v>
      </c>
      <c r="AK270" s="4">
        <v>2</v>
      </c>
      <c r="AL270" s="4">
        <v>0</v>
      </c>
      <c r="AM270" s="4">
        <v>4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6</v>
      </c>
      <c r="AU270" s="4">
        <v>0</v>
      </c>
      <c r="AV270" s="6">
        <v>21</v>
      </c>
      <c r="AW270">
        <v>2.8291089397399398</v>
      </c>
      <c r="AX270" s="20">
        <f t="shared" si="13"/>
        <v>-3.6103423530556265E-15</v>
      </c>
      <c r="AY270" s="25">
        <f>VLOOKUP(B270,output_v3!$A$2:$D$337,3,FALSE)</f>
        <v>5</v>
      </c>
      <c r="AZ270">
        <f t="shared" si="14"/>
        <v>4</v>
      </c>
      <c r="BA270">
        <v>3</v>
      </c>
      <c r="BB270">
        <v>2</v>
      </c>
    </row>
    <row r="271" spans="1:54" hidden="1" x14ac:dyDescent="0.2">
      <c r="B271" s="4">
        <v>268</v>
      </c>
      <c r="C271" s="4">
        <v>4</v>
      </c>
      <c r="D271" s="4">
        <f t="shared" si="12"/>
        <v>5</v>
      </c>
      <c r="E271" s="4">
        <v>0</v>
      </c>
      <c r="F271" s="4">
        <v>1</v>
      </c>
      <c r="G271" s="4">
        <v>2</v>
      </c>
      <c r="H271" s="4">
        <v>0</v>
      </c>
      <c r="I271" s="4">
        <v>0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4</v>
      </c>
      <c r="AF271" s="4">
        <v>0</v>
      </c>
      <c r="AG271" s="4">
        <v>0</v>
      </c>
      <c r="AH271" s="4">
        <v>4</v>
      </c>
      <c r="AI271" s="4">
        <v>0</v>
      </c>
      <c r="AJ271" s="4">
        <v>6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21</v>
      </c>
      <c r="AW271">
        <v>-0.287510005460275</v>
      </c>
      <c r="AX271" s="20">
        <f t="shared" si="13"/>
        <v>-1.1016256395862589</v>
      </c>
      <c r="AY271" s="25">
        <f>VLOOKUP(B271,output_v3!$A$2:$D$337,3,FALSE)</f>
        <v>5</v>
      </c>
      <c r="AZ271">
        <f t="shared" si="14"/>
        <v>4</v>
      </c>
      <c r="BA271">
        <v>7</v>
      </c>
      <c r="BB271">
        <v>6</v>
      </c>
    </row>
    <row r="272" spans="1:54" hidden="1" x14ac:dyDescent="0.2">
      <c r="B272" s="4">
        <v>269</v>
      </c>
      <c r="C272" s="4">
        <v>4</v>
      </c>
      <c r="D272" s="4">
        <f t="shared" si="12"/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4</v>
      </c>
      <c r="V272" s="4">
        <v>0</v>
      </c>
      <c r="W272" s="4">
        <v>0</v>
      </c>
      <c r="X272" s="4">
        <v>0</v>
      </c>
      <c r="Y272" s="4">
        <v>0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4</v>
      </c>
      <c r="AF272" s="4">
        <v>0</v>
      </c>
      <c r="AG272" s="4">
        <v>4</v>
      </c>
      <c r="AH272" s="4">
        <v>0</v>
      </c>
      <c r="AI272" s="4">
        <v>0</v>
      </c>
      <c r="AJ272" s="4">
        <v>4</v>
      </c>
      <c r="AK272" s="4">
        <v>2</v>
      </c>
      <c r="AL272" s="4">
        <v>0</v>
      </c>
      <c r="AM272" s="4">
        <v>4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6</v>
      </c>
      <c r="AU272" s="4">
        <v>0</v>
      </c>
      <c r="AV272" s="6">
        <v>21</v>
      </c>
      <c r="AW272">
        <v>2.8291089397399398</v>
      </c>
      <c r="AX272" s="20">
        <f t="shared" si="13"/>
        <v>-3.6103423530556265E-15</v>
      </c>
      <c r="AY272" s="25">
        <f>VLOOKUP(B272,output_v3!$A$2:$D$337,3,FALSE)</f>
        <v>5</v>
      </c>
      <c r="AZ272">
        <f t="shared" si="14"/>
        <v>4</v>
      </c>
      <c r="BA272">
        <v>4</v>
      </c>
      <c r="BB272">
        <v>2</v>
      </c>
    </row>
    <row r="273" spans="1:54" hidden="1" x14ac:dyDescent="0.2">
      <c r="A273" s="4" t="s">
        <v>243</v>
      </c>
      <c r="B273" s="4">
        <v>270</v>
      </c>
      <c r="C273" s="4">
        <v>6</v>
      </c>
      <c r="D273" s="4">
        <f t="shared" si="12"/>
        <v>7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2</v>
      </c>
      <c r="L273" s="4">
        <v>0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4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3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0</v>
      </c>
      <c r="AU273" s="4">
        <v>0</v>
      </c>
      <c r="AV273" s="6">
        <v>21</v>
      </c>
      <c r="AW273">
        <v>-0.32858286338317699</v>
      </c>
      <c r="AX273" s="20">
        <f t="shared" si="13"/>
        <v>-1.1161435880985835</v>
      </c>
      <c r="AY273" s="25">
        <f>VLOOKUP(B273,output_v3!$A$2:$D$337,3,FALSE)</f>
        <v>7</v>
      </c>
      <c r="AZ273">
        <f t="shared" si="14"/>
        <v>6</v>
      </c>
      <c r="BA273">
        <v>4</v>
      </c>
      <c r="BB273">
        <v>3</v>
      </c>
    </row>
    <row r="274" spans="1:54" hidden="1" x14ac:dyDescent="0.2">
      <c r="A274" s="4" t="s">
        <v>244</v>
      </c>
      <c r="B274" s="4">
        <v>271</v>
      </c>
      <c r="C274" s="4">
        <v>4</v>
      </c>
      <c r="D274" s="4">
        <f t="shared" si="12"/>
        <v>5</v>
      </c>
      <c r="E274" s="4">
        <v>1</v>
      </c>
      <c r="F274" s="4">
        <v>0</v>
      </c>
      <c r="G274" s="4">
        <v>1</v>
      </c>
      <c r="H274" s="4">
        <v>0</v>
      </c>
      <c r="I274" s="4">
        <v>1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4</v>
      </c>
      <c r="V274" s="4">
        <v>0</v>
      </c>
      <c r="W274" s="4">
        <v>0</v>
      </c>
      <c r="X274" s="4">
        <v>0</v>
      </c>
      <c r="Y274" s="4">
        <v>0</v>
      </c>
      <c r="Z274" s="4">
        <v>4</v>
      </c>
      <c r="AA274" s="4">
        <v>0</v>
      </c>
      <c r="AB274" s="4">
        <v>0</v>
      </c>
      <c r="AC274" s="4">
        <v>4</v>
      </c>
      <c r="AD274" s="4">
        <v>0</v>
      </c>
      <c r="AE274" s="4">
        <v>0</v>
      </c>
      <c r="AF274" s="4">
        <v>4</v>
      </c>
      <c r="AG274" s="4">
        <v>0</v>
      </c>
      <c r="AH274" s="4">
        <v>4</v>
      </c>
      <c r="AI274" s="4">
        <v>0</v>
      </c>
      <c r="AJ274" s="4">
        <v>3</v>
      </c>
      <c r="AK274" s="4">
        <v>2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6</v>
      </c>
      <c r="AU274" s="4">
        <v>0</v>
      </c>
      <c r="AV274" s="6">
        <v>21</v>
      </c>
      <c r="AW274">
        <v>3.21076869088165</v>
      </c>
      <c r="AX274" s="20">
        <f t="shared" si="13"/>
        <v>0.1349045792406926</v>
      </c>
      <c r="AY274" s="25">
        <f>VLOOKUP(B274,output_v3!$A$2:$D$337,3,FALSE)</f>
        <v>5</v>
      </c>
      <c r="AZ274">
        <f t="shared" si="14"/>
        <v>4</v>
      </c>
      <c r="BA274">
        <v>5</v>
      </c>
      <c r="BB274">
        <v>4</v>
      </c>
    </row>
    <row r="275" spans="1:54" x14ac:dyDescent="0.2">
      <c r="A275" s="4" t="s">
        <v>240</v>
      </c>
      <c r="B275" s="4">
        <v>272</v>
      </c>
      <c r="C275" s="4">
        <v>1</v>
      </c>
      <c r="D275" s="4">
        <f t="shared" si="12"/>
        <v>2</v>
      </c>
      <c r="E275" s="4">
        <v>1</v>
      </c>
      <c r="F275" s="4">
        <v>0</v>
      </c>
      <c r="G275" s="4">
        <v>1</v>
      </c>
      <c r="H275" s="4">
        <v>0</v>
      </c>
      <c r="I275" s="4">
        <v>1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4</v>
      </c>
      <c r="R275" s="4">
        <v>0</v>
      </c>
      <c r="S275" s="4">
        <v>4</v>
      </c>
      <c r="T275" s="4">
        <v>4</v>
      </c>
      <c r="U275" s="4">
        <v>0</v>
      </c>
      <c r="V275" s="4">
        <v>4</v>
      </c>
      <c r="W275" s="4">
        <v>0</v>
      </c>
      <c r="X275" s="4">
        <v>0</v>
      </c>
      <c r="Y275" s="4">
        <v>0</v>
      </c>
      <c r="Z275" s="4">
        <v>4</v>
      </c>
      <c r="AA275" s="4">
        <v>4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4</v>
      </c>
      <c r="AH275" s="4">
        <v>0</v>
      </c>
      <c r="AI275" s="4">
        <v>0</v>
      </c>
      <c r="AJ275" s="4">
        <v>-1</v>
      </c>
      <c r="AK275" s="4">
        <v>2</v>
      </c>
      <c r="AL275" s="4">
        <v>0</v>
      </c>
      <c r="AM275" s="4">
        <v>0</v>
      </c>
      <c r="AN275" s="4">
        <v>4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5</v>
      </c>
      <c r="AU275" s="4">
        <v>0</v>
      </c>
      <c r="AV275" s="6">
        <v>22</v>
      </c>
      <c r="AW275">
        <v>2.8291089397399398</v>
      </c>
      <c r="AX275" s="20">
        <f t="shared" si="13"/>
        <v>-3.6103423530556265E-15</v>
      </c>
      <c r="AY275" s="25">
        <f>VLOOKUP(B275,output_v3!$A$2:$D$337,3,FALSE)</f>
        <v>6</v>
      </c>
      <c r="AZ275">
        <f t="shared" si="14"/>
        <v>5</v>
      </c>
      <c r="BA275">
        <v>2</v>
      </c>
      <c r="BB275">
        <v>0</v>
      </c>
    </row>
    <row r="276" spans="1:54" hidden="1" x14ac:dyDescent="0.2">
      <c r="B276" s="4">
        <v>273</v>
      </c>
      <c r="C276" s="4">
        <v>4</v>
      </c>
      <c r="D276" s="4">
        <f t="shared" si="12"/>
        <v>5</v>
      </c>
      <c r="E276" s="4">
        <v>0</v>
      </c>
      <c r="F276" s="4">
        <v>1</v>
      </c>
      <c r="G276" s="4">
        <v>0</v>
      </c>
      <c r="H276" s="4">
        <v>2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4</v>
      </c>
      <c r="AA276" s="4">
        <v>4</v>
      </c>
      <c r="AB276" s="4">
        <v>0</v>
      </c>
      <c r="AC276" s="4">
        <v>0</v>
      </c>
      <c r="AD276" s="4">
        <v>0</v>
      </c>
      <c r="AE276" s="4">
        <v>0</v>
      </c>
      <c r="AF276" s="4">
        <v>4</v>
      </c>
      <c r="AG276" s="4">
        <v>4</v>
      </c>
      <c r="AH276" s="4">
        <v>0</v>
      </c>
      <c r="AI276" s="4">
        <v>0</v>
      </c>
      <c r="AJ276" s="4">
        <v>8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1</v>
      </c>
      <c r="AU276" s="4">
        <v>0</v>
      </c>
      <c r="AV276" s="6">
        <v>22</v>
      </c>
      <c r="AW276">
        <v>-0.28751000546030098</v>
      </c>
      <c r="AX276" s="20">
        <f t="shared" si="13"/>
        <v>-1.101625639586268</v>
      </c>
      <c r="AY276" s="25">
        <f>VLOOKUP(B276,output_v3!$A$2:$D$337,3,FALSE)</f>
        <v>5</v>
      </c>
      <c r="AZ276">
        <f t="shared" si="14"/>
        <v>4</v>
      </c>
      <c r="BA276">
        <v>7</v>
      </c>
      <c r="BB276">
        <v>5</v>
      </c>
    </row>
    <row r="277" spans="1:54" x14ac:dyDescent="0.2">
      <c r="A277" s="4" t="s">
        <v>240</v>
      </c>
      <c r="B277" s="4">
        <v>274</v>
      </c>
      <c r="C277" s="4">
        <v>1</v>
      </c>
      <c r="D277" s="4">
        <f t="shared" si="12"/>
        <v>2</v>
      </c>
      <c r="E277" s="4">
        <v>1</v>
      </c>
      <c r="F277" s="4">
        <v>0</v>
      </c>
      <c r="G277" s="4">
        <v>0</v>
      </c>
      <c r="H277" s="4">
        <v>1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0</v>
      </c>
      <c r="R277" s="4">
        <v>4</v>
      </c>
      <c r="S277" s="4">
        <v>4</v>
      </c>
      <c r="T277" s="4">
        <v>4</v>
      </c>
      <c r="U277" s="4">
        <v>0</v>
      </c>
      <c r="V277" s="4">
        <v>4</v>
      </c>
      <c r="W277" s="4">
        <v>0</v>
      </c>
      <c r="X277" s="4">
        <v>0</v>
      </c>
      <c r="Y277" s="4">
        <v>0</v>
      </c>
      <c r="Z277" s="4">
        <v>4</v>
      </c>
      <c r="AA277" s="4">
        <v>4</v>
      </c>
      <c r="AB277" s="4">
        <v>0</v>
      </c>
      <c r="AC277" s="4">
        <v>0</v>
      </c>
      <c r="AD277" s="4">
        <v>0</v>
      </c>
      <c r="AE277" s="4">
        <v>4</v>
      </c>
      <c r="AF277" s="4">
        <v>0</v>
      </c>
      <c r="AG277" s="4">
        <v>4</v>
      </c>
      <c r="AH277" s="4">
        <v>0</v>
      </c>
      <c r="AI277" s="4">
        <v>0</v>
      </c>
      <c r="AJ277" s="4">
        <v>4</v>
      </c>
      <c r="AK277" s="4">
        <v>2</v>
      </c>
      <c r="AL277" s="4">
        <v>0</v>
      </c>
      <c r="AM277" s="4">
        <v>0</v>
      </c>
      <c r="AN277" s="4">
        <v>4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5</v>
      </c>
      <c r="AU277" s="4">
        <v>0</v>
      </c>
      <c r="AV277" s="6">
        <v>22</v>
      </c>
      <c r="AW277">
        <v>2.82910893973995</v>
      </c>
      <c r="AX277" s="20">
        <f t="shared" si="13"/>
        <v>0</v>
      </c>
      <c r="AY277" s="25">
        <f>VLOOKUP(B277,output_v3!$A$2:$D$337,3,FALSE)</f>
        <v>6</v>
      </c>
      <c r="AZ277">
        <f t="shared" si="14"/>
        <v>5</v>
      </c>
      <c r="BA277">
        <v>2</v>
      </c>
      <c r="BB277">
        <v>0</v>
      </c>
    </row>
    <row r="278" spans="1:54" hidden="1" x14ac:dyDescent="0.2">
      <c r="B278" s="4">
        <v>275</v>
      </c>
      <c r="C278" s="4">
        <v>4</v>
      </c>
      <c r="D278" s="4">
        <f t="shared" si="12"/>
        <v>5</v>
      </c>
      <c r="E278" s="4">
        <v>0</v>
      </c>
      <c r="F278" s="4">
        <v>1</v>
      </c>
      <c r="G278" s="4">
        <v>0</v>
      </c>
      <c r="H278" s="4">
        <v>2</v>
      </c>
      <c r="I278" s="4">
        <v>0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4</v>
      </c>
      <c r="P278" s="4">
        <v>0</v>
      </c>
      <c r="Q278" s="4">
        <v>4</v>
      </c>
      <c r="R278" s="4">
        <v>0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4</v>
      </c>
      <c r="AB278" s="4">
        <v>0</v>
      </c>
      <c r="AC278" s="4">
        <v>0</v>
      </c>
      <c r="AD278" s="4">
        <v>0</v>
      </c>
      <c r="AE278" s="4">
        <v>4</v>
      </c>
      <c r="AF278" s="4">
        <v>0</v>
      </c>
      <c r="AG278" s="4">
        <v>0</v>
      </c>
      <c r="AH278" s="4">
        <v>4</v>
      </c>
      <c r="AI278" s="4">
        <v>0</v>
      </c>
      <c r="AJ278" s="4">
        <v>4</v>
      </c>
      <c r="AK278" s="4">
        <v>2</v>
      </c>
      <c r="AL278" s="4">
        <v>0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1</v>
      </c>
      <c r="AU278" s="4">
        <v>0</v>
      </c>
      <c r="AV278" s="6">
        <v>22</v>
      </c>
      <c r="AW278">
        <v>-0.32858286338317899</v>
      </c>
      <c r="AX278" s="20">
        <f t="shared" si="13"/>
        <v>-1.1161435880985842</v>
      </c>
      <c r="AY278" s="25">
        <f>VLOOKUP(B278,output_v3!$A$2:$D$337,3,FALSE)</f>
        <v>5</v>
      </c>
      <c r="AZ278">
        <f t="shared" si="14"/>
        <v>4</v>
      </c>
      <c r="BA278">
        <v>8</v>
      </c>
      <c r="BB278">
        <v>5</v>
      </c>
    </row>
    <row r="279" spans="1:54" hidden="1" x14ac:dyDescent="0.2">
      <c r="B279" s="4">
        <v>276</v>
      </c>
      <c r="C279" s="4">
        <v>4</v>
      </c>
      <c r="D279" s="4">
        <f t="shared" si="12"/>
        <v>5</v>
      </c>
      <c r="E279" s="4">
        <v>1</v>
      </c>
      <c r="F279" s="4">
        <v>0</v>
      </c>
      <c r="G279" s="4">
        <v>0</v>
      </c>
      <c r="H279" s="4">
        <v>1</v>
      </c>
      <c r="I279" s="4">
        <v>1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4</v>
      </c>
      <c r="AH279" s="4">
        <v>0</v>
      </c>
      <c r="AI279" s="4">
        <v>0</v>
      </c>
      <c r="AJ279" s="4">
        <v>8</v>
      </c>
      <c r="AK279" s="4">
        <v>0</v>
      </c>
      <c r="AL279" s="4">
        <v>0</v>
      </c>
      <c r="AM279" s="4">
        <v>4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22</v>
      </c>
      <c r="AW279">
        <v>-0.287510005460276</v>
      </c>
      <c r="AX279" s="20">
        <f t="shared" si="13"/>
        <v>-1.1016256395862591</v>
      </c>
      <c r="AY279" s="25">
        <f>VLOOKUP(B279,output_v3!$A$2:$D$337,3,FALSE)</f>
        <v>5</v>
      </c>
      <c r="AZ279">
        <f t="shared" si="14"/>
        <v>4</v>
      </c>
      <c r="BA279">
        <v>6</v>
      </c>
      <c r="BB279">
        <v>4</v>
      </c>
    </row>
    <row r="280" spans="1:54" hidden="1" x14ac:dyDescent="0.2">
      <c r="B280" s="4">
        <v>277</v>
      </c>
      <c r="C280" s="4">
        <v>1</v>
      </c>
      <c r="D280" s="4">
        <f t="shared" si="12"/>
        <v>2</v>
      </c>
      <c r="E280" s="4">
        <v>1</v>
      </c>
      <c r="F280" s="4">
        <v>0</v>
      </c>
      <c r="G280" s="4">
        <v>1</v>
      </c>
      <c r="H280" s="4">
        <v>0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0</v>
      </c>
      <c r="AH280" s="4">
        <v>4</v>
      </c>
      <c r="AI280" s="4">
        <v>0</v>
      </c>
      <c r="AJ280" s="4">
        <v>3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0.13129459127403401</v>
      </c>
      <c r="AX280" s="20">
        <f t="shared" si="13"/>
        <v>-0.95359153921937601</v>
      </c>
      <c r="AY280" s="25">
        <f>VLOOKUP(B280,output_v3!$A$2:$D$337,3,FALSE)</f>
        <v>2</v>
      </c>
      <c r="AZ280">
        <f t="shared" si="14"/>
        <v>1</v>
      </c>
      <c r="BA280">
        <v>7</v>
      </c>
      <c r="BB280">
        <v>5</v>
      </c>
    </row>
    <row r="281" spans="1:54" x14ac:dyDescent="0.2">
      <c r="A281" s="4" t="s">
        <v>240</v>
      </c>
      <c r="B281" s="4">
        <v>278</v>
      </c>
      <c r="C281" s="4">
        <v>1</v>
      </c>
      <c r="D281" s="4">
        <f t="shared" si="12"/>
        <v>2</v>
      </c>
      <c r="E281" s="4">
        <v>1</v>
      </c>
      <c r="F281" s="4">
        <v>0</v>
      </c>
      <c r="G281" s="4">
        <v>1</v>
      </c>
      <c r="H281" s="4">
        <v>0</v>
      </c>
      <c r="I281" s="4">
        <v>1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4</v>
      </c>
      <c r="AA281" s="4">
        <v>4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0</v>
      </c>
      <c r="AI281" s="4">
        <v>0</v>
      </c>
      <c r="AJ281" s="4">
        <v>3</v>
      </c>
      <c r="AK281" s="4">
        <v>2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5</v>
      </c>
      <c r="AU281" s="4">
        <v>0</v>
      </c>
      <c r="AV281" s="6">
        <v>22</v>
      </c>
      <c r="AW281">
        <v>2.8291089397399398</v>
      </c>
      <c r="AX281" s="20">
        <f t="shared" si="13"/>
        <v>-3.6103423530556265E-15</v>
      </c>
      <c r="AY281" s="25">
        <f>VLOOKUP(B281,output_v3!$A$2:$D$337,3,FALSE)</f>
        <v>6</v>
      </c>
      <c r="AZ281">
        <f t="shared" si="14"/>
        <v>5</v>
      </c>
      <c r="BA281">
        <v>1</v>
      </c>
      <c r="BB281">
        <v>0</v>
      </c>
    </row>
    <row r="282" spans="1:54" hidden="1" x14ac:dyDescent="0.2">
      <c r="B282" s="4">
        <v>279</v>
      </c>
      <c r="C282" s="4">
        <v>4</v>
      </c>
      <c r="D282" s="4">
        <f t="shared" si="12"/>
        <v>5</v>
      </c>
      <c r="E282" s="4">
        <v>0</v>
      </c>
      <c r="F282" s="4">
        <v>1</v>
      </c>
      <c r="G282" s="4">
        <v>2</v>
      </c>
      <c r="H282" s="4">
        <v>0</v>
      </c>
      <c r="I282" s="4">
        <v>0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4</v>
      </c>
      <c r="AA282" s="4">
        <v>4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6</v>
      </c>
      <c r="AK282" s="4">
        <v>2</v>
      </c>
      <c r="AL282" s="4">
        <v>0</v>
      </c>
      <c r="AM282" s="4">
        <v>0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1</v>
      </c>
      <c r="AU282" s="4">
        <v>0</v>
      </c>
      <c r="AV282" s="6">
        <v>22</v>
      </c>
      <c r="AW282">
        <v>-0.28751000546030098</v>
      </c>
      <c r="AX282" s="20">
        <f t="shared" si="13"/>
        <v>-1.101625639586268</v>
      </c>
      <c r="AY282" s="25">
        <f>VLOOKUP(B282,output_v3!$A$2:$D$337,3,FALSE)</f>
        <v>5</v>
      </c>
      <c r="AZ282">
        <f t="shared" si="14"/>
        <v>4</v>
      </c>
      <c r="BA282">
        <v>6</v>
      </c>
      <c r="BB282">
        <v>5</v>
      </c>
    </row>
    <row r="283" spans="1:54" hidden="1" x14ac:dyDescent="0.2">
      <c r="B283" s="4">
        <v>280</v>
      </c>
      <c r="C283" s="4">
        <v>4</v>
      </c>
      <c r="D283" s="4">
        <f t="shared" si="12"/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0</v>
      </c>
      <c r="L283" s="4">
        <v>2</v>
      </c>
      <c r="M283" s="4">
        <v>2</v>
      </c>
      <c r="N283" s="4">
        <v>2</v>
      </c>
      <c r="O283" s="4">
        <v>4</v>
      </c>
      <c r="P283" s="4">
        <v>0</v>
      </c>
      <c r="Q283" s="4">
        <v>4</v>
      </c>
      <c r="R283" s="4">
        <v>0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4</v>
      </c>
      <c r="AK283" s="4">
        <v>0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4</v>
      </c>
      <c r="AU283" s="4">
        <v>0</v>
      </c>
      <c r="AV283" s="6">
        <v>22</v>
      </c>
      <c r="AW283">
        <v>-0.32858286338317899</v>
      </c>
      <c r="AX283" s="20">
        <f t="shared" si="13"/>
        <v>-1.1161435880985842</v>
      </c>
      <c r="AY283" s="25">
        <f>VLOOKUP(B283,output_v3!$A$2:$D$337,3,FALSE)</f>
        <v>5</v>
      </c>
      <c r="AZ283">
        <f t="shared" si="14"/>
        <v>4</v>
      </c>
      <c r="BA283">
        <v>8</v>
      </c>
      <c r="BB283">
        <v>5</v>
      </c>
    </row>
    <row r="284" spans="1:54" hidden="1" x14ac:dyDescent="0.2">
      <c r="B284" s="4">
        <v>281</v>
      </c>
      <c r="C284" s="4">
        <v>4</v>
      </c>
      <c r="D284" s="4">
        <f t="shared" si="12"/>
        <v>5</v>
      </c>
      <c r="E284" s="4">
        <v>1</v>
      </c>
      <c r="F284" s="4">
        <v>0</v>
      </c>
      <c r="G284" s="4">
        <v>0</v>
      </c>
      <c r="H284" s="4">
        <v>1</v>
      </c>
      <c r="I284" s="4">
        <v>1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</v>
      </c>
      <c r="AG284" s="4">
        <v>4</v>
      </c>
      <c r="AH284" s="4">
        <v>0</v>
      </c>
      <c r="AI284" s="4">
        <v>0</v>
      </c>
      <c r="AJ284" s="4">
        <v>4</v>
      </c>
      <c r="AK284" s="4">
        <v>0</v>
      </c>
      <c r="AL284" s="4">
        <v>0</v>
      </c>
      <c r="AM284" s="4">
        <v>4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4</v>
      </c>
      <c r="AU284" s="4">
        <v>0</v>
      </c>
      <c r="AV284" s="6">
        <v>22</v>
      </c>
      <c r="AW284">
        <v>-0.32858286338317899</v>
      </c>
      <c r="AX284" s="20">
        <f t="shared" si="13"/>
        <v>-1.1161435880985842</v>
      </c>
      <c r="AY284" s="25">
        <f>VLOOKUP(B284,output_v3!$A$2:$D$337,3,FALSE)</f>
        <v>5</v>
      </c>
      <c r="AZ284">
        <f t="shared" si="14"/>
        <v>4</v>
      </c>
      <c r="BA284">
        <v>7</v>
      </c>
      <c r="BB284">
        <v>4</v>
      </c>
    </row>
    <row r="285" spans="1:54" hidden="1" x14ac:dyDescent="0.2">
      <c r="B285" s="4">
        <v>282</v>
      </c>
      <c r="C285" s="4">
        <v>3</v>
      </c>
      <c r="D285" s="4">
        <f t="shared" si="12"/>
        <v>4</v>
      </c>
      <c r="E285" s="4">
        <v>0</v>
      </c>
      <c r="F285" s="4">
        <v>1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4</v>
      </c>
      <c r="AH285" s="4">
        <v>0</v>
      </c>
      <c r="AI285" s="4">
        <v>0</v>
      </c>
      <c r="AJ285" s="4">
        <v>8</v>
      </c>
      <c r="AK285" s="4">
        <v>2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22</v>
      </c>
      <c r="AW285">
        <v>-0.287510005460276</v>
      </c>
      <c r="AX285" s="20">
        <f t="shared" si="13"/>
        <v>-1.1016256395862591</v>
      </c>
      <c r="AY285" s="25">
        <f>VLOOKUP(B285,output_v3!$A$2:$D$337,3,FALSE)</f>
        <v>4</v>
      </c>
      <c r="AZ285">
        <f t="shared" si="14"/>
        <v>3</v>
      </c>
      <c r="BA285">
        <v>7</v>
      </c>
      <c r="BB285">
        <v>5</v>
      </c>
    </row>
    <row r="286" spans="1:54" hidden="1" x14ac:dyDescent="0.2">
      <c r="B286" s="4">
        <v>283</v>
      </c>
      <c r="C286" s="4">
        <v>5</v>
      </c>
      <c r="D286" s="4">
        <f t="shared" si="12"/>
        <v>6</v>
      </c>
      <c r="E286" s="4">
        <v>1</v>
      </c>
      <c r="F286" s="4">
        <v>0</v>
      </c>
      <c r="G286" s="4">
        <v>0</v>
      </c>
      <c r="H286" s="4">
        <v>1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4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22</v>
      </c>
      <c r="AW286">
        <v>-0.32858286338318599</v>
      </c>
      <c r="AX286" s="20">
        <f t="shared" si="13"/>
        <v>-1.1161435880985866</v>
      </c>
      <c r="AY286" s="25">
        <f>VLOOKUP(B286,output_v3!$A$2:$D$337,3,FALSE)</f>
        <v>6</v>
      </c>
      <c r="AZ286">
        <f t="shared" si="14"/>
        <v>5</v>
      </c>
      <c r="BA286">
        <v>7</v>
      </c>
      <c r="BB286">
        <v>4</v>
      </c>
    </row>
    <row r="287" spans="1:54" hidden="1" x14ac:dyDescent="0.2">
      <c r="B287" s="4">
        <v>284</v>
      </c>
      <c r="C287" s="4">
        <v>1</v>
      </c>
      <c r="D287" s="4">
        <f t="shared" si="12"/>
        <v>2</v>
      </c>
      <c r="E287" s="4">
        <v>1</v>
      </c>
      <c r="F287" s="4">
        <v>0</v>
      </c>
      <c r="G287" s="4">
        <v>0</v>
      </c>
      <c r="H287" s="4">
        <v>1</v>
      </c>
      <c r="I287" s="4">
        <v>1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0</v>
      </c>
      <c r="P287" s="4">
        <v>4</v>
      </c>
      <c r="Q287" s="4">
        <v>0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4</v>
      </c>
      <c r="AB287" s="4">
        <v>0</v>
      </c>
      <c r="AC287" s="4">
        <v>0</v>
      </c>
      <c r="AD287" s="4">
        <v>0</v>
      </c>
      <c r="AE287" s="4">
        <v>0</v>
      </c>
      <c r="AF287" s="4">
        <v>4</v>
      </c>
      <c r="AG287" s="4">
        <v>0</v>
      </c>
      <c r="AH287" s="4">
        <v>4</v>
      </c>
      <c r="AI287" s="4">
        <v>0</v>
      </c>
      <c r="AJ287" s="4">
        <v>4</v>
      </c>
      <c r="AK287" s="4">
        <v>2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1</v>
      </c>
      <c r="AU287" s="4">
        <v>0</v>
      </c>
      <c r="AV287" s="6">
        <v>22</v>
      </c>
      <c r="AW287">
        <v>0.13129459127403401</v>
      </c>
      <c r="AX287" s="20">
        <f t="shared" si="13"/>
        <v>-0.95359153921937601</v>
      </c>
      <c r="AY287" s="25">
        <f>VLOOKUP(B287,output_v3!$A$2:$D$337,3,FALSE)</f>
        <v>2</v>
      </c>
      <c r="AZ287">
        <f t="shared" si="14"/>
        <v>1</v>
      </c>
      <c r="BA287">
        <v>8</v>
      </c>
      <c r="BB287">
        <v>5</v>
      </c>
    </row>
    <row r="288" spans="1:54" hidden="1" x14ac:dyDescent="0.2">
      <c r="B288" s="4">
        <v>285</v>
      </c>
      <c r="C288" s="4">
        <v>4</v>
      </c>
      <c r="D288" s="4">
        <f t="shared" si="12"/>
        <v>5</v>
      </c>
      <c r="E288" s="4">
        <v>1</v>
      </c>
      <c r="F288" s="4">
        <v>0</v>
      </c>
      <c r="G288" s="4">
        <v>0</v>
      </c>
      <c r="H288" s="4">
        <v>1</v>
      </c>
      <c r="I288" s="4">
        <v>1</v>
      </c>
      <c r="J288" s="4">
        <v>2</v>
      </c>
      <c r="K288" s="4">
        <v>0</v>
      </c>
      <c r="L288" s="4">
        <v>2</v>
      </c>
      <c r="M288" s="4">
        <v>2</v>
      </c>
      <c r="N288" s="4">
        <v>2</v>
      </c>
      <c r="O288" s="4">
        <v>4</v>
      </c>
      <c r="P288" s="4">
        <v>0</v>
      </c>
      <c r="Q288" s="4">
        <v>0</v>
      </c>
      <c r="R288" s="4">
        <v>4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0</v>
      </c>
      <c r="AH288" s="4">
        <v>4</v>
      </c>
      <c r="AI288" s="4">
        <v>0</v>
      </c>
      <c r="AJ288" s="4">
        <v>8</v>
      </c>
      <c r="AK288" s="4">
        <v>0</v>
      </c>
      <c r="AL288" s="4">
        <v>4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4</v>
      </c>
      <c r="AU288" s="4">
        <v>0</v>
      </c>
      <c r="AV288" s="6">
        <v>22</v>
      </c>
      <c r="AW288">
        <v>-0.28751000546028299</v>
      </c>
      <c r="AX288" s="20">
        <f t="shared" si="13"/>
        <v>-1.1016256395862616</v>
      </c>
      <c r="AY288" s="25">
        <f>VLOOKUP(B288,output_v3!$A$2:$D$337,3,FALSE)</f>
        <v>5</v>
      </c>
      <c r="AZ288">
        <f t="shared" si="14"/>
        <v>4</v>
      </c>
      <c r="BA288">
        <v>7</v>
      </c>
      <c r="BB288">
        <v>5</v>
      </c>
    </row>
    <row r="289" spans="2:54" hidden="1" x14ac:dyDescent="0.2">
      <c r="B289" s="4">
        <v>286</v>
      </c>
      <c r="C289" s="4">
        <v>4</v>
      </c>
      <c r="D289" s="4">
        <f t="shared" si="12"/>
        <v>5</v>
      </c>
      <c r="E289" s="4">
        <v>0</v>
      </c>
      <c r="F289" s="4">
        <v>1</v>
      </c>
      <c r="G289" s="4">
        <v>0</v>
      </c>
      <c r="H289" s="4">
        <v>2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0</v>
      </c>
      <c r="AF289" s="4">
        <v>4</v>
      </c>
      <c r="AG289" s="4">
        <v>4</v>
      </c>
      <c r="AH289" s="4">
        <v>0</v>
      </c>
      <c r="AI289" s="4">
        <v>0</v>
      </c>
      <c r="AJ289" s="4">
        <v>4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22</v>
      </c>
      <c r="AW289">
        <v>-0.32858286338318898</v>
      </c>
      <c r="AX289" s="20">
        <f t="shared" si="13"/>
        <v>-1.1161435880985877</v>
      </c>
      <c r="AY289" s="25">
        <f>VLOOKUP(B289,output_v3!$A$2:$D$337,3,FALSE)</f>
        <v>5</v>
      </c>
      <c r="AZ289">
        <f t="shared" si="14"/>
        <v>4</v>
      </c>
      <c r="BA289">
        <v>8</v>
      </c>
      <c r="BB289">
        <v>5</v>
      </c>
    </row>
    <row r="290" spans="2:54" hidden="1" x14ac:dyDescent="0.2">
      <c r="B290" s="4">
        <v>287</v>
      </c>
      <c r="C290" s="4">
        <v>4</v>
      </c>
      <c r="D290" s="4">
        <f t="shared" si="12"/>
        <v>5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2</v>
      </c>
      <c r="L290" s="4">
        <v>0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4</v>
      </c>
      <c r="AB290" s="4">
        <v>0</v>
      </c>
      <c r="AC290" s="4">
        <v>0</v>
      </c>
      <c r="AD290" s="4">
        <v>0</v>
      </c>
      <c r="AE290" s="4">
        <v>0</v>
      </c>
      <c r="AF290" s="4">
        <v>4</v>
      </c>
      <c r="AG290" s="4">
        <v>4</v>
      </c>
      <c r="AH290" s="4">
        <v>0</v>
      </c>
      <c r="AI290" s="4">
        <v>0</v>
      </c>
      <c r="AJ290" s="4">
        <v>2</v>
      </c>
      <c r="AK290" s="4">
        <v>2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1</v>
      </c>
      <c r="AU290" s="4">
        <v>0</v>
      </c>
      <c r="AV290" s="6">
        <v>22</v>
      </c>
      <c r="AW290">
        <v>-0.32858286338318599</v>
      </c>
      <c r="AX290" s="20">
        <f t="shared" si="13"/>
        <v>-1.1161435880985866</v>
      </c>
      <c r="AY290" s="25">
        <f>VLOOKUP(B290,output_v3!$A$2:$D$337,3,FALSE)</f>
        <v>5</v>
      </c>
      <c r="AZ290">
        <f t="shared" si="14"/>
        <v>4</v>
      </c>
      <c r="BA290">
        <v>7</v>
      </c>
      <c r="BB290">
        <v>5</v>
      </c>
    </row>
    <row r="291" spans="2:54" hidden="1" x14ac:dyDescent="0.2">
      <c r="B291" s="4">
        <v>288</v>
      </c>
      <c r="C291" s="4">
        <v>5</v>
      </c>
      <c r="D291" s="4">
        <f t="shared" si="12"/>
        <v>6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3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-1</v>
      </c>
      <c r="AU291" s="4">
        <v>0</v>
      </c>
      <c r="AV291" s="6">
        <v>22</v>
      </c>
      <c r="AW291">
        <v>-0.32858286338318199</v>
      </c>
      <c r="AX291" s="20">
        <f t="shared" si="13"/>
        <v>-1.1161435880985853</v>
      </c>
      <c r="AY291" s="25">
        <f>VLOOKUP(B291,output_v3!$A$2:$D$337,3,FALSE)</f>
        <v>6</v>
      </c>
      <c r="AZ291">
        <f t="shared" si="14"/>
        <v>5</v>
      </c>
      <c r="BA291">
        <v>6</v>
      </c>
      <c r="BB291">
        <v>4</v>
      </c>
    </row>
    <row r="292" spans="2:54" hidden="1" x14ac:dyDescent="0.2">
      <c r="B292" s="4">
        <v>289</v>
      </c>
      <c r="C292" s="4">
        <v>5</v>
      </c>
      <c r="D292" s="4">
        <f t="shared" si="12"/>
        <v>6</v>
      </c>
      <c r="E292" s="4">
        <v>1</v>
      </c>
      <c r="F292" s="4">
        <v>0</v>
      </c>
      <c r="G292" s="4">
        <v>1</v>
      </c>
      <c r="H292" s="4">
        <v>0</v>
      </c>
      <c r="I292" s="4">
        <v>1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4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7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-1</v>
      </c>
      <c r="AU292" s="4">
        <v>0</v>
      </c>
      <c r="AV292" s="6">
        <v>22</v>
      </c>
      <c r="AW292">
        <v>-0.28751000546027999</v>
      </c>
      <c r="AX292" s="20">
        <f t="shared" si="13"/>
        <v>-1.1016256395862605</v>
      </c>
      <c r="AY292" s="25">
        <f>VLOOKUP(B292,output_v3!$A$2:$D$337,3,FALSE)</f>
        <v>6</v>
      </c>
      <c r="AZ292">
        <f t="shared" si="14"/>
        <v>5</v>
      </c>
      <c r="BA292">
        <v>5</v>
      </c>
      <c r="BB292">
        <v>4</v>
      </c>
    </row>
    <row r="293" spans="2:54" hidden="1" x14ac:dyDescent="0.2">
      <c r="B293" s="4">
        <v>290</v>
      </c>
      <c r="C293" s="4">
        <v>4</v>
      </c>
      <c r="D293" s="4">
        <f t="shared" si="12"/>
        <v>5</v>
      </c>
      <c r="E293" s="4">
        <v>1</v>
      </c>
      <c r="F293" s="4">
        <v>0</v>
      </c>
      <c r="G293" s="4">
        <v>0</v>
      </c>
      <c r="H293" s="4">
        <v>1</v>
      </c>
      <c r="I293" s="4">
        <v>1</v>
      </c>
      <c r="J293" s="4">
        <v>2</v>
      </c>
      <c r="K293" s="4">
        <v>0</v>
      </c>
      <c r="L293" s="4">
        <v>2</v>
      </c>
      <c r="M293" s="4">
        <v>2</v>
      </c>
      <c r="N293" s="4">
        <v>2</v>
      </c>
      <c r="O293" s="4">
        <v>4</v>
      </c>
      <c r="P293" s="4">
        <v>0</v>
      </c>
      <c r="Q293" s="4">
        <v>0</v>
      </c>
      <c r="R293" s="4">
        <v>4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0</v>
      </c>
      <c r="AB293" s="4">
        <v>0</v>
      </c>
      <c r="AC293" s="4">
        <v>0</v>
      </c>
      <c r="AD293" s="4">
        <v>0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8</v>
      </c>
      <c r="AK293" s="4">
        <v>0</v>
      </c>
      <c r="AL293" s="4">
        <v>0</v>
      </c>
      <c r="AM293" s="4">
        <v>4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4</v>
      </c>
      <c r="AU293" s="4">
        <v>0</v>
      </c>
      <c r="AV293" s="6">
        <v>22</v>
      </c>
      <c r="AW293">
        <v>-0.28751000546028199</v>
      </c>
      <c r="AX293" s="20">
        <f t="shared" si="13"/>
        <v>-1.1016256395862614</v>
      </c>
      <c r="AY293" s="25">
        <f>VLOOKUP(B293,output_v3!$A$2:$D$337,3,FALSE)</f>
        <v>5</v>
      </c>
      <c r="AZ293">
        <f t="shared" si="14"/>
        <v>4</v>
      </c>
      <c r="BA293">
        <v>6</v>
      </c>
      <c r="BB293">
        <v>4</v>
      </c>
    </row>
    <row r="294" spans="2:54" hidden="1" x14ac:dyDescent="0.2">
      <c r="B294" s="4">
        <v>291</v>
      </c>
      <c r="C294" s="4">
        <v>4</v>
      </c>
      <c r="D294" s="4">
        <f t="shared" si="12"/>
        <v>5</v>
      </c>
      <c r="E294" s="4">
        <v>1</v>
      </c>
      <c r="F294" s="4">
        <v>0</v>
      </c>
      <c r="G294" s="4">
        <v>1</v>
      </c>
      <c r="H294" s="4">
        <v>0</v>
      </c>
      <c r="I294" s="4">
        <v>1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0</v>
      </c>
      <c r="R294" s="4">
        <v>4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7</v>
      </c>
      <c r="AK294" s="4">
        <v>0</v>
      </c>
      <c r="AL294" s="4">
        <v>0</v>
      </c>
      <c r="AM294" s="4">
        <v>4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22</v>
      </c>
      <c r="AW294">
        <v>-0.287510005460276</v>
      </c>
      <c r="AX294" s="20">
        <f t="shared" si="13"/>
        <v>-1.1016256395862591</v>
      </c>
      <c r="AY294" s="25">
        <f>VLOOKUP(B294,output_v3!$A$2:$D$337,3,FALSE)</f>
        <v>5</v>
      </c>
      <c r="AZ294">
        <f t="shared" si="14"/>
        <v>4</v>
      </c>
      <c r="BA294">
        <v>5</v>
      </c>
      <c r="BB294">
        <v>4</v>
      </c>
    </row>
    <row r="295" spans="2:54" hidden="1" x14ac:dyDescent="0.2">
      <c r="B295" s="4">
        <v>292</v>
      </c>
      <c r="C295" s="4">
        <v>3</v>
      </c>
      <c r="D295" s="4">
        <f t="shared" si="12"/>
        <v>4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0</v>
      </c>
      <c r="AB295" s="4">
        <v>0</v>
      </c>
      <c r="AC295" s="4">
        <v>0</v>
      </c>
      <c r="AD295" s="4">
        <v>0</v>
      </c>
      <c r="AE295" s="4">
        <v>4</v>
      </c>
      <c r="AF295" s="4">
        <v>0</v>
      </c>
      <c r="AG295" s="4">
        <v>0</v>
      </c>
      <c r="AH295" s="4">
        <v>4</v>
      </c>
      <c r="AI295" s="4">
        <v>0</v>
      </c>
      <c r="AJ295" s="4">
        <v>4</v>
      </c>
      <c r="AK295" s="4">
        <v>2</v>
      </c>
      <c r="AL295" s="4">
        <v>0</v>
      </c>
      <c r="AM295" s="4">
        <v>4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6</v>
      </c>
      <c r="AU295" s="4">
        <v>0</v>
      </c>
      <c r="AV295" s="6">
        <v>22</v>
      </c>
      <c r="AW295">
        <v>-0.32858286338317899</v>
      </c>
      <c r="AX295" s="20">
        <f t="shared" si="13"/>
        <v>-1.1161435880985842</v>
      </c>
      <c r="AY295" s="25">
        <f>VLOOKUP(B295,output_v3!$A$2:$D$337,3,FALSE)</f>
        <v>4</v>
      </c>
      <c r="AZ295">
        <f t="shared" si="14"/>
        <v>3</v>
      </c>
      <c r="BA295">
        <v>8</v>
      </c>
      <c r="BB295">
        <v>5</v>
      </c>
    </row>
    <row r="296" spans="2:54" hidden="1" x14ac:dyDescent="0.2">
      <c r="B296" s="4">
        <v>293</v>
      </c>
      <c r="C296" s="4">
        <v>3</v>
      </c>
      <c r="D296" s="4">
        <f t="shared" si="12"/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4</v>
      </c>
      <c r="AK296" s="4">
        <v>2</v>
      </c>
      <c r="AL296" s="4">
        <v>4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6</v>
      </c>
      <c r="AU296" s="4">
        <v>0</v>
      </c>
      <c r="AV296" s="6">
        <v>22</v>
      </c>
      <c r="AW296">
        <v>-0.32858286338317499</v>
      </c>
      <c r="AX296" s="20">
        <f t="shared" si="13"/>
        <v>-1.1161435880985828</v>
      </c>
      <c r="AY296" s="25">
        <f>VLOOKUP(B296,output_v3!$A$2:$D$337,3,FALSE)</f>
        <v>4</v>
      </c>
      <c r="AZ296">
        <f t="shared" si="14"/>
        <v>3</v>
      </c>
      <c r="BA296">
        <v>9</v>
      </c>
      <c r="BB296">
        <v>6</v>
      </c>
    </row>
    <row r="297" spans="2:54" hidden="1" x14ac:dyDescent="0.2">
      <c r="B297" s="4">
        <v>294</v>
      </c>
      <c r="C297" s="4">
        <v>5</v>
      </c>
      <c r="D297" s="4">
        <f t="shared" si="12"/>
        <v>6</v>
      </c>
      <c r="E297" s="4">
        <v>1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0</v>
      </c>
      <c r="R297" s="4">
        <v>4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8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-1</v>
      </c>
      <c r="AU297" s="4">
        <v>0</v>
      </c>
      <c r="AV297" s="6">
        <v>22</v>
      </c>
      <c r="AW297">
        <v>-0.28751000546028199</v>
      </c>
      <c r="AX297" s="20">
        <f t="shared" si="13"/>
        <v>-1.1016256395862614</v>
      </c>
      <c r="AY297" s="25">
        <f>VLOOKUP(B297,output_v3!$A$2:$D$337,3,FALSE)</f>
        <v>6</v>
      </c>
      <c r="AZ297">
        <f t="shared" si="14"/>
        <v>5</v>
      </c>
      <c r="BA297">
        <v>6</v>
      </c>
      <c r="BB297">
        <v>4</v>
      </c>
    </row>
    <row r="298" spans="2:54" hidden="1" x14ac:dyDescent="0.2">
      <c r="B298" s="4">
        <v>295</v>
      </c>
      <c r="C298" s="4">
        <v>4</v>
      </c>
      <c r="D298" s="4">
        <f t="shared" si="12"/>
        <v>5</v>
      </c>
      <c r="E298" s="4">
        <v>1</v>
      </c>
      <c r="F298" s="4">
        <v>0</v>
      </c>
      <c r="G298" s="4">
        <v>1</v>
      </c>
      <c r="H298" s="4">
        <v>0</v>
      </c>
      <c r="I298" s="4">
        <v>1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3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22</v>
      </c>
      <c r="AW298">
        <v>-0.32858286338318199</v>
      </c>
      <c r="AX298" s="20">
        <f t="shared" si="13"/>
        <v>-1.1161435880985853</v>
      </c>
      <c r="AY298" s="25">
        <f>VLOOKUP(B298,output_v3!$A$2:$D$337,3,FALSE)</f>
        <v>5</v>
      </c>
      <c r="AZ298">
        <f t="shared" si="14"/>
        <v>4</v>
      </c>
      <c r="BA298">
        <v>6</v>
      </c>
      <c r="BB298">
        <v>4</v>
      </c>
    </row>
    <row r="299" spans="2:54" hidden="1" x14ac:dyDescent="0.2">
      <c r="B299" s="4">
        <v>296</v>
      </c>
      <c r="C299" s="4">
        <v>5</v>
      </c>
      <c r="D299" s="4">
        <f t="shared" si="12"/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0</v>
      </c>
      <c r="R299" s="4">
        <v>4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8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-0.287510005460276</v>
      </c>
      <c r="AX299" s="20">
        <f t="shared" si="13"/>
        <v>-1.1016256395862591</v>
      </c>
      <c r="AY299" s="25">
        <f>VLOOKUP(B299,output_v3!$A$2:$D$337,3,FALSE)</f>
        <v>6</v>
      </c>
      <c r="AZ299">
        <f t="shared" si="14"/>
        <v>5</v>
      </c>
      <c r="BA299">
        <v>6</v>
      </c>
      <c r="BB299">
        <v>4</v>
      </c>
    </row>
    <row r="300" spans="2:54" hidden="1" x14ac:dyDescent="0.2">
      <c r="B300" s="4">
        <v>297</v>
      </c>
      <c r="C300" s="4">
        <v>5</v>
      </c>
      <c r="D300" s="4">
        <f t="shared" si="12"/>
        <v>6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0</v>
      </c>
      <c r="R300" s="4">
        <v>4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4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7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-1</v>
      </c>
      <c r="AU300" s="4">
        <v>0</v>
      </c>
      <c r="AV300" s="6">
        <v>22</v>
      </c>
      <c r="AW300">
        <v>-0.28751000546028199</v>
      </c>
      <c r="AX300" s="20">
        <f t="shared" si="13"/>
        <v>-1.1016256395862614</v>
      </c>
      <c r="AY300" s="25">
        <f>VLOOKUP(B300,output_v3!$A$2:$D$337,3,FALSE)</f>
        <v>6</v>
      </c>
      <c r="AZ300">
        <f t="shared" si="14"/>
        <v>5</v>
      </c>
      <c r="BA300">
        <v>5</v>
      </c>
      <c r="BB300">
        <v>4</v>
      </c>
    </row>
    <row r="301" spans="2:54" hidden="1" x14ac:dyDescent="0.2">
      <c r="B301" s="4">
        <v>298</v>
      </c>
      <c r="C301" s="4">
        <v>4</v>
      </c>
      <c r="D301" s="4">
        <f t="shared" si="12"/>
        <v>5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4</v>
      </c>
      <c r="P301" s="4">
        <v>0</v>
      </c>
      <c r="Q301" s="4">
        <v>0</v>
      </c>
      <c r="R301" s="4">
        <v>4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4</v>
      </c>
      <c r="AF301" s="4">
        <v>0</v>
      </c>
      <c r="AG301" s="4">
        <v>0</v>
      </c>
      <c r="AH301" s="4">
        <v>4</v>
      </c>
      <c r="AI301" s="4">
        <v>0</v>
      </c>
      <c r="AJ301" s="4">
        <v>7</v>
      </c>
      <c r="AK301" s="4">
        <v>0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22</v>
      </c>
      <c r="AW301">
        <v>-0.28751000546028199</v>
      </c>
      <c r="AX301" s="20">
        <f t="shared" si="13"/>
        <v>-1.1016256395862614</v>
      </c>
      <c r="AY301" s="25">
        <f>VLOOKUP(B301,output_v3!$A$2:$D$337,3,FALSE)</f>
        <v>5</v>
      </c>
      <c r="AZ301">
        <f t="shared" si="14"/>
        <v>4</v>
      </c>
      <c r="BA301">
        <v>5</v>
      </c>
      <c r="BB301">
        <v>4</v>
      </c>
    </row>
    <row r="302" spans="2:54" hidden="1" x14ac:dyDescent="0.2">
      <c r="B302" s="4">
        <v>299</v>
      </c>
      <c r="C302" s="4">
        <v>3</v>
      </c>
      <c r="D302" s="4">
        <f t="shared" si="12"/>
        <v>4</v>
      </c>
      <c r="E302" s="4">
        <v>0</v>
      </c>
      <c r="F302" s="4">
        <v>1</v>
      </c>
      <c r="G302" s="4">
        <v>0</v>
      </c>
      <c r="H302" s="4">
        <v>2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0</v>
      </c>
      <c r="AH302" s="4">
        <v>4</v>
      </c>
      <c r="AI302" s="4">
        <v>0</v>
      </c>
      <c r="AJ302" s="4">
        <v>8</v>
      </c>
      <c r="AK302" s="4">
        <v>2</v>
      </c>
      <c r="AL302" s="4">
        <v>4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-0.28751000546030098</v>
      </c>
      <c r="AX302" s="20">
        <f t="shared" si="13"/>
        <v>-1.101625639586268</v>
      </c>
      <c r="AY302" s="25">
        <f>VLOOKUP(B302,output_v3!$A$2:$D$337,3,FALSE)</f>
        <v>4</v>
      </c>
      <c r="AZ302">
        <f t="shared" si="14"/>
        <v>3</v>
      </c>
      <c r="BA302">
        <v>8</v>
      </c>
      <c r="BB302">
        <v>6</v>
      </c>
    </row>
    <row r="303" spans="2:54" hidden="1" x14ac:dyDescent="0.2">
      <c r="B303" s="4">
        <v>300</v>
      </c>
      <c r="C303" s="4">
        <v>3</v>
      </c>
      <c r="D303" s="4">
        <f t="shared" si="12"/>
        <v>4</v>
      </c>
      <c r="E303" s="4">
        <v>0</v>
      </c>
      <c r="F303" s="4">
        <v>1</v>
      </c>
      <c r="G303" s="4">
        <v>2</v>
      </c>
      <c r="H303" s="4">
        <v>0</v>
      </c>
      <c r="I303" s="4">
        <v>0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0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2</v>
      </c>
      <c r="AK303" s="4">
        <v>2</v>
      </c>
      <c r="AL303" s="4">
        <v>0</v>
      </c>
      <c r="AM303" s="4">
        <v>4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6</v>
      </c>
      <c r="AU303" s="4">
        <v>0</v>
      </c>
      <c r="AV303" s="6">
        <v>22</v>
      </c>
      <c r="AW303">
        <v>-0.328582863383172</v>
      </c>
      <c r="AX303" s="20">
        <f t="shared" si="13"/>
        <v>-1.1161435880985817</v>
      </c>
      <c r="AY303" s="25">
        <f>VLOOKUP(B303,output_v3!$A$2:$D$337,3,FALSE)</f>
        <v>4</v>
      </c>
      <c r="AZ303">
        <f t="shared" si="14"/>
        <v>3</v>
      </c>
      <c r="BA303">
        <v>7</v>
      </c>
      <c r="BB303">
        <v>5</v>
      </c>
    </row>
    <row r="304" spans="2:54" hidden="1" x14ac:dyDescent="0.2">
      <c r="B304" s="4">
        <v>301</v>
      </c>
      <c r="C304" s="4">
        <v>4</v>
      </c>
      <c r="D304" s="4">
        <f t="shared" si="12"/>
        <v>5</v>
      </c>
      <c r="E304" s="4">
        <v>1</v>
      </c>
      <c r="F304" s="4">
        <v>0</v>
      </c>
      <c r="G304" s="4">
        <v>1</v>
      </c>
      <c r="H304" s="4">
        <v>0</v>
      </c>
      <c r="I304" s="4">
        <v>1</v>
      </c>
      <c r="J304" s="4">
        <v>2</v>
      </c>
      <c r="K304" s="4">
        <v>0</v>
      </c>
      <c r="L304" s="4">
        <v>2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0</v>
      </c>
      <c r="AH304" s="4">
        <v>4</v>
      </c>
      <c r="AI304" s="4">
        <v>0</v>
      </c>
      <c r="AJ304" s="4">
        <v>3</v>
      </c>
      <c r="AK304" s="4">
        <v>0</v>
      </c>
      <c r="AL304" s="4">
        <v>4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4</v>
      </c>
      <c r="AU304" s="4">
        <v>0</v>
      </c>
      <c r="AV304" s="6">
        <v>22</v>
      </c>
      <c r="AW304">
        <v>-0.32858286338317899</v>
      </c>
      <c r="AX304" s="20">
        <f t="shared" si="13"/>
        <v>-1.1161435880985842</v>
      </c>
      <c r="AY304" s="25">
        <f>VLOOKUP(B304,output_v3!$A$2:$D$337,3,FALSE)</f>
        <v>5</v>
      </c>
      <c r="AZ304">
        <f t="shared" si="14"/>
        <v>4</v>
      </c>
      <c r="BA304">
        <v>7</v>
      </c>
      <c r="BB304">
        <v>5</v>
      </c>
    </row>
    <row r="305" spans="1:54" hidden="1" x14ac:dyDescent="0.2">
      <c r="B305" s="4">
        <v>302</v>
      </c>
      <c r="C305" s="4">
        <v>4</v>
      </c>
      <c r="D305" s="4">
        <f t="shared" si="12"/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4</v>
      </c>
      <c r="P305" s="4">
        <v>0</v>
      </c>
      <c r="Q305" s="4">
        <v>0</v>
      </c>
      <c r="R305" s="4">
        <v>4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4</v>
      </c>
      <c r="AG305" s="4">
        <v>0</v>
      </c>
      <c r="AH305" s="4">
        <v>4</v>
      </c>
      <c r="AI305" s="4">
        <v>0</v>
      </c>
      <c r="AJ305" s="4">
        <v>7</v>
      </c>
      <c r="AK305" s="4">
        <v>0</v>
      </c>
      <c r="AL305" s="4">
        <v>4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4</v>
      </c>
      <c r="AU305" s="4">
        <v>0</v>
      </c>
      <c r="AV305" s="6">
        <v>22</v>
      </c>
      <c r="AW305">
        <v>-0.28751000546028299</v>
      </c>
      <c r="AX305" s="20">
        <f t="shared" si="13"/>
        <v>-1.1016256395862616</v>
      </c>
      <c r="AY305" s="25">
        <f>VLOOKUP(B305,output_v3!$A$2:$D$337,3,FALSE)</f>
        <v>5</v>
      </c>
      <c r="AZ305">
        <f t="shared" si="14"/>
        <v>4</v>
      </c>
      <c r="BA305">
        <v>6</v>
      </c>
      <c r="BB305">
        <v>5</v>
      </c>
    </row>
    <row r="306" spans="1:54" hidden="1" x14ac:dyDescent="0.2">
      <c r="B306" s="4">
        <v>303</v>
      </c>
      <c r="C306" s="4">
        <v>3</v>
      </c>
      <c r="D306" s="4">
        <f t="shared" si="12"/>
        <v>4</v>
      </c>
      <c r="E306" s="4">
        <v>0</v>
      </c>
      <c r="F306" s="4">
        <v>1</v>
      </c>
      <c r="G306" s="4">
        <v>2</v>
      </c>
      <c r="H306" s="4">
        <v>0</v>
      </c>
      <c r="I306" s="4">
        <v>0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0</v>
      </c>
      <c r="R306" s="4">
        <v>4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4</v>
      </c>
      <c r="AG306" s="4">
        <v>4</v>
      </c>
      <c r="AH306" s="4">
        <v>0</v>
      </c>
      <c r="AI306" s="4">
        <v>0</v>
      </c>
      <c r="AJ306" s="4">
        <v>6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22</v>
      </c>
      <c r="AW306">
        <v>-0.28751000546030098</v>
      </c>
      <c r="AX306" s="20">
        <f t="shared" si="13"/>
        <v>-1.101625639586268</v>
      </c>
      <c r="AY306" s="25">
        <f>VLOOKUP(B306,output_v3!$A$2:$D$337,3,FALSE)</f>
        <v>4</v>
      </c>
      <c r="AZ306">
        <f t="shared" si="14"/>
        <v>3</v>
      </c>
      <c r="BA306">
        <v>6</v>
      </c>
      <c r="BB306">
        <v>5</v>
      </c>
    </row>
    <row r="307" spans="1:54" hidden="1" x14ac:dyDescent="0.2">
      <c r="B307" s="4">
        <v>304</v>
      </c>
      <c r="C307" s="4">
        <v>3</v>
      </c>
      <c r="D307" s="4">
        <f t="shared" si="12"/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4</v>
      </c>
      <c r="AK307" s="4">
        <v>2</v>
      </c>
      <c r="AL307" s="4">
        <v>0</v>
      </c>
      <c r="AM307" s="4">
        <v>4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6</v>
      </c>
      <c r="AU307" s="4">
        <v>0</v>
      </c>
      <c r="AV307" s="6">
        <v>22</v>
      </c>
      <c r="AW307">
        <v>-0.32858286338317499</v>
      </c>
      <c r="AX307" s="20">
        <f t="shared" si="13"/>
        <v>-1.1161435880985828</v>
      </c>
      <c r="AY307" s="25">
        <f>VLOOKUP(B307,output_v3!$A$2:$D$337,3,FALSE)</f>
        <v>4</v>
      </c>
      <c r="AZ307">
        <f t="shared" si="14"/>
        <v>3</v>
      </c>
      <c r="BA307">
        <v>8</v>
      </c>
      <c r="BB307">
        <v>5</v>
      </c>
    </row>
    <row r="308" spans="1:54" hidden="1" x14ac:dyDescent="0.2">
      <c r="B308" s="4">
        <v>305</v>
      </c>
      <c r="C308" s="4">
        <v>5</v>
      </c>
      <c r="D308" s="4">
        <f t="shared" si="12"/>
        <v>6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22</v>
      </c>
      <c r="AW308">
        <v>-0.32858286338317899</v>
      </c>
      <c r="AX308" s="20">
        <f t="shared" si="13"/>
        <v>-1.1161435880985842</v>
      </c>
      <c r="AY308" s="25">
        <f>VLOOKUP(B308,output_v3!$A$2:$D$337,3,FALSE)</f>
        <v>6</v>
      </c>
      <c r="AZ308">
        <f t="shared" si="14"/>
        <v>5</v>
      </c>
      <c r="BA308">
        <v>7</v>
      </c>
      <c r="BB308">
        <v>4</v>
      </c>
    </row>
    <row r="309" spans="1:54" hidden="1" x14ac:dyDescent="0.2">
      <c r="B309" s="4">
        <v>306</v>
      </c>
      <c r="C309" s="4">
        <v>3</v>
      </c>
      <c r="D309" s="4">
        <f t="shared" si="12"/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4</v>
      </c>
      <c r="AG309" s="4">
        <v>0</v>
      </c>
      <c r="AH309" s="4">
        <v>4</v>
      </c>
      <c r="AI309" s="4">
        <v>0</v>
      </c>
      <c r="AJ309" s="4">
        <v>2</v>
      </c>
      <c r="AK309" s="4">
        <v>2</v>
      </c>
      <c r="AL309" s="4">
        <v>4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6</v>
      </c>
      <c r="AU309" s="4">
        <v>0</v>
      </c>
      <c r="AV309" s="6">
        <v>22</v>
      </c>
      <c r="AW309">
        <v>-0.32858286338318599</v>
      </c>
      <c r="AX309" s="20">
        <f t="shared" si="13"/>
        <v>-1.1161435880985866</v>
      </c>
      <c r="AY309" s="25">
        <f>VLOOKUP(B309,output_v3!$A$2:$D$337,3,FALSE)</f>
        <v>4</v>
      </c>
      <c r="AZ309">
        <f t="shared" si="14"/>
        <v>3</v>
      </c>
      <c r="BA309">
        <v>8</v>
      </c>
      <c r="BB309">
        <v>6</v>
      </c>
    </row>
    <row r="310" spans="1:54" hidden="1" x14ac:dyDescent="0.2">
      <c r="B310" s="4">
        <v>307</v>
      </c>
      <c r="C310" s="4">
        <v>3</v>
      </c>
      <c r="D310" s="4">
        <f t="shared" si="12"/>
        <v>4</v>
      </c>
      <c r="E310" s="4">
        <v>0</v>
      </c>
      <c r="F310" s="4">
        <v>1</v>
      </c>
      <c r="G310" s="4">
        <v>2</v>
      </c>
      <c r="H310" s="4">
        <v>0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0</v>
      </c>
      <c r="R310" s="4">
        <v>4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4</v>
      </c>
      <c r="AG310" s="4">
        <v>0</v>
      </c>
      <c r="AH310" s="4">
        <v>4</v>
      </c>
      <c r="AI310" s="4">
        <v>0</v>
      </c>
      <c r="AJ310" s="4">
        <v>6</v>
      </c>
      <c r="AK310" s="4">
        <v>2</v>
      </c>
      <c r="AL310" s="4">
        <v>4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6</v>
      </c>
      <c r="AU310" s="4">
        <v>0</v>
      </c>
      <c r="AV310" s="6">
        <v>22</v>
      </c>
      <c r="AW310">
        <v>-0.28751000546030098</v>
      </c>
      <c r="AX310" s="20">
        <f t="shared" si="13"/>
        <v>-1.101625639586268</v>
      </c>
      <c r="AY310" s="25">
        <f>VLOOKUP(B310,output_v3!$A$2:$D$337,3,FALSE)</f>
        <v>4</v>
      </c>
      <c r="AZ310">
        <f t="shared" si="14"/>
        <v>3</v>
      </c>
      <c r="BA310">
        <v>7</v>
      </c>
      <c r="BB310">
        <v>6</v>
      </c>
    </row>
    <row r="311" spans="1:54" hidden="1" x14ac:dyDescent="0.2">
      <c r="B311" s="4">
        <v>308</v>
      </c>
      <c r="C311" s="4">
        <v>3</v>
      </c>
      <c r="D311" s="4">
        <f t="shared" si="12"/>
        <v>4</v>
      </c>
      <c r="E311" s="4">
        <v>0</v>
      </c>
      <c r="F311" s="4">
        <v>1</v>
      </c>
      <c r="G311" s="4">
        <v>0</v>
      </c>
      <c r="H311" s="4">
        <v>2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0</v>
      </c>
      <c r="R311" s="4">
        <v>4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4</v>
      </c>
      <c r="AA311" s="4">
        <v>0</v>
      </c>
      <c r="AB311" s="4">
        <v>0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8</v>
      </c>
      <c r="AK311" s="4">
        <v>2</v>
      </c>
      <c r="AL311" s="4">
        <v>0</v>
      </c>
      <c r="AM311" s="4">
        <v>4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6</v>
      </c>
      <c r="AU311" s="4">
        <v>0</v>
      </c>
      <c r="AV311" s="6">
        <v>22</v>
      </c>
      <c r="AW311">
        <v>-0.287510005460275</v>
      </c>
      <c r="AX311" s="20">
        <f t="shared" si="13"/>
        <v>-1.1016256395862589</v>
      </c>
      <c r="AY311" s="25">
        <f>VLOOKUP(B311,output_v3!$A$2:$D$337,3,FALSE)</f>
        <v>4</v>
      </c>
      <c r="AZ311">
        <f t="shared" si="14"/>
        <v>3</v>
      </c>
      <c r="BA311">
        <v>7</v>
      </c>
      <c r="BB311">
        <v>5</v>
      </c>
    </row>
    <row r="312" spans="1:54" hidden="1" x14ac:dyDescent="0.2">
      <c r="B312" s="4">
        <v>309</v>
      </c>
      <c r="C312" s="4">
        <v>4</v>
      </c>
      <c r="D312" s="4">
        <f t="shared" si="12"/>
        <v>5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2</v>
      </c>
      <c r="L312" s="4">
        <v>0</v>
      </c>
      <c r="M312" s="4">
        <v>2</v>
      </c>
      <c r="N312" s="4">
        <v>2</v>
      </c>
      <c r="O312" s="4">
        <v>4</v>
      </c>
      <c r="P312" s="4">
        <v>0</v>
      </c>
      <c r="Q312" s="4">
        <v>0</v>
      </c>
      <c r="R312" s="4">
        <v>4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6</v>
      </c>
      <c r="AK312" s="4">
        <v>2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1</v>
      </c>
      <c r="AU312" s="4">
        <v>0</v>
      </c>
      <c r="AV312" s="6">
        <v>22</v>
      </c>
      <c r="AW312">
        <v>-0.287510005460275</v>
      </c>
      <c r="AX312" s="20">
        <f t="shared" si="13"/>
        <v>-1.1016256395862589</v>
      </c>
      <c r="AY312" s="25">
        <f>VLOOKUP(B312,output_v3!$A$2:$D$337,3,FALSE)</f>
        <v>5</v>
      </c>
      <c r="AZ312">
        <f t="shared" si="14"/>
        <v>4</v>
      </c>
      <c r="BA312">
        <v>6</v>
      </c>
      <c r="BB312">
        <v>5</v>
      </c>
    </row>
    <row r="313" spans="1:54" hidden="1" x14ac:dyDescent="0.2">
      <c r="B313" s="4">
        <v>310</v>
      </c>
      <c r="C313" s="4">
        <v>4</v>
      </c>
      <c r="D313" s="4">
        <f t="shared" si="12"/>
        <v>5</v>
      </c>
      <c r="E313" s="4">
        <v>1</v>
      </c>
      <c r="F313" s="4">
        <v>0</v>
      </c>
      <c r="G313" s="4">
        <v>0</v>
      </c>
      <c r="H313" s="4">
        <v>1</v>
      </c>
      <c r="I313" s="4">
        <v>1</v>
      </c>
      <c r="J313" s="4">
        <v>2</v>
      </c>
      <c r="K313" s="4">
        <v>0</v>
      </c>
      <c r="L313" s="4">
        <v>2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0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0</v>
      </c>
      <c r="AL313" s="4">
        <v>0</v>
      </c>
      <c r="AM313" s="4">
        <v>4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4</v>
      </c>
      <c r="AU313" s="4">
        <v>0</v>
      </c>
      <c r="AV313" s="6">
        <v>22</v>
      </c>
      <c r="AW313">
        <v>-0.32858286338317899</v>
      </c>
      <c r="AX313" s="20">
        <f t="shared" si="13"/>
        <v>-1.1161435880985842</v>
      </c>
      <c r="AY313" s="25">
        <f>VLOOKUP(B313,output_v3!$A$2:$D$337,3,FALSE)</f>
        <v>5</v>
      </c>
      <c r="AZ313">
        <f t="shared" si="14"/>
        <v>4</v>
      </c>
      <c r="BA313">
        <v>7</v>
      </c>
      <c r="BB313">
        <v>4</v>
      </c>
    </row>
    <row r="314" spans="1:54" hidden="1" x14ac:dyDescent="0.2">
      <c r="B314" s="4">
        <v>311</v>
      </c>
      <c r="C314" s="4">
        <v>5</v>
      </c>
      <c r="D314" s="4">
        <f t="shared" si="12"/>
        <v>6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4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3</v>
      </c>
      <c r="AK314" s="4">
        <v>0</v>
      </c>
      <c r="AL314" s="4">
        <v>0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-1</v>
      </c>
      <c r="AU314" s="4">
        <v>0</v>
      </c>
      <c r="AV314" s="6">
        <v>22</v>
      </c>
      <c r="AW314">
        <v>-0.32858286338317499</v>
      </c>
      <c r="AX314" s="20">
        <f t="shared" si="13"/>
        <v>-1.1161435880985828</v>
      </c>
      <c r="AY314" s="25">
        <f>VLOOKUP(B314,output_v3!$A$2:$D$337,3,FALSE)</f>
        <v>6</v>
      </c>
      <c r="AZ314">
        <f t="shared" si="14"/>
        <v>5</v>
      </c>
      <c r="BA314">
        <v>6</v>
      </c>
      <c r="BB314">
        <v>4</v>
      </c>
    </row>
    <row r="315" spans="1:54" hidden="1" x14ac:dyDescent="0.2">
      <c r="B315" s="4">
        <v>312</v>
      </c>
      <c r="C315" s="4">
        <v>4</v>
      </c>
      <c r="D315" s="4">
        <f t="shared" si="12"/>
        <v>5</v>
      </c>
      <c r="E315" s="4">
        <v>1</v>
      </c>
      <c r="F315" s="4">
        <v>0</v>
      </c>
      <c r="G315" s="4">
        <v>1</v>
      </c>
      <c r="H315" s="4">
        <v>0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4</v>
      </c>
      <c r="AF315" s="4">
        <v>0</v>
      </c>
      <c r="AG315" s="4">
        <v>0</v>
      </c>
      <c r="AH315" s="4">
        <v>4</v>
      </c>
      <c r="AI315" s="4">
        <v>0</v>
      </c>
      <c r="AJ315" s="4">
        <v>3</v>
      </c>
      <c r="AK315" s="4">
        <v>0</v>
      </c>
      <c r="AL315" s="4">
        <v>0</v>
      </c>
      <c r="AM315" s="4">
        <v>4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-0.32858286338317499</v>
      </c>
      <c r="AX315" s="20">
        <f t="shared" si="13"/>
        <v>-1.1161435880985828</v>
      </c>
      <c r="AY315" s="25">
        <f>VLOOKUP(B315,output_v3!$A$2:$D$337,3,FALSE)</f>
        <v>5</v>
      </c>
      <c r="AZ315">
        <f t="shared" si="14"/>
        <v>4</v>
      </c>
      <c r="BA315">
        <v>6</v>
      </c>
      <c r="BB315">
        <v>4</v>
      </c>
    </row>
    <row r="316" spans="1:54" hidden="1" x14ac:dyDescent="0.2">
      <c r="B316" s="4">
        <v>313</v>
      </c>
      <c r="C316" s="4">
        <v>4</v>
      </c>
      <c r="D316" s="4">
        <f t="shared" si="12"/>
        <v>5</v>
      </c>
      <c r="E316" s="4">
        <v>0</v>
      </c>
      <c r="F316" s="4">
        <v>1</v>
      </c>
      <c r="G316" s="4">
        <v>2</v>
      </c>
      <c r="H316" s="4">
        <v>0</v>
      </c>
      <c r="I316" s="4">
        <v>0</v>
      </c>
      <c r="J316" s="4">
        <v>2</v>
      </c>
      <c r="K316" s="4">
        <v>2</v>
      </c>
      <c r="L316" s="4">
        <v>0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4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2</v>
      </c>
      <c r="AK316" s="4">
        <v>2</v>
      </c>
      <c r="AL316" s="4">
        <v>0</v>
      </c>
      <c r="AM316" s="4">
        <v>0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1</v>
      </c>
      <c r="AU316" s="4">
        <v>0</v>
      </c>
      <c r="AV316" s="6">
        <v>22</v>
      </c>
      <c r="AW316">
        <v>-0.328582863383172</v>
      </c>
      <c r="AX316" s="20">
        <f t="shared" si="13"/>
        <v>-1.1161435880985817</v>
      </c>
      <c r="AY316" s="25">
        <f>VLOOKUP(B316,output_v3!$A$2:$D$337,3,FALSE)</f>
        <v>5</v>
      </c>
      <c r="AZ316">
        <f t="shared" si="14"/>
        <v>4</v>
      </c>
      <c r="BA316">
        <v>7</v>
      </c>
      <c r="BB316">
        <v>5</v>
      </c>
    </row>
    <row r="317" spans="1:54" hidden="1" x14ac:dyDescent="0.2">
      <c r="B317" s="4">
        <v>314</v>
      </c>
      <c r="C317" s="4">
        <v>4</v>
      </c>
      <c r="D317" s="4">
        <f t="shared" si="12"/>
        <v>5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0</v>
      </c>
      <c r="R317" s="4">
        <v>4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4</v>
      </c>
      <c r="AB317" s="4">
        <v>0</v>
      </c>
      <c r="AC317" s="4">
        <v>0</v>
      </c>
      <c r="AD317" s="4">
        <v>0</v>
      </c>
      <c r="AE317" s="4">
        <v>4</v>
      </c>
      <c r="AF317" s="4">
        <v>0</v>
      </c>
      <c r="AG317" s="4">
        <v>0</v>
      </c>
      <c r="AH317" s="4">
        <v>4</v>
      </c>
      <c r="AI317" s="4">
        <v>0</v>
      </c>
      <c r="AJ317" s="4">
        <v>8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1</v>
      </c>
      <c r="AU317" s="4">
        <v>0</v>
      </c>
      <c r="AV317" s="6">
        <v>22</v>
      </c>
      <c r="AW317">
        <v>-0.287510005460275</v>
      </c>
      <c r="AX317" s="20">
        <f t="shared" si="13"/>
        <v>-1.1016256395862589</v>
      </c>
      <c r="AY317" s="25">
        <f>VLOOKUP(B317,output_v3!$A$2:$D$337,3,FALSE)</f>
        <v>5</v>
      </c>
      <c r="AZ317">
        <f t="shared" si="14"/>
        <v>4</v>
      </c>
      <c r="BA317">
        <v>7</v>
      </c>
      <c r="BB317">
        <v>5</v>
      </c>
    </row>
    <row r="318" spans="1:54" hidden="1" x14ac:dyDescent="0.2">
      <c r="B318" s="4">
        <v>315</v>
      </c>
      <c r="C318" s="4">
        <v>3</v>
      </c>
      <c r="D318" s="4">
        <f t="shared" si="12"/>
        <v>4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2</v>
      </c>
      <c r="AK318" s="4">
        <v>2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6</v>
      </c>
      <c r="AU318" s="4">
        <v>0</v>
      </c>
      <c r="AV318" s="6">
        <v>22</v>
      </c>
      <c r="AW318">
        <v>-0.32858286338317499</v>
      </c>
      <c r="AX318" s="20">
        <f t="shared" si="13"/>
        <v>-1.1161435880985828</v>
      </c>
      <c r="AY318" s="25">
        <f>VLOOKUP(B318,output_v3!$A$2:$D$337,3,FALSE)</f>
        <v>4</v>
      </c>
      <c r="AZ318">
        <f t="shared" si="14"/>
        <v>3</v>
      </c>
      <c r="BA318">
        <v>7</v>
      </c>
      <c r="BB318">
        <v>5</v>
      </c>
    </row>
    <row r="319" spans="1:54" hidden="1" x14ac:dyDescent="0.2">
      <c r="B319" s="4">
        <v>316</v>
      </c>
      <c r="C319" s="4">
        <v>3</v>
      </c>
      <c r="D319" s="4">
        <f t="shared" si="12"/>
        <v>4</v>
      </c>
      <c r="E319" s="4">
        <v>0</v>
      </c>
      <c r="F319" s="4">
        <v>1</v>
      </c>
      <c r="G319" s="4">
        <v>2</v>
      </c>
      <c r="H319" s="4">
        <v>0</v>
      </c>
      <c r="I319" s="4">
        <v>0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4</v>
      </c>
      <c r="P319" s="4">
        <v>0</v>
      </c>
      <c r="Q319" s="4">
        <v>0</v>
      </c>
      <c r="R319" s="4">
        <v>4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6</v>
      </c>
      <c r="AK319" s="4">
        <v>2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6</v>
      </c>
      <c r="AU319" s="4">
        <v>0</v>
      </c>
      <c r="AV319" s="6">
        <v>22</v>
      </c>
      <c r="AW319">
        <v>-0.287510005460275</v>
      </c>
      <c r="AX319" s="20">
        <f t="shared" si="13"/>
        <v>-1.1016256395862589</v>
      </c>
      <c r="AY319" s="25">
        <f>VLOOKUP(B319,output_v3!$A$2:$D$337,3,FALSE)</f>
        <v>4</v>
      </c>
      <c r="AZ319">
        <f t="shared" si="14"/>
        <v>3</v>
      </c>
      <c r="BA319">
        <v>6</v>
      </c>
      <c r="BB319">
        <v>5</v>
      </c>
    </row>
    <row r="320" spans="1:54" hidden="1" x14ac:dyDescent="0.2">
      <c r="A320" s="4" t="s">
        <v>249</v>
      </c>
      <c r="B320" s="4">
        <v>317</v>
      </c>
      <c r="C320" s="4">
        <v>5</v>
      </c>
      <c r="D320" s="4">
        <f t="shared" si="12"/>
        <v>6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4</v>
      </c>
      <c r="AB320" s="4">
        <v>0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2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1</v>
      </c>
      <c r="AU320" s="4">
        <v>0</v>
      </c>
      <c r="AV320" s="6">
        <v>23</v>
      </c>
      <c r="AW320">
        <v>-0.32858286338317499</v>
      </c>
      <c r="AX320" s="20">
        <f t="shared" si="13"/>
        <v>-1.1161435880985828</v>
      </c>
      <c r="AY320" s="25">
        <f>VLOOKUP(B320,output_v3!$A$2:$D$337,3,FALSE)</f>
        <v>6</v>
      </c>
      <c r="AZ320">
        <f t="shared" si="14"/>
        <v>5</v>
      </c>
      <c r="BA320">
        <v>6</v>
      </c>
      <c r="BB320">
        <v>3</v>
      </c>
    </row>
    <row r="321" spans="1:54" hidden="1" x14ac:dyDescent="0.2">
      <c r="A321" s="4" t="s">
        <v>249</v>
      </c>
      <c r="B321" s="4">
        <v>318</v>
      </c>
      <c r="C321" s="4">
        <v>5</v>
      </c>
      <c r="D321" s="4">
        <f t="shared" si="12"/>
        <v>6</v>
      </c>
      <c r="E321" s="4">
        <v>1</v>
      </c>
      <c r="F321" s="4">
        <v>0</v>
      </c>
      <c r="G321" s="4">
        <v>1</v>
      </c>
      <c r="H321" s="4">
        <v>0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0</v>
      </c>
      <c r="R321" s="4">
        <v>4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7</v>
      </c>
      <c r="AK321" s="4">
        <v>2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1</v>
      </c>
      <c r="AU321" s="4">
        <v>0</v>
      </c>
      <c r="AV321" s="6">
        <v>23</v>
      </c>
      <c r="AW321">
        <v>-0.287510005460276</v>
      </c>
      <c r="AX321" s="20">
        <f t="shared" si="13"/>
        <v>-1.1016256395862591</v>
      </c>
      <c r="AY321" s="25">
        <f>VLOOKUP(B321,output_v3!$A$2:$D$337,3,FALSE)</f>
        <v>6</v>
      </c>
      <c r="AZ321">
        <f t="shared" si="14"/>
        <v>5</v>
      </c>
      <c r="BA321">
        <v>4</v>
      </c>
      <c r="BB321">
        <v>3</v>
      </c>
    </row>
    <row r="322" spans="1:54" hidden="1" x14ac:dyDescent="0.2">
      <c r="A322" s="4" t="s">
        <v>249</v>
      </c>
      <c r="B322" s="4">
        <v>319</v>
      </c>
      <c r="C322" s="4">
        <v>5</v>
      </c>
      <c r="D322" s="4">
        <f t="shared" si="12"/>
        <v>6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2</v>
      </c>
      <c r="L322" s="4">
        <v>0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4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4</v>
      </c>
      <c r="AH322" s="4">
        <v>0</v>
      </c>
      <c r="AI322" s="4">
        <v>0</v>
      </c>
      <c r="AJ322" s="4">
        <v>3</v>
      </c>
      <c r="AK322" s="4">
        <v>2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1</v>
      </c>
      <c r="AU322" s="4">
        <v>0</v>
      </c>
      <c r="AV322" s="6">
        <v>23</v>
      </c>
      <c r="AW322">
        <v>-0.32858286338317499</v>
      </c>
      <c r="AX322" s="20">
        <f t="shared" si="13"/>
        <v>-1.1161435880985828</v>
      </c>
      <c r="AY322" s="25">
        <f>VLOOKUP(B322,output_v3!$A$2:$D$337,3,FALSE)</f>
        <v>6</v>
      </c>
      <c r="AZ322">
        <f t="shared" si="14"/>
        <v>5</v>
      </c>
      <c r="BA322">
        <v>5</v>
      </c>
      <c r="BB322">
        <v>3</v>
      </c>
    </row>
    <row r="323" spans="1:54" hidden="1" x14ac:dyDescent="0.2">
      <c r="A323" s="4" t="s">
        <v>249</v>
      </c>
      <c r="B323" s="4">
        <v>320</v>
      </c>
      <c r="C323" s="4">
        <v>5</v>
      </c>
      <c r="D323" s="4">
        <f t="shared" si="12"/>
        <v>6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4</v>
      </c>
      <c r="AB323" s="4">
        <v>0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8</v>
      </c>
      <c r="AK323" s="4">
        <v>2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1</v>
      </c>
      <c r="AU323" s="4">
        <v>0</v>
      </c>
      <c r="AV323" s="6">
        <v>23</v>
      </c>
      <c r="AW323">
        <v>-0.287510005460276</v>
      </c>
      <c r="AX323" s="20">
        <f t="shared" si="13"/>
        <v>-1.1016256395862591</v>
      </c>
      <c r="AY323" s="25">
        <f>VLOOKUP(B323,output_v3!$A$2:$D$337,3,FALSE)</f>
        <v>6</v>
      </c>
      <c r="AZ323">
        <f t="shared" si="14"/>
        <v>5</v>
      </c>
      <c r="BA323">
        <v>5</v>
      </c>
      <c r="BB323">
        <v>3</v>
      </c>
    </row>
    <row r="324" spans="1:54" hidden="1" x14ac:dyDescent="0.2">
      <c r="B324" s="4">
        <v>321</v>
      </c>
      <c r="C324" s="4">
        <v>4</v>
      </c>
      <c r="D324" s="4">
        <f t="shared" ref="D324:D387" si="15"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2</v>
      </c>
      <c r="L324" s="4">
        <v>0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4</v>
      </c>
      <c r="AG324" s="4">
        <v>4</v>
      </c>
      <c r="AH324" s="4">
        <v>0</v>
      </c>
      <c r="AI324" s="4">
        <v>0</v>
      </c>
      <c r="AJ324" s="4">
        <v>3</v>
      </c>
      <c r="AK324" s="4">
        <v>2</v>
      </c>
      <c r="AL324" s="4">
        <v>0</v>
      </c>
      <c r="AM324" s="4">
        <v>4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6</v>
      </c>
      <c r="AU324" s="4">
        <v>0</v>
      </c>
      <c r="AV324" s="6">
        <v>23</v>
      </c>
      <c r="AW324">
        <v>-0.32858286338317499</v>
      </c>
      <c r="AX324" s="20">
        <f t="shared" ref="AX324:AX387" si="16">(AW324-$AW$1)/$AW$1</f>
        <v>-1.1161435880985828</v>
      </c>
      <c r="AY324" s="25">
        <f>VLOOKUP(B324,output_v3!$A$2:$D$337,3,FALSE)</f>
        <v>5</v>
      </c>
      <c r="AZ324">
        <f t="shared" ref="AZ324:AZ339" si="17">SUM(AN324,C324)</f>
        <v>4</v>
      </c>
      <c r="BA324">
        <v>5</v>
      </c>
      <c r="BB324">
        <v>3</v>
      </c>
    </row>
    <row r="325" spans="1:54" hidden="1" x14ac:dyDescent="0.2">
      <c r="B325" s="4">
        <v>322</v>
      </c>
      <c r="C325" s="4">
        <v>4</v>
      </c>
      <c r="D325" s="4">
        <f t="shared" si="15"/>
        <v>5</v>
      </c>
      <c r="E325" s="4">
        <v>1</v>
      </c>
      <c r="F325" s="4">
        <v>0</v>
      </c>
      <c r="G325" s="4">
        <v>0</v>
      </c>
      <c r="H325" s="4">
        <v>1</v>
      </c>
      <c r="I325" s="4">
        <v>1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4</v>
      </c>
      <c r="P325" s="4">
        <v>0</v>
      </c>
      <c r="Q325" s="4">
        <v>0</v>
      </c>
      <c r="R325" s="4">
        <v>4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4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8</v>
      </c>
      <c r="AK325" s="4">
        <v>2</v>
      </c>
      <c r="AL325" s="4">
        <v>0</v>
      </c>
      <c r="AM325" s="4">
        <v>4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6</v>
      </c>
      <c r="AU325" s="4">
        <v>0</v>
      </c>
      <c r="AV325" s="6">
        <v>23</v>
      </c>
      <c r="AW325">
        <v>-0.28751000546027999</v>
      </c>
      <c r="AX325" s="20">
        <f t="shared" si="16"/>
        <v>-1.1016256395862605</v>
      </c>
      <c r="AY325" s="25">
        <f>VLOOKUP(B325,output_v3!$A$2:$D$337,3,FALSE)</f>
        <v>5</v>
      </c>
      <c r="AZ325">
        <f t="shared" si="17"/>
        <v>4</v>
      </c>
      <c r="BA325">
        <v>5</v>
      </c>
      <c r="BB325">
        <v>3</v>
      </c>
    </row>
    <row r="326" spans="1:54" hidden="1" x14ac:dyDescent="0.2">
      <c r="B326" s="4">
        <v>323</v>
      </c>
      <c r="C326" s="4">
        <v>4</v>
      </c>
      <c r="D326" s="4">
        <f t="shared" si="15"/>
        <v>5</v>
      </c>
      <c r="E326" s="4">
        <v>1</v>
      </c>
      <c r="F326" s="4">
        <v>0</v>
      </c>
      <c r="G326" s="4">
        <v>0</v>
      </c>
      <c r="H326" s="4">
        <v>1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4</v>
      </c>
      <c r="AH326" s="4">
        <v>0</v>
      </c>
      <c r="AI326" s="4">
        <v>0</v>
      </c>
      <c r="AJ326" s="4">
        <v>4</v>
      </c>
      <c r="AK326" s="4">
        <v>2</v>
      </c>
      <c r="AL326" s="4">
        <v>0</v>
      </c>
      <c r="AM326" s="4">
        <v>4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6</v>
      </c>
      <c r="AU326" s="4">
        <v>0</v>
      </c>
      <c r="AV326" s="6">
        <v>23</v>
      </c>
      <c r="AW326">
        <v>-0.32858286338318199</v>
      </c>
      <c r="AX326" s="20">
        <f t="shared" si="16"/>
        <v>-1.1161435880985853</v>
      </c>
      <c r="AY326" s="25">
        <f>VLOOKUP(B326,output_v3!$A$2:$D$337,3,FALSE)</f>
        <v>5</v>
      </c>
      <c r="AZ326">
        <f t="shared" si="17"/>
        <v>4</v>
      </c>
      <c r="BA326">
        <v>6</v>
      </c>
      <c r="BB326">
        <v>3</v>
      </c>
    </row>
    <row r="327" spans="1:54" hidden="1" x14ac:dyDescent="0.2">
      <c r="B327" s="4">
        <v>324</v>
      </c>
      <c r="C327" s="4">
        <v>4</v>
      </c>
      <c r="D327" s="4">
        <f t="shared" si="15"/>
        <v>5</v>
      </c>
      <c r="E327" s="4">
        <v>1</v>
      </c>
      <c r="F327" s="4">
        <v>0</v>
      </c>
      <c r="G327" s="4">
        <v>1</v>
      </c>
      <c r="H327" s="4">
        <v>0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0</v>
      </c>
      <c r="R327" s="4">
        <v>4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4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7</v>
      </c>
      <c r="AK327" s="4">
        <v>2</v>
      </c>
      <c r="AL327" s="4">
        <v>0</v>
      </c>
      <c r="AM327" s="4">
        <v>4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6</v>
      </c>
      <c r="AU327" s="4">
        <v>0</v>
      </c>
      <c r="AV327" s="6">
        <v>23</v>
      </c>
      <c r="AW327">
        <v>-0.287510005460276</v>
      </c>
      <c r="AX327" s="20">
        <f t="shared" si="16"/>
        <v>-1.1016256395862591</v>
      </c>
      <c r="AY327" s="25">
        <f>VLOOKUP(B327,output_v3!$A$2:$D$337,3,FALSE)</f>
        <v>5</v>
      </c>
      <c r="AZ327">
        <f t="shared" si="17"/>
        <v>4</v>
      </c>
      <c r="BA327">
        <v>4</v>
      </c>
      <c r="BB327">
        <v>3</v>
      </c>
    </row>
    <row r="328" spans="1:54" hidden="1" x14ac:dyDescent="0.2">
      <c r="A328" s="4" t="s">
        <v>243</v>
      </c>
      <c r="B328" s="4">
        <v>325</v>
      </c>
      <c r="C328" s="4">
        <v>5</v>
      </c>
      <c r="D328" s="4">
        <f t="shared" si="15"/>
        <v>6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4</v>
      </c>
      <c r="AB328" s="4">
        <v>0</v>
      </c>
      <c r="AC328" s="4">
        <v>0</v>
      </c>
      <c r="AD328" s="4">
        <v>0</v>
      </c>
      <c r="AE328" s="4">
        <v>4</v>
      </c>
      <c r="AF328" s="4">
        <v>0</v>
      </c>
      <c r="AG328" s="4">
        <v>0</v>
      </c>
      <c r="AH328" s="4">
        <v>4</v>
      </c>
      <c r="AI328" s="4">
        <v>0</v>
      </c>
      <c r="AJ328" s="4">
        <v>7</v>
      </c>
      <c r="AK328" s="4">
        <v>2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1</v>
      </c>
      <c r="AU328" s="4">
        <v>0</v>
      </c>
      <c r="AV328" s="6">
        <v>23</v>
      </c>
      <c r="AW328">
        <v>-0.28751000546028199</v>
      </c>
      <c r="AX328" s="20">
        <f t="shared" si="16"/>
        <v>-1.1016256395862614</v>
      </c>
      <c r="AY328" s="25">
        <f>VLOOKUP(B328,output_v3!$A$2:$D$337,3,FALSE)</f>
        <v>6</v>
      </c>
      <c r="AZ328">
        <f t="shared" si="17"/>
        <v>5</v>
      </c>
      <c r="BA328">
        <v>4</v>
      </c>
      <c r="BB328">
        <v>3</v>
      </c>
    </row>
    <row r="329" spans="1:54" hidden="1" x14ac:dyDescent="0.2">
      <c r="B329" s="4">
        <v>326</v>
      </c>
      <c r="C329" s="4">
        <v>4</v>
      </c>
      <c r="D329" s="4">
        <f t="shared" si="15"/>
        <v>5</v>
      </c>
      <c r="E329" s="4">
        <v>1</v>
      </c>
      <c r="F329" s="4">
        <v>0</v>
      </c>
      <c r="G329" s="4">
        <v>0</v>
      </c>
      <c r="H329" s="4">
        <v>1</v>
      </c>
      <c r="I329" s="4">
        <v>1</v>
      </c>
      <c r="J329" s="4">
        <v>2</v>
      </c>
      <c r="K329" s="4">
        <v>2</v>
      </c>
      <c r="L329" s="4">
        <v>0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4</v>
      </c>
      <c r="AF329" s="4">
        <v>0</v>
      </c>
      <c r="AG329" s="4">
        <v>0</v>
      </c>
      <c r="AH329" s="4">
        <v>4</v>
      </c>
      <c r="AI329" s="4">
        <v>0</v>
      </c>
      <c r="AJ329" s="4">
        <v>4</v>
      </c>
      <c r="AK329" s="4">
        <v>2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6</v>
      </c>
      <c r="AU329" s="4">
        <v>0</v>
      </c>
      <c r="AV329" s="6">
        <v>23</v>
      </c>
      <c r="AW329">
        <v>-0.32858286338318199</v>
      </c>
      <c r="AX329" s="20">
        <f t="shared" si="16"/>
        <v>-1.1161435880985853</v>
      </c>
      <c r="AY329" s="25">
        <f>VLOOKUP(B329,output_v3!$A$2:$D$337,3,FALSE)</f>
        <v>5</v>
      </c>
      <c r="AZ329">
        <f t="shared" si="17"/>
        <v>4</v>
      </c>
      <c r="BA329">
        <v>6</v>
      </c>
      <c r="BB329">
        <v>3</v>
      </c>
    </row>
    <row r="330" spans="1:54" hidden="1" x14ac:dyDescent="0.2">
      <c r="A330" s="4" t="s">
        <v>243</v>
      </c>
      <c r="B330" s="4">
        <v>327</v>
      </c>
      <c r="C330" s="4">
        <v>5</v>
      </c>
      <c r="D330" s="4">
        <f t="shared" si="15"/>
        <v>6</v>
      </c>
      <c r="E330" s="4">
        <v>1</v>
      </c>
      <c r="F330" s="4">
        <v>0</v>
      </c>
      <c r="G330" s="4">
        <v>1</v>
      </c>
      <c r="H330" s="4">
        <v>0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4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3</v>
      </c>
      <c r="AK330" s="4">
        <v>2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1</v>
      </c>
      <c r="AU330" s="4">
        <v>0</v>
      </c>
      <c r="AV330" s="6">
        <v>23</v>
      </c>
      <c r="AW330">
        <v>-0.328582863383172</v>
      </c>
      <c r="AX330" s="20">
        <f t="shared" si="16"/>
        <v>-1.1161435880985817</v>
      </c>
      <c r="AY330" s="25">
        <f>VLOOKUP(B330,output_v3!$A$2:$D$337,3,FALSE)</f>
        <v>6</v>
      </c>
      <c r="AZ330">
        <f t="shared" si="17"/>
        <v>5</v>
      </c>
      <c r="BA330">
        <v>5</v>
      </c>
      <c r="BB330">
        <v>3</v>
      </c>
    </row>
    <row r="331" spans="1:54" hidden="1" x14ac:dyDescent="0.2">
      <c r="B331" s="4">
        <v>328</v>
      </c>
      <c r="C331" s="4">
        <v>4</v>
      </c>
      <c r="D331" s="4">
        <f t="shared" si="15"/>
        <v>5</v>
      </c>
      <c r="E331" s="4">
        <v>1</v>
      </c>
      <c r="F331" s="4">
        <v>0</v>
      </c>
      <c r="G331" s="4">
        <v>1</v>
      </c>
      <c r="H331" s="4">
        <v>0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0</v>
      </c>
      <c r="R331" s="4">
        <v>4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0</v>
      </c>
      <c r="AH331" s="4">
        <v>4</v>
      </c>
      <c r="AI331" s="4">
        <v>0</v>
      </c>
      <c r="AJ331" s="4">
        <v>7</v>
      </c>
      <c r="AK331" s="4">
        <v>2</v>
      </c>
      <c r="AL331" s="4">
        <v>4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-0.28751000546027999</v>
      </c>
      <c r="AX331" s="20">
        <f t="shared" si="16"/>
        <v>-1.1016256395862605</v>
      </c>
      <c r="AY331" s="25">
        <f>VLOOKUP(B331,output_v3!$A$2:$D$337,3,FALSE)</f>
        <v>5</v>
      </c>
      <c r="AZ331">
        <f t="shared" si="17"/>
        <v>4</v>
      </c>
      <c r="BA331">
        <v>5</v>
      </c>
      <c r="BB331">
        <v>4</v>
      </c>
    </row>
    <row r="332" spans="1:54" hidden="1" x14ac:dyDescent="0.2">
      <c r="A332" s="4" t="s">
        <v>243</v>
      </c>
      <c r="B332" s="4">
        <v>329</v>
      </c>
      <c r="C332" s="4">
        <v>5</v>
      </c>
      <c r="D332" s="4">
        <f t="shared" si="15"/>
        <v>6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4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1</v>
      </c>
      <c r="AU332" s="4">
        <v>0</v>
      </c>
      <c r="AV332" s="6">
        <v>23</v>
      </c>
      <c r="AW332">
        <v>-0.32858286338317499</v>
      </c>
      <c r="AX332" s="20">
        <f t="shared" si="16"/>
        <v>-1.1161435880985828</v>
      </c>
      <c r="AY332" s="25">
        <f>VLOOKUP(B332,output_v3!$A$2:$D$337,3,FALSE)</f>
        <v>6</v>
      </c>
      <c r="AZ332">
        <f t="shared" si="17"/>
        <v>5</v>
      </c>
      <c r="BA332">
        <v>6</v>
      </c>
      <c r="BB332">
        <v>3</v>
      </c>
    </row>
    <row r="333" spans="1:54" hidden="1" x14ac:dyDescent="0.2">
      <c r="B333" s="4">
        <v>330</v>
      </c>
      <c r="C333" s="4">
        <v>4</v>
      </c>
      <c r="D333" s="4">
        <f t="shared" si="15"/>
        <v>5</v>
      </c>
      <c r="E333" s="4">
        <v>1</v>
      </c>
      <c r="F333" s="4">
        <v>0</v>
      </c>
      <c r="G333" s="4">
        <v>1</v>
      </c>
      <c r="H333" s="4">
        <v>0</v>
      </c>
      <c r="I333" s="4">
        <v>1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4</v>
      </c>
      <c r="P333" s="4">
        <v>0</v>
      </c>
      <c r="Q333" s="4">
        <v>0</v>
      </c>
      <c r="R333" s="4">
        <v>4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0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7</v>
      </c>
      <c r="AK333" s="4">
        <v>2</v>
      </c>
      <c r="AL333" s="4">
        <v>0</v>
      </c>
      <c r="AM333" s="4">
        <v>4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6</v>
      </c>
      <c r="AU333" s="4">
        <v>0</v>
      </c>
      <c r="AV333" s="6">
        <v>23</v>
      </c>
      <c r="AW333">
        <v>-0.28751000546028199</v>
      </c>
      <c r="AX333" s="20">
        <f t="shared" si="16"/>
        <v>-1.1016256395862614</v>
      </c>
      <c r="AY333" s="25">
        <f>VLOOKUP(B333,output_v3!$A$2:$D$337,3,FALSE)</f>
        <v>5</v>
      </c>
      <c r="AZ333">
        <f t="shared" si="17"/>
        <v>4</v>
      </c>
      <c r="BA333">
        <v>4</v>
      </c>
      <c r="BB333">
        <v>3</v>
      </c>
    </row>
    <row r="334" spans="1:54" hidden="1" x14ac:dyDescent="0.2">
      <c r="B334" s="4">
        <v>331</v>
      </c>
      <c r="C334" s="4">
        <v>4</v>
      </c>
      <c r="D334" s="4">
        <f t="shared" si="15"/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0</v>
      </c>
      <c r="AH334" s="4">
        <v>4</v>
      </c>
      <c r="AI334" s="4">
        <v>0</v>
      </c>
      <c r="AJ334" s="4">
        <v>4</v>
      </c>
      <c r="AK334" s="4">
        <v>2</v>
      </c>
      <c r="AL334" s="4">
        <v>4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6</v>
      </c>
      <c r="AU334" s="4">
        <v>0</v>
      </c>
      <c r="AV334" s="6">
        <v>23</v>
      </c>
      <c r="AW334">
        <v>-0.32858286338318199</v>
      </c>
      <c r="AX334" s="20">
        <f t="shared" si="16"/>
        <v>-1.1161435880985853</v>
      </c>
      <c r="AY334" s="25">
        <f>VLOOKUP(B334,output_v3!$A$2:$D$337,3,FALSE)</f>
        <v>5</v>
      </c>
      <c r="AZ334">
        <f t="shared" si="17"/>
        <v>4</v>
      </c>
      <c r="BA334">
        <v>7</v>
      </c>
      <c r="BB334">
        <v>4</v>
      </c>
    </row>
    <row r="335" spans="1:54" hidden="1" x14ac:dyDescent="0.2">
      <c r="A335" s="4" t="s">
        <v>243</v>
      </c>
      <c r="B335" s="4">
        <v>332</v>
      </c>
      <c r="C335" s="4">
        <v>5</v>
      </c>
      <c r="D335" s="4">
        <f t="shared" si="15"/>
        <v>6</v>
      </c>
      <c r="E335" s="4">
        <v>1</v>
      </c>
      <c r="F335" s="4">
        <v>0</v>
      </c>
      <c r="G335" s="4">
        <v>0</v>
      </c>
      <c r="H335" s="4">
        <v>1</v>
      </c>
      <c r="I335" s="4">
        <v>1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0</v>
      </c>
      <c r="R335" s="4">
        <v>4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8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23</v>
      </c>
      <c r="AW335">
        <v>-0.28751000546028199</v>
      </c>
      <c r="AX335" s="20">
        <f t="shared" si="16"/>
        <v>-1.1016256395862614</v>
      </c>
      <c r="AY335" s="25">
        <f>VLOOKUP(B335,output_v3!$A$2:$D$337,3,FALSE)</f>
        <v>6</v>
      </c>
      <c r="AZ335">
        <f t="shared" si="17"/>
        <v>5</v>
      </c>
      <c r="BA335">
        <v>5</v>
      </c>
      <c r="BB335">
        <v>3</v>
      </c>
    </row>
    <row r="336" spans="1:54" hidden="1" x14ac:dyDescent="0.2">
      <c r="B336" s="4">
        <v>333</v>
      </c>
      <c r="C336" s="4">
        <v>4</v>
      </c>
      <c r="D336" s="4">
        <f t="shared" si="15"/>
        <v>5</v>
      </c>
      <c r="E336" s="4">
        <v>1</v>
      </c>
      <c r="F336" s="4">
        <v>0</v>
      </c>
      <c r="G336" s="4">
        <v>1</v>
      </c>
      <c r="H336" s="4">
        <v>0</v>
      </c>
      <c r="I336" s="4">
        <v>1</v>
      </c>
      <c r="J336" s="4">
        <v>2</v>
      </c>
      <c r="K336" s="4">
        <v>2</v>
      </c>
      <c r="L336" s="4">
        <v>0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4</v>
      </c>
      <c r="AA336" s="4">
        <v>0</v>
      </c>
      <c r="AB336" s="4">
        <v>0</v>
      </c>
      <c r="AC336" s="4">
        <v>0</v>
      </c>
      <c r="AD336" s="4">
        <v>0</v>
      </c>
      <c r="AE336" s="4">
        <v>4</v>
      </c>
      <c r="AF336" s="4">
        <v>0</v>
      </c>
      <c r="AG336" s="4">
        <v>0</v>
      </c>
      <c r="AH336" s="4">
        <v>4</v>
      </c>
      <c r="AI336" s="4">
        <v>0</v>
      </c>
      <c r="AJ336" s="4">
        <v>3</v>
      </c>
      <c r="AK336" s="4">
        <v>2</v>
      </c>
      <c r="AL336" s="4">
        <v>0</v>
      </c>
      <c r="AM336" s="4">
        <v>4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6</v>
      </c>
      <c r="AU336" s="4">
        <v>0</v>
      </c>
      <c r="AV336" s="6">
        <v>23</v>
      </c>
      <c r="AW336">
        <v>-0.32858286338317499</v>
      </c>
      <c r="AX336" s="20">
        <f t="shared" si="16"/>
        <v>-1.1161435880985828</v>
      </c>
      <c r="AY336" s="25">
        <f>VLOOKUP(B336,output_v3!$A$2:$D$337,3,FALSE)</f>
        <v>5</v>
      </c>
      <c r="AZ336">
        <f t="shared" si="17"/>
        <v>4</v>
      </c>
      <c r="BA336">
        <v>5</v>
      </c>
      <c r="BB336">
        <v>3</v>
      </c>
    </row>
    <row r="337" spans="2:54" hidden="1" x14ac:dyDescent="0.2">
      <c r="B337" s="4">
        <v>334</v>
      </c>
      <c r="C337" s="4">
        <v>4</v>
      </c>
      <c r="D337" s="4">
        <f t="shared" si="15"/>
        <v>5</v>
      </c>
      <c r="E337" s="4">
        <v>1</v>
      </c>
      <c r="F337" s="4">
        <v>0</v>
      </c>
      <c r="G337" s="4">
        <v>0</v>
      </c>
      <c r="H337" s="4">
        <v>1</v>
      </c>
      <c r="I337" s="4">
        <v>1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0</v>
      </c>
      <c r="R337" s="4">
        <v>4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0</v>
      </c>
      <c r="AB337" s="4">
        <v>0</v>
      </c>
      <c r="AC337" s="4">
        <v>0</v>
      </c>
      <c r="AD337" s="4">
        <v>0</v>
      </c>
      <c r="AE337" s="4">
        <v>4</v>
      </c>
      <c r="AF337" s="4">
        <v>0</v>
      </c>
      <c r="AG337" s="4">
        <v>0</v>
      </c>
      <c r="AH337" s="4">
        <v>4</v>
      </c>
      <c r="AI337" s="4">
        <v>0</v>
      </c>
      <c r="AJ337" s="4">
        <v>8</v>
      </c>
      <c r="AK337" s="4">
        <v>2</v>
      </c>
      <c r="AL337" s="4">
        <v>0</v>
      </c>
      <c r="AM337" s="4">
        <v>4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6</v>
      </c>
      <c r="AU337" s="4">
        <v>0</v>
      </c>
      <c r="AV337" s="6">
        <v>23</v>
      </c>
      <c r="AW337">
        <v>-0.28751000546028199</v>
      </c>
      <c r="AX337" s="20">
        <f t="shared" si="16"/>
        <v>-1.1016256395862614</v>
      </c>
      <c r="AY337" s="25">
        <f>VLOOKUP(B337,output_v3!$A$2:$D$337,3,FALSE)</f>
        <v>5</v>
      </c>
      <c r="AZ337">
        <f t="shared" si="17"/>
        <v>4</v>
      </c>
      <c r="BA337">
        <v>5</v>
      </c>
      <c r="BB337">
        <v>3</v>
      </c>
    </row>
    <row r="338" spans="2:54" hidden="1" x14ac:dyDescent="0.2">
      <c r="B338" s="4">
        <v>335</v>
      </c>
      <c r="C338" s="4">
        <v>4</v>
      </c>
      <c r="D338" s="4">
        <f t="shared" si="15"/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 t="shared" si="16"/>
        <v>-1.1161435880985866</v>
      </c>
      <c r="AY338" s="25">
        <f>VLOOKUP(B338,output_v3!$A$2:$D$337,3,FALSE)</f>
        <v>5</v>
      </c>
      <c r="AZ338">
        <f t="shared" si="17"/>
        <v>4</v>
      </c>
      <c r="BA338">
        <v>6</v>
      </c>
      <c r="BB338">
        <v>4</v>
      </c>
    </row>
    <row r="339" spans="2:54" hidden="1" x14ac:dyDescent="0.2">
      <c r="B339" s="4">
        <v>336</v>
      </c>
      <c r="C339" s="4">
        <v>4</v>
      </c>
      <c r="D339" s="4">
        <f t="shared" si="15"/>
        <v>5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0</v>
      </c>
      <c r="R339" s="4">
        <v>4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0</v>
      </c>
      <c r="AH339" s="4">
        <v>4</v>
      </c>
      <c r="AI339" s="4">
        <v>0</v>
      </c>
      <c r="AJ339" s="4">
        <v>8</v>
      </c>
      <c r="AK339" s="4">
        <v>2</v>
      </c>
      <c r="AL339" s="4">
        <v>4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6</v>
      </c>
      <c r="AU339" s="4">
        <v>0</v>
      </c>
      <c r="AV339" s="6">
        <v>23</v>
      </c>
      <c r="AW339">
        <v>-0.28751000546028699</v>
      </c>
      <c r="AX339" s="20">
        <f t="shared" si="16"/>
        <v>-1.1016256395862631</v>
      </c>
      <c r="AY339" s="25">
        <f>VLOOKUP(B339,output_v3!$A$2:$D$337,3,FALSE)</f>
        <v>5</v>
      </c>
      <c r="AZ339">
        <f t="shared" si="17"/>
        <v>4</v>
      </c>
      <c r="BA339">
        <v>6</v>
      </c>
      <c r="BB339">
        <v>4</v>
      </c>
    </row>
  </sheetData>
  <autoFilter ref="A3:BB339">
    <filterColumn colId="53">
      <filters>
        <filter val="0"/>
      </filters>
    </filterColumn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38"/>
  <sheetViews>
    <sheetView workbookViewId="0">
      <selection activeCell="E2" sqref="E2:MB2"/>
    </sheetView>
  </sheetViews>
  <sheetFormatPr baseColWidth="10" defaultColWidth="11.5" defaultRowHeight="15" x14ac:dyDescent="0.2"/>
  <cols>
    <col min="1" max="1" width="11.5" style="13"/>
    <col min="2" max="2" width="88.6640625" customWidth="1"/>
    <col min="3" max="3" width="71.6640625" customWidth="1"/>
    <col min="4" max="4" width="64.5" customWidth="1"/>
    <col min="5" max="340" width="2.33203125" customWidth="1"/>
  </cols>
  <sheetData>
    <row r="1" spans="1:340" s="3" customFormat="1" ht="28.75" customHeight="1" x14ac:dyDescent="0.2">
      <c r="A1" s="28" t="s">
        <v>1</v>
      </c>
      <c r="B1" s="27" t="s">
        <v>253</v>
      </c>
      <c r="C1" s="10" t="s">
        <v>2</v>
      </c>
      <c r="D1" s="10" t="s">
        <v>232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2">
      <c r="A2" s="12" t="s">
        <v>114</v>
      </c>
      <c r="B2" t="s">
        <v>229</v>
      </c>
      <c r="C2" s="12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2">
      <c r="A3" s="13" t="s">
        <v>5</v>
      </c>
      <c r="B3" t="s">
        <v>155</v>
      </c>
      <c r="C3" s="13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2">
      <c r="A4" s="13" t="s">
        <v>6</v>
      </c>
      <c r="B4" t="s">
        <v>157</v>
      </c>
      <c r="C4" s="13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">
      <c r="A5" s="13" t="s">
        <v>7</v>
      </c>
      <c r="B5" t="s">
        <v>159</v>
      </c>
      <c r="C5" s="13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2">
      <c r="A6" s="13" t="s">
        <v>8</v>
      </c>
      <c r="B6" t="s">
        <v>161</v>
      </c>
      <c r="C6" s="13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2">
      <c r="A7" s="13" t="s">
        <v>9</v>
      </c>
      <c r="B7" t="s">
        <v>163</v>
      </c>
      <c r="C7" s="13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2">
      <c r="A8" s="13" t="s">
        <v>10</v>
      </c>
      <c r="B8" t="s">
        <v>165</v>
      </c>
      <c r="C8" s="13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2">
      <c r="A9" s="13" t="s">
        <v>11</v>
      </c>
      <c r="B9" t="s">
        <v>167</v>
      </c>
      <c r="C9" s="13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2">
      <c r="A10" s="13" t="s">
        <v>12</v>
      </c>
      <c r="B10" t="s">
        <v>169</v>
      </c>
      <c r="C10" s="13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">
      <c r="A11" s="13" t="s">
        <v>13</v>
      </c>
      <c r="B11" t="s">
        <v>171</v>
      </c>
      <c r="C11" s="13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2">
      <c r="A12" s="13" t="s">
        <v>14</v>
      </c>
      <c r="B12" t="s">
        <v>173</v>
      </c>
      <c r="C12" s="13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2">
      <c r="A13" s="13" t="s">
        <v>15</v>
      </c>
      <c r="B13" t="s">
        <v>175</v>
      </c>
      <c r="C13" s="13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2">
      <c r="A14" s="13" t="s">
        <v>16</v>
      </c>
      <c r="B14" t="s">
        <v>177</v>
      </c>
      <c r="C14" s="13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">
      <c r="A15" s="13" t="s">
        <v>17</v>
      </c>
      <c r="B15" t="s">
        <v>179</v>
      </c>
      <c r="C15" s="13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2">
      <c r="A16" s="13" t="s">
        <v>18</v>
      </c>
      <c r="B16" t="s">
        <v>181</v>
      </c>
      <c r="C16" s="13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2">
      <c r="A17" s="13" t="s">
        <v>19</v>
      </c>
      <c r="B17" t="s">
        <v>183</v>
      </c>
      <c r="C17" s="13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2">
      <c r="A18" s="13" t="s">
        <v>20</v>
      </c>
      <c r="B18" t="s">
        <v>185</v>
      </c>
      <c r="C18" s="13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2">
      <c r="A19" s="13" t="s">
        <v>21</v>
      </c>
      <c r="B19" t="s">
        <v>187</v>
      </c>
      <c r="C19" s="13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">
      <c r="A20" s="13" t="s">
        <v>22</v>
      </c>
      <c r="B20" t="s">
        <v>189</v>
      </c>
      <c r="C20" s="13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">
      <c r="A21" s="13" t="s">
        <v>23</v>
      </c>
      <c r="B21" t="s">
        <v>191</v>
      </c>
      <c r="C21" s="13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2">
      <c r="A22" s="13" t="s">
        <v>24</v>
      </c>
      <c r="B22" t="s">
        <v>193</v>
      </c>
      <c r="C22" s="13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2">
      <c r="A23" s="13" t="s">
        <v>25</v>
      </c>
      <c r="B23" t="s">
        <v>195</v>
      </c>
      <c r="C23" s="13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2">
      <c r="A24" s="13" t="s">
        <v>26</v>
      </c>
      <c r="B24" t="s">
        <v>197</v>
      </c>
      <c r="C24" s="13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2">
      <c r="A25" s="13" t="s">
        <v>27</v>
      </c>
      <c r="B25" t="s">
        <v>199</v>
      </c>
      <c r="C25" s="13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2">
      <c r="A26" s="13" t="s">
        <v>28</v>
      </c>
      <c r="B26" t="s">
        <v>201</v>
      </c>
      <c r="C26" s="13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">
      <c r="A27" s="13" t="s">
        <v>29</v>
      </c>
      <c r="B27" t="s">
        <v>203</v>
      </c>
      <c r="C27" s="13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">
      <c r="A28" s="13" t="s">
        <v>30</v>
      </c>
      <c r="B28" t="s">
        <v>205</v>
      </c>
      <c r="C28" s="13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">
      <c r="A29" s="13" t="s">
        <v>31</v>
      </c>
      <c r="B29" t="s">
        <v>207</v>
      </c>
      <c r="C29" s="13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2">
      <c r="A30" s="13" t="s">
        <v>32</v>
      </c>
      <c r="B30" t="s">
        <v>209</v>
      </c>
      <c r="C30" s="13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2">
      <c r="A31" s="13" t="s">
        <v>33</v>
      </c>
      <c r="B31" t="s">
        <v>211</v>
      </c>
      <c r="C31" s="13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">
      <c r="A32" s="13" t="s">
        <v>34</v>
      </c>
      <c r="B32" t="s">
        <v>213</v>
      </c>
      <c r="C32" s="13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2">
      <c r="A33" s="13" t="s">
        <v>35</v>
      </c>
      <c r="B33" t="s">
        <v>215</v>
      </c>
      <c r="C33" s="13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">
      <c r="A34" s="13" t="s">
        <v>36</v>
      </c>
      <c r="B34" t="s">
        <v>217</v>
      </c>
      <c r="C34" s="13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2">
      <c r="A35" s="13" t="s">
        <v>37</v>
      </c>
      <c r="B35" t="s">
        <v>219</v>
      </c>
      <c r="C35" s="13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2">
      <c r="A36" s="13" t="s">
        <v>38</v>
      </c>
      <c r="B36" s="11" t="s">
        <v>221</v>
      </c>
      <c r="C36" s="13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2">
      <c r="A37" s="13" t="s">
        <v>39</v>
      </c>
      <c r="B37" s="11" t="s">
        <v>223</v>
      </c>
      <c r="C37" s="13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2">
      <c r="A38" s="12" t="s">
        <v>233</v>
      </c>
      <c r="B38" t="s">
        <v>228</v>
      </c>
      <c r="C38" s="13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1"/>
  <sheetViews>
    <sheetView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R8" sqref="AR8"/>
    </sheetView>
  </sheetViews>
  <sheetFormatPr baseColWidth="10" defaultColWidth="8.83203125" defaultRowHeight="15" x14ac:dyDescent="0.2"/>
  <cols>
    <col min="3" max="3" width="28.5" customWidth="1"/>
    <col min="5" max="42" width="3.83203125" customWidth="1"/>
  </cols>
  <sheetData>
    <row r="1" spans="1:45" s="7" customFormat="1" ht="79" x14ac:dyDescent="0.2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9" x14ac:dyDescent="0.2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75" customHeight="1" x14ac:dyDescent="0.2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x14ac:dyDescent="0.2">
      <c r="B4" t="s">
        <v>113</v>
      </c>
      <c r="C4" t="s">
        <v>110</v>
      </c>
      <c r="D4" s="1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2</v>
      </c>
      <c r="O4">
        <v>2</v>
      </c>
      <c r="P4">
        <v>0</v>
      </c>
      <c r="Q4">
        <v>4</v>
      </c>
      <c r="R4">
        <v>0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 s="4">
        <v>12</v>
      </c>
      <c r="AR4" s="6">
        <v>12.2003895713873</v>
      </c>
      <c r="AS4">
        <v>0</v>
      </c>
    </row>
    <row r="5" spans="1:45" x14ac:dyDescent="0.2">
      <c r="B5" t="s">
        <v>113</v>
      </c>
      <c r="C5" t="s">
        <v>110</v>
      </c>
      <c r="D5" s="1">
        <v>2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2</v>
      </c>
      <c r="L5">
        <v>0</v>
      </c>
      <c r="M5">
        <v>2</v>
      </c>
      <c r="N5">
        <v>2</v>
      </c>
      <c r="O5">
        <v>2</v>
      </c>
      <c r="P5">
        <v>0</v>
      </c>
      <c r="Q5">
        <v>4</v>
      </c>
      <c r="R5">
        <v>0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0</v>
      </c>
      <c r="AI5">
        <v>4</v>
      </c>
      <c r="AJ5">
        <v>0</v>
      </c>
      <c r="AK5">
        <v>-2</v>
      </c>
      <c r="AL5">
        <v>0</v>
      </c>
      <c r="AM5">
        <v>0</v>
      </c>
      <c r="AN5">
        <v>0</v>
      </c>
      <c r="AO5">
        <v>0</v>
      </c>
      <c r="AP5">
        <v>13</v>
      </c>
      <c r="AQ5" s="4">
        <v>13</v>
      </c>
      <c r="AR5" s="6">
        <v>12.2003895713873</v>
      </c>
      <c r="AS5">
        <v>0</v>
      </c>
    </row>
    <row r="6" spans="1:45" x14ac:dyDescent="0.2">
      <c r="B6" t="s">
        <v>113</v>
      </c>
      <c r="C6" t="s">
        <v>101</v>
      </c>
      <c r="D6" s="1">
        <v>3</v>
      </c>
      <c r="E6">
        <v>4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2</v>
      </c>
      <c r="P6">
        <v>4</v>
      </c>
      <c r="Q6">
        <v>0</v>
      </c>
      <c r="R6">
        <v>4</v>
      </c>
      <c r="S6">
        <v>0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12</v>
      </c>
      <c r="AQ6" s="4">
        <v>14</v>
      </c>
      <c r="AR6" s="6">
        <v>3.1815413846184599</v>
      </c>
      <c r="AS6">
        <v>4</v>
      </c>
    </row>
    <row r="7" spans="1:45" x14ac:dyDescent="0.2">
      <c r="B7" t="s">
        <v>113</v>
      </c>
      <c r="D7" s="1">
        <v>4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2</v>
      </c>
      <c r="M7">
        <v>0</v>
      </c>
      <c r="N7">
        <v>2</v>
      </c>
      <c r="O7">
        <v>2</v>
      </c>
      <c r="P7">
        <v>0</v>
      </c>
      <c r="Q7">
        <v>4</v>
      </c>
      <c r="R7">
        <v>0</v>
      </c>
      <c r="S7">
        <v>0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13</v>
      </c>
      <c r="AQ7" s="4">
        <v>13</v>
      </c>
      <c r="AR7" s="6">
        <v>8.8281309743266192</v>
      </c>
      <c r="AS7">
        <v>0</v>
      </c>
    </row>
    <row r="8" spans="1:45" x14ac:dyDescent="0.2">
      <c r="B8" t="s">
        <v>113</v>
      </c>
      <c r="C8" t="s">
        <v>111</v>
      </c>
      <c r="D8" s="1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0</v>
      </c>
      <c r="M8">
        <v>2</v>
      </c>
      <c r="N8">
        <v>2</v>
      </c>
      <c r="O8">
        <v>2</v>
      </c>
      <c r="P8">
        <v>0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12</v>
      </c>
      <c r="AQ8" s="4">
        <v>14</v>
      </c>
      <c r="AR8" s="6">
        <v>12.2003895713873</v>
      </c>
      <c r="AS8">
        <v>1</v>
      </c>
    </row>
    <row r="9" spans="1:45" x14ac:dyDescent="0.2">
      <c r="B9" t="s">
        <v>113</v>
      </c>
      <c r="D9" s="1">
        <v>6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2</v>
      </c>
      <c r="P9">
        <v>0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4</v>
      </c>
      <c r="AJ9">
        <v>0</v>
      </c>
      <c r="AK9">
        <v>-2</v>
      </c>
      <c r="AL9">
        <v>2</v>
      </c>
      <c r="AM9">
        <v>0</v>
      </c>
      <c r="AN9">
        <v>0</v>
      </c>
      <c r="AO9">
        <v>0</v>
      </c>
      <c r="AP9">
        <v>11</v>
      </c>
      <c r="AQ9" s="4">
        <v>14</v>
      </c>
      <c r="AR9" s="6">
        <v>8.8281309743266192</v>
      </c>
      <c r="AS9">
        <v>0</v>
      </c>
    </row>
    <row r="10" spans="1:45" x14ac:dyDescent="0.2">
      <c r="B10" t="s">
        <v>113</v>
      </c>
      <c r="C10" t="s">
        <v>111</v>
      </c>
      <c r="D10" s="1">
        <v>7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2</v>
      </c>
      <c r="N10">
        <v>2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4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10</v>
      </c>
      <c r="AQ10" s="4">
        <v>15</v>
      </c>
      <c r="AR10" s="6">
        <v>12.048931201746401</v>
      </c>
      <c r="AS10">
        <v>1</v>
      </c>
    </row>
    <row r="11" spans="1:45" x14ac:dyDescent="0.2">
      <c r="B11" t="s">
        <v>113</v>
      </c>
      <c r="D11" s="1">
        <v>8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2</v>
      </c>
      <c r="O11">
        <v>2</v>
      </c>
      <c r="P11">
        <v>0</v>
      </c>
      <c r="Q11">
        <v>4</v>
      </c>
      <c r="R11">
        <v>0</v>
      </c>
      <c r="S11">
        <v>0</v>
      </c>
      <c r="T11">
        <v>4</v>
      </c>
      <c r="U11">
        <v>4</v>
      </c>
      <c r="V11">
        <v>4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13</v>
      </c>
      <c r="AQ11" s="4">
        <v>14</v>
      </c>
      <c r="AR11" s="6">
        <v>9.3976999420672591</v>
      </c>
      <c r="AS11">
        <v>0</v>
      </c>
    </row>
    <row r="12" spans="1:45" x14ac:dyDescent="0.2">
      <c r="B12" t="s">
        <v>113</v>
      </c>
      <c r="D12" s="1">
        <v>9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2</v>
      </c>
      <c r="O12">
        <v>2</v>
      </c>
      <c r="P12">
        <v>0</v>
      </c>
      <c r="Q12">
        <v>4</v>
      </c>
      <c r="R12">
        <v>0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-4</v>
      </c>
      <c r="AP12">
        <v>12</v>
      </c>
      <c r="AQ12" s="4">
        <v>14</v>
      </c>
      <c r="AR12" s="6">
        <v>3.1501892598554502</v>
      </c>
      <c r="AS12">
        <v>0</v>
      </c>
    </row>
    <row r="13" spans="1:45" x14ac:dyDescent="0.2">
      <c r="B13" t="s">
        <v>113</v>
      </c>
      <c r="D13" s="1">
        <v>10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4</v>
      </c>
      <c r="U13">
        <v>4</v>
      </c>
      <c r="V13">
        <v>4</v>
      </c>
      <c r="W13">
        <v>0</v>
      </c>
      <c r="X13">
        <v>0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13</v>
      </c>
      <c r="AQ13" s="4">
        <v>14</v>
      </c>
      <c r="AR13" s="6">
        <v>9.3976999420673692</v>
      </c>
      <c r="AS13">
        <v>0</v>
      </c>
    </row>
    <row r="14" spans="1:45" x14ac:dyDescent="0.2">
      <c r="B14" t="s">
        <v>113</v>
      </c>
      <c r="D14" s="1">
        <v>11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2</v>
      </c>
      <c r="O14">
        <v>2</v>
      </c>
      <c r="P14">
        <v>0</v>
      </c>
      <c r="Q14">
        <v>4</v>
      </c>
      <c r="R14">
        <v>0</v>
      </c>
      <c r="S14">
        <v>0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6</v>
      </c>
      <c r="AM14">
        <v>0</v>
      </c>
      <c r="AN14">
        <v>0</v>
      </c>
      <c r="AO14">
        <v>-4</v>
      </c>
      <c r="AP14">
        <v>11</v>
      </c>
      <c r="AQ14" s="4">
        <v>14</v>
      </c>
      <c r="AR14" s="6">
        <v>3.1501892598554502</v>
      </c>
      <c r="AS14">
        <v>0</v>
      </c>
    </row>
    <row r="15" spans="1:45" x14ac:dyDescent="0.2">
      <c r="B15" t="s">
        <v>113</v>
      </c>
      <c r="D15" s="1">
        <v>12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2</v>
      </c>
      <c r="O15">
        <v>2</v>
      </c>
      <c r="P15">
        <v>0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0</v>
      </c>
      <c r="X15">
        <v>0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14</v>
      </c>
      <c r="AQ15" s="4">
        <v>14</v>
      </c>
      <c r="AR15" s="6">
        <v>11.737800391815</v>
      </c>
      <c r="AS15">
        <v>0</v>
      </c>
    </row>
    <row r="16" spans="1:45" x14ac:dyDescent="0.2">
      <c r="B16" t="s">
        <v>113</v>
      </c>
      <c r="D16" s="1">
        <v>13</v>
      </c>
      <c r="E16">
        <v>4</v>
      </c>
      <c r="F16">
        <v>0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4</v>
      </c>
      <c r="T16">
        <v>4</v>
      </c>
      <c r="U16">
        <v>4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10</v>
      </c>
      <c r="AQ16" s="4">
        <v>15</v>
      </c>
      <c r="AR16" s="6">
        <v>3.1815413846184599</v>
      </c>
      <c r="AS16">
        <v>4</v>
      </c>
    </row>
    <row r="17" spans="2:45" x14ac:dyDescent="0.2">
      <c r="B17" t="s">
        <v>113</v>
      </c>
      <c r="D17" s="1">
        <v>14</v>
      </c>
      <c r="E17">
        <v>4</v>
      </c>
      <c r="F17">
        <v>0</v>
      </c>
      <c r="G17">
        <v>1</v>
      </c>
      <c r="H17">
        <v>2</v>
      </c>
      <c r="I17">
        <v>0</v>
      </c>
      <c r="J17">
        <v>0</v>
      </c>
      <c r="K17">
        <v>2</v>
      </c>
      <c r="L17">
        <v>0</v>
      </c>
      <c r="M17">
        <v>2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-2</v>
      </c>
      <c r="AL17">
        <v>0</v>
      </c>
      <c r="AM17">
        <v>0</v>
      </c>
      <c r="AN17">
        <v>0</v>
      </c>
      <c r="AO17">
        <v>0</v>
      </c>
      <c r="AP17">
        <v>10</v>
      </c>
      <c r="AQ17" s="4">
        <v>15</v>
      </c>
      <c r="AR17" s="6">
        <v>3.1815413846184599</v>
      </c>
      <c r="AS17">
        <v>4</v>
      </c>
    </row>
    <row r="18" spans="2:45" x14ac:dyDescent="0.2">
      <c r="B18" t="s">
        <v>113</v>
      </c>
      <c r="D18" s="1">
        <v>15</v>
      </c>
      <c r="E18">
        <v>5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2</v>
      </c>
      <c r="N18">
        <v>2</v>
      </c>
      <c r="O18">
        <v>2</v>
      </c>
      <c r="P18">
        <v>4</v>
      </c>
      <c r="Q18">
        <v>0</v>
      </c>
      <c r="R18">
        <v>4</v>
      </c>
      <c r="S18">
        <v>0</v>
      </c>
      <c r="T18">
        <v>4</v>
      </c>
      <c r="U18">
        <v>4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 s="4">
        <v>15</v>
      </c>
      <c r="AR18" s="6">
        <v>3.1815413846184599</v>
      </c>
      <c r="AS18">
        <v>5</v>
      </c>
    </row>
    <row r="19" spans="2:45" x14ac:dyDescent="0.2">
      <c r="B19" t="s">
        <v>113</v>
      </c>
      <c r="D19" s="1">
        <v>16</v>
      </c>
      <c r="E19">
        <v>4</v>
      </c>
      <c r="F19">
        <v>0</v>
      </c>
      <c r="G19">
        <v>1</v>
      </c>
      <c r="H19">
        <v>2</v>
      </c>
      <c r="I19">
        <v>0</v>
      </c>
      <c r="J19">
        <v>0</v>
      </c>
      <c r="K19">
        <v>2</v>
      </c>
      <c r="L19">
        <v>0</v>
      </c>
      <c r="M19">
        <v>2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9</v>
      </c>
      <c r="AQ19" s="4">
        <v>15</v>
      </c>
      <c r="AR19" s="6">
        <v>3.1815413846184599</v>
      </c>
      <c r="AS19">
        <v>4</v>
      </c>
    </row>
    <row r="20" spans="2:45" x14ac:dyDescent="0.2">
      <c r="B20" t="s">
        <v>113</v>
      </c>
      <c r="D20" s="1">
        <v>17</v>
      </c>
      <c r="E20">
        <v>2</v>
      </c>
      <c r="F20">
        <v>0</v>
      </c>
      <c r="G20">
        <v>1</v>
      </c>
      <c r="H20">
        <v>0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2</v>
      </c>
      <c r="P20">
        <v>0</v>
      </c>
      <c r="Q20">
        <v>4</v>
      </c>
      <c r="R20">
        <v>0</v>
      </c>
      <c r="S20">
        <v>0</v>
      </c>
      <c r="T20">
        <v>4</v>
      </c>
      <c r="U20">
        <v>4</v>
      </c>
      <c r="V20">
        <v>4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4</v>
      </c>
      <c r="AG20">
        <v>0</v>
      </c>
      <c r="AH20">
        <v>0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4">
        <v>15</v>
      </c>
      <c r="AR20" s="6">
        <v>8.8281309743266192</v>
      </c>
      <c r="AS20">
        <v>2</v>
      </c>
    </row>
    <row r="21" spans="2:45" x14ac:dyDescent="0.2">
      <c r="B21" t="s">
        <v>113</v>
      </c>
      <c r="D21" s="1">
        <v>18</v>
      </c>
      <c r="E21">
        <v>2</v>
      </c>
      <c r="F21">
        <v>0</v>
      </c>
      <c r="G21">
        <v>1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2</v>
      </c>
      <c r="O21">
        <v>2</v>
      </c>
      <c r="P21">
        <v>0</v>
      </c>
      <c r="Q21">
        <v>4</v>
      </c>
      <c r="R21">
        <v>0</v>
      </c>
      <c r="S21">
        <v>0</v>
      </c>
      <c r="T21">
        <v>4</v>
      </c>
      <c r="U21">
        <v>4</v>
      </c>
      <c r="V21">
        <v>4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 s="4">
        <v>15</v>
      </c>
      <c r="AR21" s="6">
        <v>8.8281309743266192</v>
      </c>
      <c r="AS21">
        <v>2</v>
      </c>
    </row>
    <row r="22" spans="2:45" x14ac:dyDescent="0.2">
      <c r="B22" t="s">
        <v>113</v>
      </c>
      <c r="D22" s="1">
        <v>19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0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10</v>
      </c>
      <c r="AQ22" s="4">
        <v>15</v>
      </c>
      <c r="AR22" s="6">
        <v>8.5466427792288098</v>
      </c>
      <c r="AS22">
        <v>1</v>
      </c>
    </row>
    <row r="23" spans="2:45" x14ac:dyDescent="0.2">
      <c r="B23" t="s">
        <v>113</v>
      </c>
      <c r="D23" s="1">
        <v>20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2</v>
      </c>
      <c r="L23">
        <v>0</v>
      </c>
      <c r="M23">
        <v>2</v>
      </c>
      <c r="N23">
        <v>2</v>
      </c>
      <c r="O23">
        <v>2</v>
      </c>
      <c r="P23">
        <v>0</v>
      </c>
      <c r="Q23">
        <v>4</v>
      </c>
      <c r="R23">
        <v>0</v>
      </c>
      <c r="S23">
        <v>0</v>
      </c>
      <c r="T23">
        <v>4</v>
      </c>
      <c r="U23">
        <v>4</v>
      </c>
      <c r="V23">
        <v>4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-2</v>
      </c>
      <c r="AL23">
        <v>0</v>
      </c>
      <c r="AM23">
        <v>0</v>
      </c>
      <c r="AN23">
        <v>4</v>
      </c>
      <c r="AO23">
        <v>0</v>
      </c>
      <c r="AP23">
        <v>11</v>
      </c>
      <c r="AQ23" s="4">
        <v>15</v>
      </c>
      <c r="AR23" s="6">
        <v>9.3976999420673692</v>
      </c>
      <c r="AS23">
        <v>0</v>
      </c>
    </row>
    <row r="24" spans="2:45" x14ac:dyDescent="0.2">
      <c r="B24" t="s">
        <v>113</v>
      </c>
      <c r="D24" s="1">
        <v>21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4</v>
      </c>
      <c r="AJ24">
        <v>0</v>
      </c>
      <c r="AK24">
        <v>-2</v>
      </c>
      <c r="AL24">
        <v>0</v>
      </c>
      <c r="AM24">
        <v>4</v>
      </c>
      <c r="AN24">
        <v>0</v>
      </c>
      <c r="AO24">
        <v>0</v>
      </c>
      <c r="AP24">
        <v>12</v>
      </c>
      <c r="AQ24" s="4">
        <v>15</v>
      </c>
      <c r="AR24" s="6">
        <v>11.7235775779048</v>
      </c>
      <c r="AS24">
        <v>0</v>
      </c>
    </row>
    <row r="25" spans="2:45" x14ac:dyDescent="0.2">
      <c r="B25" t="s">
        <v>113</v>
      </c>
      <c r="D25" s="1">
        <v>22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2</v>
      </c>
      <c r="L25">
        <v>0</v>
      </c>
      <c r="M25">
        <v>2</v>
      </c>
      <c r="N25">
        <v>2</v>
      </c>
      <c r="O25">
        <v>2</v>
      </c>
      <c r="P25">
        <v>0</v>
      </c>
      <c r="Q25">
        <v>4</v>
      </c>
      <c r="R25">
        <v>0</v>
      </c>
      <c r="S25">
        <v>0</v>
      </c>
      <c r="T25">
        <v>4</v>
      </c>
      <c r="U25">
        <v>4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-2</v>
      </c>
      <c r="AL25">
        <v>4</v>
      </c>
      <c r="AM25">
        <v>0</v>
      </c>
      <c r="AN25">
        <v>0</v>
      </c>
      <c r="AO25">
        <v>-4</v>
      </c>
      <c r="AP25">
        <v>10</v>
      </c>
      <c r="AQ25" s="4">
        <v>15</v>
      </c>
      <c r="AR25" s="6">
        <v>2.8103579057408901</v>
      </c>
      <c r="AS25">
        <v>0</v>
      </c>
    </row>
    <row r="26" spans="2:45" x14ac:dyDescent="0.2">
      <c r="B26" t="s">
        <v>113</v>
      </c>
      <c r="D26" s="1">
        <v>23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2</v>
      </c>
      <c r="L26">
        <v>2</v>
      </c>
      <c r="M26">
        <v>0</v>
      </c>
      <c r="N26">
        <v>2</v>
      </c>
      <c r="O26">
        <v>2</v>
      </c>
      <c r="P26">
        <v>0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4</v>
      </c>
      <c r="AO26">
        <v>0</v>
      </c>
      <c r="AP26">
        <v>11</v>
      </c>
      <c r="AQ26" s="4">
        <v>15</v>
      </c>
      <c r="AR26" s="6">
        <v>8.8281309743266192</v>
      </c>
      <c r="AS26">
        <v>0</v>
      </c>
    </row>
    <row r="27" spans="2:45" x14ac:dyDescent="0.2">
      <c r="B27" t="s">
        <v>113</v>
      </c>
      <c r="D27" s="1">
        <v>24</v>
      </c>
      <c r="E27">
        <v>3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0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8</v>
      </c>
      <c r="AQ27" s="4">
        <v>16</v>
      </c>
      <c r="AR27" s="6">
        <v>8.5466427792288098</v>
      </c>
      <c r="AS27">
        <v>3</v>
      </c>
    </row>
    <row r="28" spans="2:45" x14ac:dyDescent="0.2">
      <c r="B28" t="s">
        <v>113</v>
      </c>
      <c r="D28" s="1">
        <v>25</v>
      </c>
      <c r="E28">
        <v>0</v>
      </c>
      <c r="F28">
        <v>0</v>
      </c>
      <c r="G28">
        <v>1</v>
      </c>
      <c r="H28">
        <v>2</v>
      </c>
      <c r="I28">
        <v>0</v>
      </c>
      <c r="J28">
        <v>0</v>
      </c>
      <c r="K28">
        <v>2</v>
      </c>
      <c r="L28">
        <v>2</v>
      </c>
      <c r="M28">
        <v>0</v>
      </c>
      <c r="N28">
        <v>2</v>
      </c>
      <c r="O28">
        <v>2</v>
      </c>
      <c r="P28">
        <v>0</v>
      </c>
      <c r="Q28">
        <v>4</v>
      </c>
      <c r="R28">
        <v>0</v>
      </c>
      <c r="S28">
        <v>0</v>
      </c>
      <c r="T28">
        <v>4</v>
      </c>
      <c r="U28">
        <v>4</v>
      </c>
      <c r="V28">
        <v>0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-2</v>
      </c>
      <c r="AL28">
        <v>6</v>
      </c>
      <c r="AM28">
        <v>0</v>
      </c>
      <c r="AN28">
        <v>0</v>
      </c>
      <c r="AO28">
        <v>-4</v>
      </c>
      <c r="AP28">
        <v>9</v>
      </c>
      <c r="AQ28" s="4">
        <v>15</v>
      </c>
      <c r="AR28" s="6">
        <v>2.8103579057408901</v>
      </c>
      <c r="AS28">
        <v>0</v>
      </c>
    </row>
    <row r="29" spans="2:45" x14ac:dyDescent="0.2">
      <c r="B29" t="s">
        <v>113</v>
      </c>
      <c r="D29" s="1">
        <v>26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</v>
      </c>
      <c r="L29">
        <v>2</v>
      </c>
      <c r="M29">
        <v>0</v>
      </c>
      <c r="N29">
        <v>2</v>
      </c>
      <c r="O29">
        <v>2</v>
      </c>
      <c r="P29">
        <v>0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0</v>
      </c>
      <c r="AP29">
        <v>11</v>
      </c>
      <c r="AQ29" s="4">
        <v>15</v>
      </c>
      <c r="AR29" s="6">
        <v>8.8281309743266192</v>
      </c>
      <c r="AS29">
        <v>0</v>
      </c>
    </row>
    <row r="30" spans="2:45" x14ac:dyDescent="0.2">
      <c r="B30" t="s">
        <v>113</v>
      </c>
      <c r="D30" s="1">
        <v>27</v>
      </c>
      <c r="E30">
        <v>5</v>
      </c>
      <c r="F30">
        <v>1</v>
      </c>
      <c r="G30">
        <v>0</v>
      </c>
      <c r="H30">
        <v>0</v>
      </c>
      <c r="I30">
        <v>1</v>
      </c>
      <c r="J30">
        <v>1</v>
      </c>
      <c r="K30">
        <v>2</v>
      </c>
      <c r="L30">
        <v>0</v>
      </c>
      <c r="M30">
        <v>2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8</v>
      </c>
      <c r="AQ30" s="4">
        <v>16</v>
      </c>
      <c r="AR30" s="6">
        <v>3.1815413846184599</v>
      </c>
      <c r="AS30">
        <v>5</v>
      </c>
    </row>
    <row r="31" spans="2:45" x14ac:dyDescent="0.2">
      <c r="B31" t="s">
        <v>113</v>
      </c>
      <c r="D31" s="1">
        <v>28</v>
      </c>
      <c r="E31">
        <v>6</v>
      </c>
      <c r="F31">
        <v>0</v>
      </c>
      <c r="G31">
        <v>1</v>
      </c>
      <c r="H31">
        <v>0</v>
      </c>
      <c r="I31">
        <v>2</v>
      </c>
      <c r="J31">
        <v>0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4</v>
      </c>
      <c r="W31">
        <v>0</v>
      </c>
      <c r="X31">
        <v>0</v>
      </c>
      <c r="Y31">
        <v>0</v>
      </c>
      <c r="Z31">
        <v>0</v>
      </c>
      <c r="AA31">
        <v>4</v>
      </c>
      <c r="AB31">
        <v>0</v>
      </c>
      <c r="AC31">
        <v>4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 s="4">
        <v>16</v>
      </c>
      <c r="AR31" s="6">
        <v>1.12941056937058</v>
      </c>
      <c r="AS31">
        <v>6</v>
      </c>
    </row>
    <row r="32" spans="2:45" x14ac:dyDescent="0.2">
      <c r="B32" t="s">
        <v>113</v>
      </c>
      <c r="D32" s="1">
        <v>29</v>
      </c>
      <c r="E32">
        <v>5</v>
      </c>
      <c r="F32">
        <v>1</v>
      </c>
      <c r="G32">
        <v>0</v>
      </c>
      <c r="H32">
        <v>1</v>
      </c>
      <c r="I32">
        <v>0</v>
      </c>
      <c r="J32">
        <v>1</v>
      </c>
      <c r="K32">
        <v>2</v>
      </c>
      <c r="L32">
        <v>0</v>
      </c>
      <c r="M32">
        <v>2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16</v>
      </c>
      <c r="AR32" s="6">
        <v>3.1815413846184599</v>
      </c>
      <c r="AS32">
        <v>5</v>
      </c>
    </row>
    <row r="33" spans="2:45" x14ac:dyDescent="0.2">
      <c r="B33" t="s">
        <v>113</v>
      </c>
      <c r="D33" s="1">
        <v>30</v>
      </c>
      <c r="E33">
        <v>5</v>
      </c>
      <c r="F33">
        <v>1</v>
      </c>
      <c r="G33">
        <v>0</v>
      </c>
      <c r="H33">
        <v>1</v>
      </c>
      <c r="I33">
        <v>0</v>
      </c>
      <c r="J33">
        <v>1</v>
      </c>
      <c r="K33">
        <v>2</v>
      </c>
      <c r="L33">
        <v>0</v>
      </c>
      <c r="M33">
        <v>2</v>
      </c>
      <c r="N33">
        <v>2</v>
      </c>
      <c r="O33">
        <v>2</v>
      </c>
      <c r="P33">
        <v>4</v>
      </c>
      <c r="Q33">
        <v>0</v>
      </c>
      <c r="R33">
        <v>0</v>
      </c>
      <c r="S33">
        <v>4</v>
      </c>
      <c r="T33">
        <v>4</v>
      </c>
      <c r="U33">
        <v>4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4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16</v>
      </c>
      <c r="AR33" s="6">
        <v>3.1815413846184599</v>
      </c>
      <c r="AS33">
        <v>5</v>
      </c>
    </row>
    <row r="34" spans="2:45" x14ac:dyDescent="0.2">
      <c r="B34" t="s">
        <v>113</v>
      </c>
      <c r="D34" s="1">
        <v>31</v>
      </c>
      <c r="E34">
        <v>2</v>
      </c>
      <c r="F34">
        <v>0</v>
      </c>
      <c r="G34">
        <v>1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0</v>
      </c>
      <c r="X34">
        <v>0</v>
      </c>
      <c r="Y34">
        <v>0</v>
      </c>
      <c r="Z34">
        <v>0</v>
      </c>
      <c r="AA34">
        <v>4</v>
      </c>
      <c r="AB34">
        <v>0</v>
      </c>
      <c r="AC34">
        <v>4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-2</v>
      </c>
      <c r="AL34">
        <v>0</v>
      </c>
      <c r="AM34">
        <v>0</v>
      </c>
      <c r="AN34">
        <v>0</v>
      </c>
      <c r="AO34">
        <v>0</v>
      </c>
      <c r="AP34">
        <v>8</v>
      </c>
      <c r="AQ34" s="4">
        <v>16</v>
      </c>
      <c r="AR34" s="6">
        <v>8.8281309743266192</v>
      </c>
      <c r="AS34">
        <v>2</v>
      </c>
    </row>
    <row r="35" spans="2:45" x14ac:dyDescent="0.2">
      <c r="B35" t="s">
        <v>113</v>
      </c>
      <c r="D35" s="1">
        <v>32</v>
      </c>
      <c r="E35">
        <v>3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0</v>
      </c>
      <c r="Q35">
        <v>4</v>
      </c>
      <c r="R35">
        <v>0</v>
      </c>
      <c r="S35">
        <v>0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0</v>
      </c>
      <c r="AC35">
        <v>4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8</v>
      </c>
      <c r="AQ35" s="4">
        <v>16</v>
      </c>
      <c r="AR35" s="6">
        <v>8.5466427792288098</v>
      </c>
      <c r="AS35">
        <v>3</v>
      </c>
    </row>
    <row r="36" spans="2:45" x14ac:dyDescent="0.2">
      <c r="B36" t="s">
        <v>113</v>
      </c>
      <c r="D36" s="1">
        <v>33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2</v>
      </c>
      <c r="L36">
        <v>0</v>
      </c>
      <c r="M36">
        <v>2</v>
      </c>
      <c r="N36">
        <v>2</v>
      </c>
      <c r="O36">
        <v>2</v>
      </c>
      <c r="P36">
        <v>0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0</v>
      </c>
      <c r="X36">
        <v>0</v>
      </c>
      <c r="Y36">
        <v>0</v>
      </c>
      <c r="Z36">
        <v>0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0</v>
      </c>
      <c r="AH36">
        <v>0</v>
      </c>
      <c r="AI36">
        <v>4</v>
      </c>
      <c r="AJ36">
        <v>0</v>
      </c>
      <c r="AK36">
        <v>-2</v>
      </c>
      <c r="AL36">
        <v>0</v>
      </c>
      <c r="AM36">
        <v>0</v>
      </c>
      <c r="AN36">
        <v>4</v>
      </c>
      <c r="AO36">
        <v>0</v>
      </c>
      <c r="AP36">
        <v>11</v>
      </c>
      <c r="AQ36" s="4">
        <v>15</v>
      </c>
      <c r="AR36" s="6">
        <v>9.3976999420672591</v>
      </c>
      <c r="AS36">
        <v>0</v>
      </c>
    </row>
    <row r="37" spans="2:45" x14ac:dyDescent="0.2">
      <c r="B37" t="s">
        <v>113</v>
      </c>
      <c r="D37" s="1">
        <v>34</v>
      </c>
      <c r="E37">
        <v>2</v>
      </c>
      <c r="F37">
        <v>0</v>
      </c>
      <c r="G37">
        <v>1</v>
      </c>
      <c r="H37">
        <v>2</v>
      </c>
      <c r="I37">
        <v>0</v>
      </c>
      <c r="J37">
        <v>0</v>
      </c>
      <c r="K37">
        <v>2</v>
      </c>
      <c r="L37">
        <v>2</v>
      </c>
      <c r="M37">
        <v>0</v>
      </c>
      <c r="N37">
        <v>2</v>
      </c>
      <c r="O37">
        <v>2</v>
      </c>
      <c r="P37">
        <v>0</v>
      </c>
      <c r="Q37">
        <v>4</v>
      </c>
      <c r="R37">
        <v>0</v>
      </c>
      <c r="S37">
        <v>0</v>
      </c>
      <c r="T37">
        <v>4</v>
      </c>
      <c r="U37">
        <v>4</v>
      </c>
      <c r="V37">
        <v>4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4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4</v>
      </c>
      <c r="AJ37">
        <v>0</v>
      </c>
      <c r="AK37">
        <v>-2</v>
      </c>
      <c r="AL37">
        <v>0</v>
      </c>
      <c r="AM37">
        <v>0</v>
      </c>
      <c r="AN37">
        <v>0</v>
      </c>
      <c r="AO37">
        <v>0</v>
      </c>
      <c r="AP37">
        <v>8</v>
      </c>
      <c r="AQ37" s="4">
        <v>16</v>
      </c>
      <c r="AR37" s="6">
        <v>8.8281309743266192</v>
      </c>
      <c r="AS37">
        <v>2</v>
      </c>
    </row>
    <row r="38" spans="2:45" x14ac:dyDescent="0.2">
      <c r="B38" t="s">
        <v>113</v>
      </c>
      <c r="D38" s="1">
        <v>35</v>
      </c>
      <c r="E38">
        <v>4</v>
      </c>
      <c r="F38">
        <v>0</v>
      </c>
      <c r="G38">
        <v>1</v>
      </c>
      <c r="H38">
        <v>0</v>
      </c>
      <c r="I38">
        <v>2</v>
      </c>
      <c r="J38">
        <v>0</v>
      </c>
      <c r="K38">
        <v>2</v>
      </c>
      <c r="L38">
        <v>2</v>
      </c>
      <c r="M38">
        <v>0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10</v>
      </c>
      <c r="AQ38" s="4">
        <v>15</v>
      </c>
      <c r="AR38" s="6">
        <v>2.6144389618705</v>
      </c>
      <c r="AS38">
        <v>4</v>
      </c>
    </row>
    <row r="39" spans="2:45" x14ac:dyDescent="0.2">
      <c r="B39" t="s">
        <v>113</v>
      </c>
      <c r="D39" s="1">
        <v>36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2</v>
      </c>
      <c r="O39">
        <v>2</v>
      </c>
      <c r="P39">
        <v>0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0</v>
      </c>
      <c r="X39">
        <v>0</v>
      </c>
      <c r="Y39">
        <v>0</v>
      </c>
      <c r="Z39">
        <v>0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0</v>
      </c>
      <c r="AI39">
        <v>4</v>
      </c>
      <c r="AJ39">
        <v>0</v>
      </c>
      <c r="AK39">
        <v>0</v>
      </c>
      <c r="AL39">
        <v>2</v>
      </c>
      <c r="AM39">
        <v>4</v>
      </c>
      <c r="AN39">
        <v>0</v>
      </c>
      <c r="AO39">
        <v>0</v>
      </c>
      <c r="AP39">
        <v>12</v>
      </c>
      <c r="AQ39" s="4">
        <v>15</v>
      </c>
      <c r="AR39" s="6">
        <v>8.8281309743266192</v>
      </c>
      <c r="AS39">
        <v>0</v>
      </c>
    </row>
    <row r="40" spans="2:45" x14ac:dyDescent="0.2">
      <c r="B40" t="s">
        <v>113</v>
      </c>
      <c r="D40" s="1">
        <v>37</v>
      </c>
      <c r="E40">
        <v>1</v>
      </c>
      <c r="F40">
        <v>0</v>
      </c>
      <c r="G40">
        <v>1</v>
      </c>
      <c r="H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12</v>
      </c>
      <c r="AQ40" s="4">
        <v>15</v>
      </c>
      <c r="AR40" s="6">
        <v>9.3976999420672698</v>
      </c>
      <c r="AS40">
        <v>1</v>
      </c>
    </row>
    <row r="41" spans="2:45" x14ac:dyDescent="0.2">
      <c r="B41" t="s">
        <v>113</v>
      </c>
      <c r="D41" s="1">
        <v>38</v>
      </c>
      <c r="E41">
        <v>1</v>
      </c>
      <c r="F41">
        <v>0</v>
      </c>
      <c r="G41">
        <v>1</v>
      </c>
      <c r="H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2</v>
      </c>
      <c r="O41">
        <v>2</v>
      </c>
      <c r="P41">
        <v>0</v>
      </c>
      <c r="Q41">
        <v>4</v>
      </c>
      <c r="R41">
        <v>0</v>
      </c>
      <c r="S41">
        <v>0</v>
      </c>
      <c r="T41">
        <v>4</v>
      </c>
      <c r="U41">
        <v>4</v>
      </c>
      <c r="V41">
        <v>4</v>
      </c>
      <c r="W41">
        <v>0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12</v>
      </c>
      <c r="AQ41" s="4">
        <v>15</v>
      </c>
      <c r="AR41" s="6">
        <v>9.3976999420673799</v>
      </c>
      <c r="AS41">
        <v>1</v>
      </c>
    </row>
    <row r="42" spans="2:45" x14ac:dyDescent="0.2">
      <c r="B42" t="s">
        <v>113</v>
      </c>
      <c r="D42" s="1">
        <v>39</v>
      </c>
      <c r="E42">
        <v>4</v>
      </c>
      <c r="F42">
        <v>0</v>
      </c>
      <c r="G42">
        <v>1</v>
      </c>
      <c r="H42">
        <v>0</v>
      </c>
      <c r="I42">
        <v>2</v>
      </c>
      <c r="J42">
        <v>0</v>
      </c>
      <c r="K42">
        <v>2</v>
      </c>
      <c r="L42">
        <v>2</v>
      </c>
      <c r="M42">
        <v>0</v>
      </c>
      <c r="N42">
        <v>2</v>
      </c>
      <c r="O42">
        <v>2</v>
      </c>
      <c r="P42">
        <v>4</v>
      </c>
      <c r="Q42">
        <v>0</v>
      </c>
      <c r="R42">
        <v>0</v>
      </c>
      <c r="S42">
        <v>4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4</v>
      </c>
      <c r="AL42">
        <v>2</v>
      </c>
      <c r="AM42">
        <v>0</v>
      </c>
      <c r="AN42">
        <v>0</v>
      </c>
      <c r="AO42">
        <v>0</v>
      </c>
      <c r="AP42">
        <v>8</v>
      </c>
      <c r="AQ42" s="4">
        <v>16</v>
      </c>
      <c r="AR42" s="6">
        <v>2.6144389618704902</v>
      </c>
      <c r="AS42">
        <v>4</v>
      </c>
    </row>
    <row r="43" spans="2:45" x14ac:dyDescent="0.2">
      <c r="B43" t="s">
        <v>113</v>
      </c>
      <c r="D43" s="1">
        <v>40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2</v>
      </c>
      <c r="L43">
        <v>2</v>
      </c>
      <c r="M43">
        <v>0</v>
      </c>
      <c r="N43">
        <v>2</v>
      </c>
      <c r="O43">
        <v>2</v>
      </c>
      <c r="P43">
        <v>0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4</v>
      </c>
      <c r="AJ43">
        <v>0</v>
      </c>
      <c r="AK43">
        <v>-1</v>
      </c>
      <c r="AL43">
        <v>2</v>
      </c>
      <c r="AM43">
        <v>0</v>
      </c>
      <c r="AN43">
        <v>0</v>
      </c>
      <c r="AO43">
        <v>0</v>
      </c>
      <c r="AP43">
        <v>8</v>
      </c>
      <c r="AQ43" s="4">
        <v>16</v>
      </c>
      <c r="AR43" s="6">
        <v>8.44743381271598</v>
      </c>
      <c r="AS43">
        <v>1</v>
      </c>
    </row>
    <row r="44" spans="2:45" x14ac:dyDescent="0.2">
      <c r="B44" t="s">
        <v>113</v>
      </c>
      <c r="D44" s="1">
        <v>41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2</v>
      </c>
      <c r="L44">
        <v>2</v>
      </c>
      <c r="M44">
        <v>0</v>
      </c>
      <c r="N44">
        <v>2</v>
      </c>
      <c r="O44">
        <v>2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0</v>
      </c>
      <c r="AJ44">
        <v>0</v>
      </c>
      <c r="AK44">
        <v>-2</v>
      </c>
      <c r="AL44">
        <v>2</v>
      </c>
      <c r="AM44">
        <v>0</v>
      </c>
      <c r="AN44">
        <v>4</v>
      </c>
      <c r="AO44">
        <v>0</v>
      </c>
      <c r="AP44">
        <v>9</v>
      </c>
      <c r="AQ44" s="4">
        <v>16</v>
      </c>
      <c r="AR44" s="6">
        <v>8.8281309743266192</v>
      </c>
      <c r="AS44">
        <v>0</v>
      </c>
    </row>
    <row r="45" spans="2:45" x14ac:dyDescent="0.2">
      <c r="B45" t="s">
        <v>113</v>
      </c>
      <c r="D45" s="1">
        <v>42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v>2</v>
      </c>
      <c r="L45">
        <v>2</v>
      </c>
      <c r="M45">
        <v>0</v>
      </c>
      <c r="N45">
        <v>2</v>
      </c>
      <c r="O45">
        <v>2</v>
      </c>
      <c r="P45">
        <v>0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0</v>
      </c>
      <c r="AI45">
        <v>4</v>
      </c>
      <c r="AJ45">
        <v>0</v>
      </c>
      <c r="AK45">
        <v>-2</v>
      </c>
      <c r="AL45">
        <v>2</v>
      </c>
      <c r="AM45">
        <v>4</v>
      </c>
      <c r="AN45">
        <v>0</v>
      </c>
      <c r="AO45">
        <v>0</v>
      </c>
      <c r="AP45">
        <v>10</v>
      </c>
      <c r="AQ45" s="4">
        <v>16</v>
      </c>
      <c r="AR45" s="6">
        <v>8.8281309743266192</v>
      </c>
      <c r="AS45">
        <v>0</v>
      </c>
    </row>
    <row r="46" spans="2:45" x14ac:dyDescent="0.2">
      <c r="B46" t="s">
        <v>113</v>
      </c>
      <c r="D46" s="1">
        <v>43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0</v>
      </c>
      <c r="Q46">
        <v>4</v>
      </c>
      <c r="R46">
        <v>0</v>
      </c>
      <c r="S46">
        <v>0</v>
      </c>
      <c r="T46">
        <v>4</v>
      </c>
      <c r="U46">
        <v>4</v>
      </c>
      <c r="V46">
        <v>4</v>
      </c>
      <c r="W46">
        <v>0</v>
      </c>
      <c r="X46">
        <v>0</v>
      </c>
      <c r="Y46">
        <v>0</v>
      </c>
      <c r="Z46">
        <v>0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0</v>
      </c>
      <c r="AI46">
        <v>4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0</v>
      </c>
      <c r="AP46">
        <v>10</v>
      </c>
      <c r="AQ46" s="4">
        <v>16</v>
      </c>
      <c r="AR46" s="6">
        <v>9.3976999420672591</v>
      </c>
      <c r="AS46">
        <v>1</v>
      </c>
    </row>
    <row r="47" spans="2:45" x14ac:dyDescent="0.2">
      <c r="B47" t="s">
        <v>113</v>
      </c>
      <c r="D47" s="1">
        <v>44</v>
      </c>
      <c r="E47">
        <v>3</v>
      </c>
      <c r="F47">
        <v>1</v>
      </c>
      <c r="G47">
        <v>0</v>
      </c>
      <c r="H47">
        <v>1</v>
      </c>
      <c r="I47">
        <v>0</v>
      </c>
      <c r="J47">
        <v>1</v>
      </c>
      <c r="K47">
        <v>2</v>
      </c>
      <c r="L47">
        <v>2</v>
      </c>
      <c r="M47">
        <v>0</v>
      </c>
      <c r="N47">
        <v>2</v>
      </c>
      <c r="O47">
        <v>2</v>
      </c>
      <c r="P47">
        <v>0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0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4</v>
      </c>
      <c r="AH47">
        <v>4</v>
      </c>
      <c r="AI47">
        <v>0</v>
      </c>
      <c r="AJ47">
        <v>0</v>
      </c>
      <c r="AK47">
        <v>-1</v>
      </c>
      <c r="AL47">
        <v>0</v>
      </c>
      <c r="AM47">
        <v>0</v>
      </c>
      <c r="AN47">
        <v>0</v>
      </c>
      <c r="AO47">
        <v>0</v>
      </c>
      <c r="AP47">
        <v>6</v>
      </c>
      <c r="AQ47" s="4">
        <v>17</v>
      </c>
      <c r="AR47" s="6">
        <v>8.44743381271598</v>
      </c>
      <c r="AS47">
        <v>3</v>
      </c>
    </row>
    <row r="48" spans="2:45" x14ac:dyDescent="0.2">
      <c r="B48" t="s">
        <v>113</v>
      </c>
      <c r="D48" s="1">
        <v>45</v>
      </c>
      <c r="E48">
        <v>5</v>
      </c>
      <c r="F48">
        <v>1</v>
      </c>
      <c r="G48">
        <v>0</v>
      </c>
      <c r="H48">
        <v>0</v>
      </c>
      <c r="I48">
        <v>1</v>
      </c>
      <c r="J48">
        <v>1</v>
      </c>
      <c r="K48">
        <v>2</v>
      </c>
      <c r="L48">
        <v>2</v>
      </c>
      <c r="M48">
        <v>0</v>
      </c>
      <c r="N48">
        <v>2</v>
      </c>
      <c r="O48">
        <v>2</v>
      </c>
      <c r="P48">
        <v>4</v>
      </c>
      <c r="Q48">
        <v>0</v>
      </c>
      <c r="R48">
        <v>4</v>
      </c>
      <c r="S48">
        <v>0</v>
      </c>
      <c r="T48">
        <v>4</v>
      </c>
      <c r="U48">
        <v>4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4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8</v>
      </c>
      <c r="AQ48" s="4">
        <v>16</v>
      </c>
      <c r="AR48" s="6">
        <v>2.6144389618704902</v>
      </c>
      <c r="AS48">
        <v>5</v>
      </c>
    </row>
    <row r="49" spans="2:45" x14ac:dyDescent="0.2">
      <c r="B49" t="s">
        <v>113</v>
      </c>
      <c r="D49" s="1">
        <v>46</v>
      </c>
      <c r="E49">
        <v>4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4</v>
      </c>
      <c r="S49">
        <v>0</v>
      </c>
      <c r="T49">
        <v>4</v>
      </c>
      <c r="U49">
        <v>4</v>
      </c>
      <c r="V49">
        <v>0</v>
      </c>
      <c r="W49">
        <v>0</v>
      </c>
      <c r="X49">
        <v>4</v>
      </c>
      <c r="Y49">
        <v>4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12</v>
      </c>
      <c r="AQ49" s="4">
        <v>17</v>
      </c>
      <c r="AR49" s="6">
        <v>1.3014016637330901</v>
      </c>
      <c r="AS49">
        <v>4</v>
      </c>
    </row>
    <row r="50" spans="2:45" x14ac:dyDescent="0.2">
      <c r="B50" t="s">
        <v>113</v>
      </c>
      <c r="D50" s="1">
        <v>47</v>
      </c>
      <c r="E50">
        <v>2</v>
      </c>
      <c r="F50">
        <v>1</v>
      </c>
      <c r="G50">
        <v>0</v>
      </c>
      <c r="H50">
        <v>0</v>
      </c>
      <c r="I50">
        <v>1</v>
      </c>
      <c r="J50">
        <v>1</v>
      </c>
      <c r="K50">
        <v>2</v>
      </c>
      <c r="L50">
        <v>0</v>
      </c>
      <c r="M50">
        <v>2</v>
      </c>
      <c r="N50">
        <v>2</v>
      </c>
      <c r="O50">
        <v>2</v>
      </c>
      <c r="P50">
        <v>0</v>
      </c>
      <c r="Q50">
        <v>4</v>
      </c>
      <c r="R50">
        <v>0</v>
      </c>
      <c r="S50">
        <v>0</v>
      </c>
      <c r="T50">
        <v>4</v>
      </c>
      <c r="U50">
        <v>4</v>
      </c>
      <c r="V50">
        <v>4</v>
      </c>
      <c r="W50">
        <v>0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0</v>
      </c>
      <c r="AF50">
        <v>4</v>
      </c>
      <c r="AG50">
        <v>0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 s="4">
        <v>16</v>
      </c>
      <c r="AR50" s="6">
        <v>9.3976999420672698</v>
      </c>
      <c r="AS50">
        <v>2</v>
      </c>
    </row>
    <row r="51" spans="2:45" x14ac:dyDescent="0.2">
      <c r="B51" t="s">
        <v>113</v>
      </c>
      <c r="D51" s="1">
        <v>48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2</v>
      </c>
      <c r="L51">
        <v>0</v>
      </c>
      <c r="M51">
        <v>2</v>
      </c>
      <c r="N51">
        <v>2</v>
      </c>
      <c r="O51">
        <v>2</v>
      </c>
      <c r="P51">
        <v>0</v>
      </c>
      <c r="Q51">
        <v>4</v>
      </c>
      <c r="R51">
        <v>0</v>
      </c>
      <c r="S51">
        <v>0</v>
      </c>
      <c r="T51">
        <v>4</v>
      </c>
      <c r="U51">
        <v>4</v>
      </c>
      <c r="V51">
        <v>4</v>
      </c>
      <c r="W51">
        <v>0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10</v>
      </c>
      <c r="AQ51" s="4">
        <v>16</v>
      </c>
      <c r="AR51" s="6">
        <v>9.3976999420673799</v>
      </c>
      <c r="AS51">
        <v>1</v>
      </c>
    </row>
    <row r="52" spans="2:45" x14ac:dyDescent="0.2">
      <c r="B52" t="s">
        <v>113</v>
      </c>
      <c r="D52" s="1">
        <v>49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0</v>
      </c>
      <c r="M52">
        <v>2</v>
      </c>
      <c r="N52">
        <v>2</v>
      </c>
      <c r="O52">
        <v>2</v>
      </c>
      <c r="P52">
        <v>0</v>
      </c>
      <c r="Q52">
        <v>4</v>
      </c>
      <c r="R52">
        <v>0</v>
      </c>
      <c r="S52">
        <v>0</v>
      </c>
      <c r="T52">
        <v>4</v>
      </c>
      <c r="U52">
        <v>4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4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-4</v>
      </c>
      <c r="AP52">
        <v>9</v>
      </c>
      <c r="AQ52" s="4">
        <v>16</v>
      </c>
      <c r="AR52" s="6">
        <v>3.15018925985544</v>
      </c>
      <c r="AS52">
        <v>1</v>
      </c>
    </row>
    <row r="53" spans="2:45" x14ac:dyDescent="0.2">
      <c r="B53" t="s">
        <v>113</v>
      </c>
      <c r="D53" s="1">
        <v>50</v>
      </c>
      <c r="E53">
        <v>5</v>
      </c>
      <c r="F53">
        <v>0</v>
      </c>
      <c r="G53">
        <v>1</v>
      </c>
      <c r="H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4</v>
      </c>
      <c r="W53">
        <v>0</v>
      </c>
      <c r="X53">
        <v>0</v>
      </c>
      <c r="Y53">
        <v>0</v>
      </c>
      <c r="Z53">
        <v>0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 s="4">
        <v>16</v>
      </c>
      <c r="AR53" s="6">
        <v>1.2015035279519</v>
      </c>
      <c r="AS53">
        <v>5</v>
      </c>
    </row>
    <row r="54" spans="2:45" x14ac:dyDescent="0.2">
      <c r="B54" t="s">
        <v>113</v>
      </c>
      <c r="D54" s="1">
        <v>51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2</v>
      </c>
      <c r="L54">
        <v>2</v>
      </c>
      <c r="M54">
        <v>0</v>
      </c>
      <c r="N54">
        <v>2</v>
      </c>
      <c r="O54">
        <v>2</v>
      </c>
      <c r="P54">
        <v>0</v>
      </c>
      <c r="Q54">
        <v>4</v>
      </c>
      <c r="R54">
        <v>0</v>
      </c>
      <c r="S54">
        <v>0</v>
      </c>
      <c r="T54">
        <v>4</v>
      </c>
      <c r="U54">
        <v>4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6</v>
      </c>
      <c r="AM54">
        <v>0</v>
      </c>
      <c r="AN54">
        <v>0</v>
      </c>
      <c r="AO54">
        <v>-4</v>
      </c>
      <c r="AP54">
        <v>8</v>
      </c>
      <c r="AQ54" s="4">
        <v>16</v>
      </c>
      <c r="AR54" s="6">
        <v>3.15018925985544</v>
      </c>
      <c r="AS54">
        <v>1</v>
      </c>
    </row>
    <row r="55" spans="2:45" x14ac:dyDescent="0.2">
      <c r="B55" t="s">
        <v>113</v>
      </c>
      <c r="D55" s="1">
        <v>52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2</v>
      </c>
      <c r="L55">
        <v>0</v>
      </c>
      <c r="M55">
        <v>2</v>
      </c>
      <c r="N55">
        <v>2</v>
      </c>
      <c r="O55">
        <v>2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0</v>
      </c>
      <c r="X55">
        <v>0</v>
      </c>
      <c r="Y55">
        <v>0</v>
      </c>
      <c r="Z55">
        <v>0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4</v>
      </c>
      <c r="AI55">
        <v>0</v>
      </c>
      <c r="AJ55">
        <v>0</v>
      </c>
      <c r="AK55">
        <v>-2</v>
      </c>
      <c r="AL55">
        <v>0</v>
      </c>
      <c r="AM55">
        <v>0</v>
      </c>
      <c r="AN55">
        <v>0</v>
      </c>
      <c r="AO55">
        <v>0</v>
      </c>
      <c r="AP55">
        <v>10</v>
      </c>
      <c r="AQ55" s="4">
        <v>16</v>
      </c>
      <c r="AR55" s="6">
        <v>9.3976999420673799</v>
      </c>
      <c r="AS55">
        <v>1</v>
      </c>
    </row>
    <row r="56" spans="2:45" x14ac:dyDescent="0.2">
      <c r="B56" t="s">
        <v>113</v>
      </c>
      <c r="D56" s="1">
        <v>53</v>
      </c>
      <c r="E56">
        <v>0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2</v>
      </c>
      <c r="O56">
        <v>2</v>
      </c>
      <c r="P56">
        <v>0</v>
      </c>
      <c r="Q56">
        <v>4</v>
      </c>
      <c r="R56">
        <v>0</v>
      </c>
      <c r="S56">
        <v>0</v>
      </c>
      <c r="T56">
        <v>4</v>
      </c>
      <c r="U56">
        <v>4</v>
      </c>
      <c r="V56">
        <v>0</v>
      </c>
      <c r="W56">
        <v>4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</v>
      </c>
      <c r="AH56">
        <v>4</v>
      </c>
      <c r="AI56">
        <v>0</v>
      </c>
      <c r="AJ56">
        <v>0</v>
      </c>
      <c r="AK56">
        <v>0</v>
      </c>
      <c r="AL56">
        <v>4</v>
      </c>
      <c r="AM56">
        <v>0</v>
      </c>
      <c r="AN56">
        <v>4</v>
      </c>
      <c r="AO56">
        <v>-4</v>
      </c>
      <c r="AP56">
        <v>10</v>
      </c>
      <c r="AQ56" s="4">
        <v>16</v>
      </c>
      <c r="AR56" s="6">
        <v>3.15018925985544</v>
      </c>
      <c r="AS56">
        <v>0</v>
      </c>
    </row>
    <row r="57" spans="2:45" x14ac:dyDescent="0.2">
      <c r="B57" t="s">
        <v>113</v>
      </c>
      <c r="D57" s="1">
        <v>54</v>
      </c>
      <c r="E57">
        <v>4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0</v>
      </c>
      <c r="M57">
        <v>2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0</v>
      </c>
      <c r="W57">
        <v>0</v>
      </c>
      <c r="X57">
        <v>4</v>
      </c>
      <c r="Y57">
        <v>4</v>
      </c>
      <c r="Z57">
        <v>4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0</v>
      </c>
      <c r="AG57">
        <v>0</v>
      </c>
      <c r="AH57">
        <v>0</v>
      </c>
      <c r="AI57">
        <v>4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11</v>
      </c>
      <c r="AQ57" s="4">
        <v>17</v>
      </c>
      <c r="AR57" s="6">
        <v>1.3014016637331001</v>
      </c>
      <c r="AS57">
        <v>4</v>
      </c>
    </row>
    <row r="58" spans="2:45" x14ac:dyDescent="0.2">
      <c r="B58" t="s">
        <v>113</v>
      </c>
      <c r="D58" s="1">
        <v>55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0</v>
      </c>
      <c r="Q58">
        <v>4</v>
      </c>
      <c r="R58">
        <v>0</v>
      </c>
      <c r="S58">
        <v>0</v>
      </c>
      <c r="T58">
        <v>4</v>
      </c>
      <c r="U58">
        <v>4</v>
      </c>
      <c r="V58">
        <v>0</v>
      </c>
      <c r="W58">
        <v>4</v>
      </c>
      <c r="X58">
        <v>0</v>
      </c>
      <c r="Y58">
        <v>0</v>
      </c>
      <c r="Z58">
        <v>0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4</v>
      </c>
      <c r="AI58">
        <v>0</v>
      </c>
      <c r="AJ58">
        <v>0</v>
      </c>
      <c r="AK58">
        <v>0</v>
      </c>
      <c r="AL58">
        <v>6</v>
      </c>
      <c r="AM58">
        <v>0</v>
      </c>
      <c r="AN58">
        <v>4</v>
      </c>
      <c r="AO58">
        <v>-4</v>
      </c>
      <c r="AP58">
        <v>9</v>
      </c>
      <c r="AQ58" s="4">
        <v>16</v>
      </c>
      <c r="AR58" s="6">
        <v>3.15018925985544</v>
      </c>
      <c r="AS58">
        <v>0</v>
      </c>
    </row>
    <row r="59" spans="2:45" x14ac:dyDescent="0.2">
      <c r="B59" t="s">
        <v>113</v>
      </c>
      <c r="D59" s="1">
        <v>56</v>
      </c>
      <c r="E59">
        <v>4</v>
      </c>
      <c r="F59">
        <v>0</v>
      </c>
      <c r="G59">
        <v>1</v>
      </c>
      <c r="H59">
        <v>2</v>
      </c>
      <c r="I59">
        <v>0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4</v>
      </c>
      <c r="S59">
        <v>0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0</v>
      </c>
      <c r="AG59">
        <v>0</v>
      </c>
      <c r="AH59">
        <v>4</v>
      </c>
      <c r="AI59">
        <v>0</v>
      </c>
      <c r="AJ59">
        <v>0</v>
      </c>
      <c r="AK59">
        <v>-2</v>
      </c>
      <c r="AL59">
        <v>2</v>
      </c>
      <c r="AM59">
        <v>0</v>
      </c>
      <c r="AN59">
        <v>0</v>
      </c>
      <c r="AO59">
        <v>0</v>
      </c>
      <c r="AP59">
        <v>8</v>
      </c>
      <c r="AQ59" s="4">
        <v>16</v>
      </c>
      <c r="AR59" s="6">
        <v>2.6144389618705</v>
      </c>
      <c r="AS59">
        <v>4</v>
      </c>
    </row>
    <row r="60" spans="2:45" x14ac:dyDescent="0.2">
      <c r="B60" t="s">
        <v>113</v>
      </c>
      <c r="D60" s="1">
        <v>57</v>
      </c>
      <c r="E60">
        <v>4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0</v>
      </c>
      <c r="S60">
        <v>4</v>
      </c>
      <c r="T60">
        <v>4</v>
      </c>
      <c r="U60">
        <v>4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4</v>
      </c>
      <c r="AI60">
        <v>0</v>
      </c>
      <c r="AJ60">
        <v>0</v>
      </c>
      <c r="AK60">
        <v>2</v>
      </c>
      <c r="AL60">
        <v>2</v>
      </c>
      <c r="AM60">
        <v>0</v>
      </c>
      <c r="AN60">
        <v>0</v>
      </c>
      <c r="AO60">
        <v>0</v>
      </c>
      <c r="AP60">
        <v>7</v>
      </c>
      <c r="AQ60" s="4">
        <v>16</v>
      </c>
      <c r="AR60" s="6">
        <v>2.6144389618704902</v>
      </c>
      <c r="AS60">
        <v>4</v>
      </c>
    </row>
    <row r="61" spans="2:45" x14ac:dyDescent="0.2">
      <c r="D61" s="1">
        <v>58</v>
      </c>
      <c r="E61">
        <v>0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0</v>
      </c>
      <c r="Q61">
        <v>4</v>
      </c>
      <c r="R61">
        <v>0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0</v>
      </c>
      <c r="AL61">
        <v>6</v>
      </c>
      <c r="AM61">
        <v>4</v>
      </c>
      <c r="AN61">
        <v>0</v>
      </c>
      <c r="AO61">
        <v>-4</v>
      </c>
      <c r="AP61">
        <v>10</v>
      </c>
      <c r="AQ61" s="4">
        <v>16</v>
      </c>
      <c r="AR61" s="6">
        <v>3.15018925985544</v>
      </c>
      <c r="AS61">
        <v>0</v>
      </c>
    </row>
    <row r="62" spans="2:45" x14ac:dyDescent="0.2">
      <c r="D62" s="1">
        <v>59</v>
      </c>
      <c r="E62">
        <v>3</v>
      </c>
      <c r="F62">
        <v>1</v>
      </c>
      <c r="G62">
        <v>0</v>
      </c>
      <c r="H62">
        <v>1</v>
      </c>
      <c r="I62">
        <v>0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0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4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4</v>
      </c>
      <c r="AJ62">
        <v>0</v>
      </c>
      <c r="AK62">
        <v>-1</v>
      </c>
      <c r="AL62">
        <v>0</v>
      </c>
      <c r="AM62">
        <v>0</v>
      </c>
      <c r="AN62">
        <v>0</v>
      </c>
      <c r="AO62">
        <v>0</v>
      </c>
      <c r="AP62">
        <v>6</v>
      </c>
      <c r="AQ62" s="4">
        <v>17</v>
      </c>
      <c r="AR62" s="6">
        <v>8.4474338127159694</v>
      </c>
      <c r="AS62">
        <v>3</v>
      </c>
    </row>
    <row r="63" spans="2:45" x14ac:dyDescent="0.2">
      <c r="B63" t="s">
        <v>113</v>
      </c>
      <c r="D63" s="1">
        <v>60</v>
      </c>
      <c r="E63">
        <v>4</v>
      </c>
      <c r="F63">
        <v>0</v>
      </c>
      <c r="G63">
        <v>1</v>
      </c>
      <c r="H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2</v>
      </c>
      <c r="O63">
        <v>2</v>
      </c>
      <c r="P63">
        <v>4</v>
      </c>
      <c r="Q63">
        <v>0</v>
      </c>
      <c r="R63">
        <v>0</v>
      </c>
      <c r="S63">
        <v>4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8</v>
      </c>
      <c r="AL63">
        <v>0</v>
      </c>
      <c r="AM63">
        <v>0</v>
      </c>
      <c r="AN63">
        <v>0</v>
      </c>
      <c r="AO63">
        <v>0</v>
      </c>
      <c r="AP63">
        <v>11</v>
      </c>
      <c r="AQ63" s="4">
        <v>17</v>
      </c>
      <c r="AR63" s="6">
        <v>1.13872645576647</v>
      </c>
      <c r="AS63">
        <v>4</v>
      </c>
    </row>
    <row r="64" spans="2:45" x14ac:dyDescent="0.2">
      <c r="B64" t="s">
        <v>113</v>
      </c>
      <c r="D64" s="1">
        <v>61</v>
      </c>
      <c r="E64">
        <v>2</v>
      </c>
      <c r="F64">
        <v>1</v>
      </c>
      <c r="G64">
        <v>0</v>
      </c>
      <c r="H64">
        <v>0</v>
      </c>
      <c r="I64">
        <v>1</v>
      </c>
      <c r="J64">
        <v>1</v>
      </c>
      <c r="K64">
        <v>2</v>
      </c>
      <c r="L64">
        <v>0</v>
      </c>
      <c r="M64">
        <v>2</v>
      </c>
      <c r="N64">
        <v>2</v>
      </c>
      <c r="O64">
        <v>2</v>
      </c>
      <c r="P64">
        <v>0</v>
      </c>
      <c r="Q64">
        <v>4</v>
      </c>
      <c r="R64">
        <v>0</v>
      </c>
      <c r="S64">
        <v>0</v>
      </c>
      <c r="T64">
        <v>4</v>
      </c>
      <c r="U64">
        <v>4</v>
      </c>
      <c r="V64">
        <v>4</v>
      </c>
      <c r="W64">
        <v>0</v>
      </c>
      <c r="X64">
        <v>0</v>
      </c>
      <c r="Y64">
        <v>0</v>
      </c>
      <c r="Z64">
        <v>0</v>
      </c>
      <c r="AA64">
        <v>4</v>
      </c>
      <c r="AB64">
        <v>4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10</v>
      </c>
      <c r="AQ64" s="4">
        <v>16</v>
      </c>
      <c r="AR64" s="6">
        <v>9.3976999420673692</v>
      </c>
      <c r="AS64">
        <v>2</v>
      </c>
    </row>
    <row r="65" spans="2:45" x14ac:dyDescent="0.2">
      <c r="B65" t="s">
        <v>113</v>
      </c>
      <c r="D65" s="1">
        <v>62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2</v>
      </c>
      <c r="M65">
        <v>0</v>
      </c>
      <c r="N65">
        <v>2</v>
      </c>
      <c r="O65">
        <v>2</v>
      </c>
      <c r="P65">
        <v>0</v>
      </c>
      <c r="Q65">
        <v>4</v>
      </c>
      <c r="R65">
        <v>0</v>
      </c>
      <c r="S65">
        <v>0</v>
      </c>
      <c r="T65">
        <v>4</v>
      </c>
      <c r="U65">
        <v>4</v>
      </c>
      <c r="V65">
        <v>4</v>
      </c>
      <c r="W65">
        <v>0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4</v>
      </c>
      <c r="AJ65">
        <v>0</v>
      </c>
      <c r="AK65">
        <v>-2</v>
      </c>
      <c r="AL65">
        <v>2</v>
      </c>
      <c r="AM65">
        <v>0</v>
      </c>
      <c r="AN65">
        <v>4</v>
      </c>
      <c r="AO65">
        <v>0</v>
      </c>
      <c r="AP65">
        <v>9</v>
      </c>
      <c r="AQ65" s="4">
        <v>16</v>
      </c>
      <c r="AR65" s="6">
        <v>8.8281309743266192</v>
      </c>
      <c r="AS65">
        <v>0</v>
      </c>
    </row>
    <row r="66" spans="2:45" x14ac:dyDescent="0.2">
      <c r="B66" t="s">
        <v>113</v>
      </c>
      <c r="D66" s="1">
        <v>63</v>
      </c>
      <c r="E66">
        <v>1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0</v>
      </c>
      <c r="M66">
        <v>2</v>
      </c>
      <c r="N66">
        <v>2</v>
      </c>
      <c r="O66">
        <v>2</v>
      </c>
      <c r="P66">
        <v>0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4</v>
      </c>
      <c r="AB66">
        <v>4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4</v>
      </c>
      <c r="AJ66">
        <v>0</v>
      </c>
      <c r="AK66">
        <v>-2</v>
      </c>
      <c r="AL66">
        <v>0</v>
      </c>
      <c r="AM66">
        <v>0</v>
      </c>
      <c r="AN66">
        <v>0</v>
      </c>
      <c r="AO66">
        <v>0</v>
      </c>
      <c r="AP66">
        <v>10</v>
      </c>
      <c r="AQ66" s="4">
        <v>16</v>
      </c>
      <c r="AR66" s="6">
        <v>9.3976999420672698</v>
      </c>
      <c r="AS66">
        <v>1</v>
      </c>
    </row>
    <row r="67" spans="2:45" x14ac:dyDescent="0.2">
      <c r="B67" t="s">
        <v>113</v>
      </c>
      <c r="D67" s="1">
        <v>64</v>
      </c>
      <c r="E67">
        <v>1</v>
      </c>
      <c r="F67">
        <v>0</v>
      </c>
      <c r="G67">
        <v>1</v>
      </c>
      <c r="H67">
        <v>0</v>
      </c>
      <c r="I67">
        <v>2</v>
      </c>
      <c r="J67">
        <v>0</v>
      </c>
      <c r="K67">
        <v>2</v>
      </c>
      <c r="L67">
        <v>2</v>
      </c>
      <c r="M67">
        <v>0</v>
      </c>
      <c r="N67">
        <v>2</v>
      </c>
      <c r="O67">
        <v>2</v>
      </c>
      <c r="P67">
        <v>0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0</v>
      </c>
      <c r="X67">
        <v>0</v>
      </c>
      <c r="Y67">
        <v>0</v>
      </c>
      <c r="Z67">
        <v>0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10</v>
      </c>
      <c r="AQ67" s="4">
        <v>16</v>
      </c>
      <c r="AR67" s="6">
        <v>8.8281309743266192</v>
      </c>
      <c r="AS67">
        <v>1</v>
      </c>
    </row>
    <row r="68" spans="2:45" x14ac:dyDescent="0.2">
      <c r="D68" s="1">
        <v>65</v>
      </c>
      <c r="E68">
        <v>4</v>
      </c>
      <c r="F68">
        <v>0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2</v>
      </c>
      <c r="O68">
        <v>2</v>
      </c>
      <c r="P68">
        <v>4</v>
      </c>
      <c r="Q68">
        <v>0</v>
      </c>
      <c r="R68">
        <v>4</v>
      </c>
      <c r="S68">
        <v>0</v>
      </c>
      <c r="T68">
        <v>4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4</v>
      </c>
      <c r="AN68">
        <v>0</v>
      </c>
      <c r="AO68">
        <v>0</v>
      </c>
      <c r="AP68">
        <v>11</v>
      </c>
      <c r="AQ68" s="4">
        <v>16</v>
      </c>
      <c r="AR68" s="6">
        <v>3.1815413846184599</v>
      </c>
      <c r="AS68">
        <v>4</v>
      </c>
    </row>
    <row r="69" spans="2:45" x14ac:dyDescent="0.2">
      <c r="D69" s="1">
        <v>66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2</v>
      </c>
      <c r="L69">
        <v>0</v>
      </c>
      <c r="M69">
        <v>2</v>
      </c>
      <c r="N69">
        <v>2</v>
      </c>
      <c r="O69">
        <v>2</v>
      </c>
      <c r="P69">
        <v>0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0</v>
      </c>
      <c r="X69">
        <v>0</v>
      </c>
      <c r="Y69">
        <v>0</v>
      </c>
      <c r="Z69">
        <v>0</v>
      </c>
      <c r="AA69">
        <v>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4</v>
      </c>
      <c r="AN69">
        <v>0</v>
      </c>
      <c r="AO69">
        <v>0</v>
      </c>
      <c r="AP69">
        <v>11</v>
      </c>
      <c r="AQ69" s="4">
        <v>16</v>
      </c>
      <c r="AR69" s="6">
        <v>11.483852721639799</v>
      </c>
      <c r="AS69">
        <v>1</v>
      </c>
    </row>
    <row r="70" spans="2:45" x14ac:dyDescent="0.2">
      <c r="B70" t="s">
        <v>113</v>
      </c>
      <c r="C70" t="s">
        <v>100</v>
      </c>
      <c r="D70" s="1">
        <v>67</v>
      </c>
      <c r="E70">
        <v>4</v>
      </c>
      <c r="F70">
        <v>0</v>
      </c>
      <c r="G70">
        <v>1</v>
      </c>
      <c r="H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4</v>
      </c>
      <c r="S70">
        <v>0</v>
      </c>
      <c r="T70">
        <v>4</v>
      </c>
      <c r="U70">
        <v>4</v>
      </c>
      <c r="V70">
        <v>4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12</v>
      </c>
      <c r="AQ70" s="4">
        <v>16</v>
      </c>
      <c r="AR70" s="6">
        <v>4.4819256676089196</v>
      </c>
      <c r="AS70">
        <v>4</v>
      </c>
    </row>
    <row r="71" spans="2:45" x14ac:dyDescent="0.2">
      <c r="B71" t="s">
        <v>113</v>
      </c>
      <c r="D71" s="1">
        <v>68</v>
      </c>
      <c r="E71">
        <v>4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4</v>
      </c>
      <c r="S71">
        <v>0</v>
      </c>
      <c r="T71">
        <v>4</v>
      </c>
      <c r="U71">
        <v>4</v>
      </c>
      <c r="V71">
        <v>4</v>
      </c>
      <c r="W71">
        <v>0</v>
      </c>
      <c r="X71">
        <v>0</v>
      </c>
      <c r="Y71">
        <v>0</v>
      </c>
      <c r="Z71">
        <v>0</v>
      </c>
      <c r="AA71">
        <v>4</v>
      </c>
      <c r="AB71">
        <v>0</v>
      </c>
      <c r="AC71">
        <v>0</v>
      </c>
      <c r="AD71">
        <v>0</v>
      </c>
      <c r="AE71">
        <v>0</v>
      </c>
      <c r="AF71">
        <v>4</v>
      </c>
      <c r="AG71">
        <v>0</v>
      </c>
      <c r="AH71">
        <v>0</v>
      </c>
      <c r="AI71">
        <v>4</v>
      </c>
      <c r="AJ71">
        <v>0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11</v>
      </c>
      <c r="AQ71" s="4">
        <v>16</v>
      </c>
      <c r="AR71" s="6">
        <v>4.0873398823845903</v>
      </c>
      <c r="AS71">
        <v>4</v>
      </c>
    </row>
    <row r="72" spans="2:45" x14ac:dyDescent="0.2">
      <c r="B72" t="s">
        <v>113</v>
      </c>
      <c r="D72" s="1">
        <v>69</v>
      </c>
      <c r="E72">
        <v>6</v>
      </c>
      <c r="F72">
        <v>0</v>
      </c>
      <c r="G72">
        <v>1</v>
      </c>
      <c r="H72">
        <v>2</v>
      </c>
      <c r="I72">
        <v>0</v>
      </c>
      <c r="J72">
        <v>0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4</v>
      </c>
      <c r="S72">
        <v>0</v>
      </c>
      <c r="T72">
        <v>4</v>
      </c>
      <c r="U72">
        <v>4</v>
      </c>
      <c r="V72">
        <v>4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4</v>
      </c>
      <c r="AD72">
        <v>0</v>
      </c>
      <c r="AE72">
        <v>0</v>
      </c>
      <c r="AF72">
        <v>4</v>
      </c>
      <c r="AG72">
        <v>0</v>
      </c>
      <c r="AH72">
        <v>4</v>
      </c>
      <c r="AI72">
        <v>0</v>
      </c>
      <c r="AJ72">
        <v>0</v>
      </c>
      <c r="AK72">
        <v>-2</v>
      </c>
      <c r="AL72">
        <v>0</v>
      </c>
      <c r="AM72">
        <v>0</v>
      </c>
      <c r="AN72">
        <v>0</v>
      </c>
      <c r="AO72">
        <v>0</v>
      </c>
      <c r="AP72">
        <v>6</v>
      </c>
      <c r="AQ72" s="4">
        <v>17</v>
      </c>
      <c r="AR72" s="6">
        <v>1.12941056937058</v>
      </c>
      <c r="AS72">
        <v>6</v>
      </c>
    </row>
    <row r="73" spans="2:45" x14ac:dyDescent="0.2">
      <c r="B73" t="s">
        <v>113</v>
      </c>
      <c r="D73" s="1">
        <v>70</v>
      </c>
      <c r="E73">
        <v>4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4</v>
      </c>
      <c r="Q73">
        <v>0</v>
      </c>
      <c r="R73">
        <v>4</v>
      </c>
      <c r="S73">
        <v>0</v>
      </c>
      <c r="T73">
        <v>4</v>
      </c>
      <c r="U73">
        <v>4</v>
      </c>
      <c r="V73">
        <v>0</v>
      </c>
      <c r="W73">
        <v>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0</v>
      </c>
      <c r="AO73">
        <v>-4</v>
      </c>
      <c r="AP73">
        <v>9</v>
      </c>
      <c r="AQ73" s="4">
        <v>16</v>
      </c>
      <c r="AR73" s="6">
        <v>3.1501892598554502</v>
      </c>
      <c r="AS73">
        <v>4</v>
      </c>
    </row>
    <row r="74" spans="2:45" x14ac:dyDescent="0.2">
      <c r="B74" t="s">
        <v>113</v>
      </c>
      <c r="D74" s="1">
        <v>71</v>
      </c>
      <c r="E74">
        <v>0</v>
      </c>
      <c r="F74">
        <v>0</v>
      </c>
      <c r="G74">
        <v>1</v>
      </c>
      <c r="H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0</v>
      </c>
      <c r="Q74">
        <v>4</v>
      </c>
      <c r="R74">
        <v>0</v>
      </c>
      <c r="S74">
        <v>0</v>
      </c>
      <c r="T74">
        <v>4</v>
      </c>
      <c r="U74">
        <v>4</v>
      </c>
      <c r="V74">
        <v>0</v>
      </c>
      <c r="W74">
        <v>4</v>
      </c>
      <c r="X74">
        <v>0</v>
      </c>
      <c r="Y74">
        <v>0</v>
      </c>
      <c r="Z74">
        <v>0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4</v>
      </c>
      <c r="AJ74">
        <v>0</v>
      </c>
      <c r="AK74">
        <v>0</v>
      </c>
      <c r="AL74">
        <v>4</v>
      </c>
      <c r="AM74">
        <v>4</v>
      </c>
      <c r="AN74">
        <v>0</v>
      </c>
      <c r="AO74">
        <v>-4</v>
      </c>
      <c r="AP74">
        <v>11</v>
      </c>
      <c r="AQ74" s="4">
        <v>16</v>
      </c>
      <c r="AR74" s="6">
        <v>3.15018925985544</v>
      </c>
      <c r="AS74">
        <v>0</v>
      </c>
    </row>
    <row r="75" spans="2:45" x14ac:dyDescent="0.2">
      <c r="B75" t="s">
        <v>113</v>
      </c>
      <c r="D75" s="1">
        <v>72</v>
      </c>
      <c r="E75">
        <v>6</v>
      </c>
      <c r="F75">
        <v>0</v>
      </c>
      <c r="G75">
        <v>1</v>
      </c>
      <c r="H75">
        <v>2</v>
      </c>
      <c r="I75">
        <v>0</v>
      </c>
      <c r="J75">
        <v>0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4</v>
      </c>
      <c r="W75">
        <v>0</v>
      </c>
      <c r="X75">
        <v>0</v>
      </c>
      <c r="Y75">
        <v>0</v>
      </c>
      <c r="Z75">
        <v>0</v>
      </c>
      <c r="AA75">
        <v>4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5</v>
      </c>
      <c r="AQ75" s="4">
        <v>17</v>
      </c>
      <c r="AR75" s="6">
        <v>1.12941056937058</v>
      </c>
      <c r="AS75">
        <v>6</v>
      </c>
    </row>
    <row r="76" spans="2:45" x14ac:dyDescent="0.2">
      <c r="D76" s="1">
        <v>73</v>
      </c>
      <c r="E76">
        <v>4</v>
      </c>
      <c r="F76">
        <v>0</v>
      </c>
      <c r="G76">
        <v>1</v>
      </c>
      <c r="H76">
        <v>0</v>
      </c>
      <c r="I76">
        <v>2</v>
      </c>
      <c r="J76">
        <v>0</v>
      </c>
      <c r="K76">
        <v>2</v>
      </c>
      <c r="L76">
        <v>2</v>
      </c>
      <c r="M76">
        <v>0</v>
      </c>
      <c r="N76">
        <v>2</v>
      </c>
      <c r="O76">
        <v>2</v>
      </c>
      <c r="P76">
        <v>4</v>
      </c>
      <c r="Q76">
        <v>0</v>
      </c>
      <c r="R76">
        <v>4</v>
      </c>
      <c r="S76">
        <v>0</v>
      </c>
      <c r="T76">
        <v>4</v>
      </c>
      <c r="U76">
        <v>4</v>
      </c>
      <c r="V76">
        <v>0</v>
      </c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</v>
      </c>
      <c r="AF76">
        <v>0</v>
      </c>
      <c r="AG76">
        <v>0</v>
      </c>
      <c r="AH76">
        <v>4</v>
      </c>
      <c r="AI76">
        <v>0</v>
      </c>
      <c r="AJ76">
        <v>0</v>
      </c>
      <c r="AK76">
        <v>0</v>
      </c>
      <c r="AL76">
        <v>6</v>
      </c>
      <c r="AM76">
        <v>0</v>
      </c>
      <c r="AN76">
        <v>0</v>
      </c>
      <c r="AO76">
        <v>-4</v>
      </c>
      <c r="AP76">
        <v>8</v>
      </c>
      <c r="AQ76" s="4">
        <v>16</v>
      </c>
      <c r="AR76" s="6">
        <v>2.6144389618705</v>
      </c>
      <c r="AS76">
        <v>4</v>
      </c>
    </row>
    <row r="77" spans="2:45" x14ac:dyDescent="0.2">
      <c r="D77" s="1">
        <v>74</v>
      </c>
      <c r="E77">
        <v>0</v>
      </c>
      <c r="F77">
        <v>0</v>
      </c>
      <c r="G77">
        <v>1</v>
      </c>
      <c r="H77">
        <v>0</v>
      </c>
      <c r="I77">
        <v>2</v>
      </c>
      <c r="J77">
        <v>0</v>
      </c>
      <c r="K77">
        <v>2</v>
      </c>
      <c r="L77">
        <v>2</v>
      </c>
      <c r="M77">
        <v>0</v>
      </c>
      <c r="N77">
        <v>2</v>
      </c>
      <c r="O77">
        <v>2</v>
      </c>
      <c r="P77">
        <v>0</v>
      </c>
      <c r="Q77">
        <v>4</v>
      </c>
      <c r="R77">
        <v>0</v>
      </c>
      <c r="S77">
        <v>0</v>
      </c>
      <c r="T77">
        <v>4</v>
      </c>
      <c r="U77">
        <v>4</v>
      </c>
      <c r="V77">
        <v>0</v>
      </c>
      <c r="W77">
        <v>4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4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6</v>
      </c>
      <c r="AM77">
        <v>0</v>
      </c>
      <c r="AN77">
        <v>4</v>
      </c>
      <c r="AO77">
        <v>-4</v>
      </c>
      <c r="AP77">
        <v>9</v>
      </c>
      <c r="AQ77" s="4">
        <v>16</v>
      </c>
      <c r="AR77" s="6">
        <v>3.15018925985544</v>
      </c>
      <c r="AS77">
        <v>0</v>
      </c>
    </row>
    <row r="78" spans="2:45" x14ac:dyDescent="0.2">
      <c r="C78" t="s">
        <v>106</v>
      </c>
      <c r="D78" s="1">
        <v>75</v>
      </c>
      <c r="E78">
        <v>7</v>
      </c>
      <c r="F78">
        <v>1</v>
      </c>
      <c r="G78">
        <v>0</v>
      </c>
      <c r="H78">
        <v>0</v>
      </c>
      <c r="I78">
        <v>1</v>
      </c>
      <c r="J78">
        <v>1</v>
      </c>
      <c r="K78">
        <v>2</v>
      </c>
      <c r="L78">
        <v>2</v>
      </c>
      <c r="M78">
        <v>0</v>
      </c>
      <c r="N78">
        <v>2</v>
      </c>
      <c r="O78">
        <v>2</v>
      </c>
      <c r="P78">
        <v>4</v>
      </c>
      <c r="Q78">
        <v>0</v>
      </c>
      <c r="R78">
        <v>4</v>
      </c>
      <c r="S78">
        <v>0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4</v>
      </c>
      <c r="AD78">
        <v>0</v>
      </c>
      <c r="AE78">
        <v>0</v>
      </c>
      <c r="AF78">
        <v>4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 s="4">
        <v>17</v>
      </c>
      <c r="AR78" s="6">
        <v>1.12941056937058</v>
      </c>
      <c r="AS78">
        <v>7</v>
      </c>
    </row>
    <row r="79" spans="2:45" x14ac:dyDescent="0.2">
      <c r="B79" t="s">
        <v>113</v>
      </c>
      <c r="D79" s="1">
        <v>76</v>
      </c>
      <c r="E79">
        <v>4</v>
      </c>
      <c r="F79">
        <v>0</v>
      </c>
      <c r="G79">
        <v>1</v>
      </c>
      <c r="H79">
        <v>2</v>
      </c>
      <c r="I79">
        <v>0</v>
      </c>
      <c r="J79">
        <v>0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0</v>
      </c>
      <c r="S79">
        <v>4</v>
      </c>
      <c r="T79">
        <v>4</v>
      </c>
      <c r="U79">
        <v>4</v>
      </c>
      <c r="V79">
        <v>0</v>
      </c>
      <c r="W79">
        <v>0</v>
      </c>
      <c r="X79">
        <v>4</v>
      </c>
      <c r="Y79">
        <v>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6</v>
      </c>
      <c r="AL79">
        <v>0</v>
      </c>
      <c r="AM79">
        <v>0</v>
      </c>
      <c r="AN79">
        <v>0</v>
      </c>
      <c r="AO79">
        <v>0</v>
      </c>
      <c r="AP79">
        <v>10</v>
      </c>
      <c r="AQ79" s="4">
        <v>17</v>
      </c>
      <c r="AR79" s="6">
        <v>1.13872645576647</v>
      </c>
      <c r="AS79">
        <v>4</v>
      </c>
    </row>
    <row r="80" spans="2:45" x14ac:dyDescent="0.2">
      <c r="B80" t="s">
        <v>113</v>
      </c>
      <c r="D80" s="1">
        <v>77</v>
      </c>
      <c r="E80">
        <v>1</v>
      </c>
      <c r="F80">
        <v>0</v>
      </c>
      <c r="G80">
        <v>1</v>
      </c>
      <c r="H80">
        <v>0</v>
      </c>
      <c r="I80">
        <v>2</v>
      </c>
      <c r="J80">
        <v>0</v>
      </c>
      <c r="K80">
        <v>2</v>
      </c>
      <c r="L80">
        <v>2</v>
      </c>
      <c r="M80">
        <v>0</v>
      </c>
      <c r="N80">
        <v>2</v>
      </c>
      <c r="O80">
        <v>2</v>
      </c>
      <c r="P80">
        <v>0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4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10</v>
      </c>
      <c r="AQ80" s="4">
        <v>16</v>
      </c>
      <c r="AR80" s="6">
        <v>8.8281309743266192</v>
      </c>
      <c r="AS80">
        <v>1</v>
      </c>
    </row>
    <row r="81" spans="2:45" x14ac:dyDescent="0.2">
      <c r="B81" t="s">
        <v>113</v>
      </c>
      <c r="C81" t="s">
        <v>109</v>
      </c>
      <c r="D81" s="1">
        <v>78</v>
      </c>
      <c r="E81">
        <v>4</v>
      </c>
      <c r="F81">
        <v>0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10</v>
      </c>
      <c r="AQ81" s="4">
        <v>16</v>
      </c>
      <c r="AR81" s="6">
        <v>1.2015035279519</v>
      </c>
      <c r="AS81">
        <v>4</v>
      </c>
    </row>
    <row r="82" spans="2:45" x14ac:dyDescent="0.2">
      <c r="B82" t="s">
        <v>113</v>
      </c>
      <c r="D82" s="1">
        <v>79</v>
      </c>
      <c r="E82">
        <v>0</v>
      </c>
      <c r="F82">
        <v>0</v>
      </c>
      <c r="G82">
        <v>1</v>
      </c>
      <c r="H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2</v>
      </c>
      <c r="O82">
        <v>2</v>
      </c>
      <c r="P82">
        <v>0</v>
      </c>
      <c r="Q82">
        <v>4</v>
      </c>
      <c r="R82">
        <v>0</v>
      </c>
      <c r="S82">
        <v>0</v>
      </c>
      <c r="T82">
        <v>4</v>
      </c>
      <c r="U82">
        <v>4</v>
      </c>
      <c r="V82">
        <v>0</v>
      </c>
      <c r="W82">
        <v>4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0</v>
      </c>
      <c r="AL82">
        <v>4</v>
      </c>
      <c r="AM82">
        <v>0</v>
      </c>
      <c r="AN82">
        <v>4</v>
      </c>
      <c r="AO82">
        <v>-4</v>
      </c>
      <c r="AP82">
        <v>10</v>
      </c>
      <c r="AQ82" s="4">
        <v>16</v>
      </c>
      <c r="AR82" s="6">
        <v>3.1501892598554302</v>
      </c>
      <c r="AS82">
        <v>0</v>
      </c>
    </row>
    <row r="83" spans="2:45" x14ac:dyDescent="0.2">
      <c r="B83" t="s">
        <v>113</v>
      </c>
      <c r="D83" s="1">
        <v>80</v>
      </c>
      <c r="E83">
        <v>6</v>
      </c>
      <c r="F83">
        <v>0</v>
      </c>
      <c r="G83">
        <v>1</v>
      </c>
      <c r="H83">
        <v>0</v>
      </c>
      <c r="I83">
        <v>2</v>
      </c>
      <c r="J83">
        <v>0</v>
      </c>
      <c r="K83">
        <v>2</v>
      </c>
      <c r="L83">
        <v>2</v>
      </c>
      <c r="M83">
        <v>0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4</v>
      </c>
      <c r="AD83">
        <v>0</v>
      </c>
      <c r="AE83">
        <v>0</v>
      </c>
      <c r="AF83">
        <v>4</v>
      </c>
      <c r="AG83">
        <v>0</v>
      </c>
      <c r="AH83">
        <v>4</v>
      </c>
      <c r="AI83">
        <v>0</v>
      </c>
      <c r="AJ83">
        <v>0</v>
      </c>
      <c r="AK83">
        <v>4</v>
      </c>
      <c r="AL83">
        <v>0</v>
      </c>
      <c r="AM83">
        <v>0</v>
      </c>
      <c r="AN83">
        <v>0</v>
      </c>
      <c r="AO83">
        <v>0</v>
      </c>
      <c r="AP83">
        <v>6</v>
      </c>
      <c r="AQ83" s="4">
        <v>17</v>
      </c>
      <c r="AR83" s="6">
        <v>1.12941056937058</v>
      </c>
      <c r="AS83">
        <v>6</v>
      </c>
    </row>
    <row r="84" spans="2:45" x14ac:dyDescent="0.2">
      <c r="B84" t="s">
        <v>113</v>
      </c>
      <c r="D84" s="1">
        <v>81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0</v>
      </c>
      <c r="S84">
        <v>4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4</v>
      </c>
      <c r="AI84">
        <v>0</v>
      </c>
      <c r="AJ84">
        <v>0</v>
      </c>
      <c r="AK84">
        <v>4</v>
      </c>
      <c r="AL84">
        <v>2</v>
      </c>
      <c r="AM84">
        <v>0</v>
      </c>
      <c r="AN84">
        <v>0</v>
      </c>
      <c r="AO84">
        <v>0</v>
      </c>
      <c r="AP84">
        <v>6</v>
      </c>
      <c r="AQ84" s="4">
        <v>17</v>
      </c>
      <c r="AR84" s="6">
        <v>2.6144389618705</v>
      </c>
      <c r="AS84">
        <v>5</v>
      </c>
    </row>
    <row r="85" spans="2:45" x14ac:dyDescent="0.2">
      <c r="B85" t="s">
        <v>113</v>
      </c>
      <c r="D85" s="1">
        <v>82</v>
      </c>
      <c r="E85">
        <v>4</v>
      </c>
      <c r="F85">
        <v>0</v>
      </c>
      <c r="G85">
        <v>1</v>
      </c>
      <c r="H85">
        <v>2</v>
      </c>
      <c r="I85">
        <v>0</v>
      </c>
      <c r="J85">
        <v>0</v>
      </c>
      <c r="K85">
        <v>2</v>
      </c>
      <c r="L85">
        <v>0</v>
      </c>
      <c r="M85">
        <v>2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0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0</v>
      </c>
      <c r="AG85">
        <v>0</v>
      </c>
      <c r="AH85">
        <v>4</v>
      </c>
      <c r="AI85">
        <v>0</v>
      </c>
      <c r="AJ85">
        <v>0</v>
      </c>
      <c r="AK85">
        <v>-2</v>
      </c>
      <c r="AL85">
        <v>4</v>
      </c>
      <c r="AM85">
        <v>0</v>
      </c>
      <c r="AN85">
        <v>0</v>
      </c>
      <c r="AO85">
        <v>-4</v>
      </c>
      <c r="AP85">
        <v>7</v>
      </c>
      <c r="AQ85" s="4">
        <v>17</v>
      </c>
      <c r="AR85" s="6">
        <v>2.8103579057408798</v>
      </c>
      <c r="AS85">
        <v>4</v>
      </c>
    </row>
    <row r="86" spans="2:45" x14ac:dyDescent="0.2">
      <c r="B86" t="s">
        <v>113</v>
      </c>
      <c r="D86" s="1">
        <v>83</v>
      </c>
      <c r="E86">
        <v>5</v>
      </c>
      <c r="F86">
        <v>1</v>
      </c>
      <c r="G86">
        <v>0</v>
      </c>
      <c r="H86">
        <v>1</v>
      </c>
      <c r="I86">
        <v>0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4</v>
      </c>
      <c r="AI86">
        <v>0</v>
      </c>
      <c r="AJ86">
        <v>0</v>
      </c>
      <c r="AK86">
        <v>-1</v>
      </c>
      <c r="AL86">
        <v>2</v>
      </c>
      <c r="AM86">
        <v>0</v>
      </c>
      <c r="AN86">
        <v>0</v>
      </c>
      <c r="AO86">
        <v>0</v>
      </c>
      <c r="AP86">
        <v>6</v>
      </c>
      <c r="AQ86" s="4">
        <v>17</v>
      </c>
      <c r="AR86" s="6">
        <v>2.6144389618705</v>
      </c>
      <c r="AS86">
        <v>5</v>
      </c>
    </row>
    <row r="87" spans="2:45" x14ac:dyDescent="0.2">
      <c r="B87" t="s">
        <v>113</v>
      </c>
      <c r="D87" s="1">
        <v>84</v>
      </c>
      <c r="E87">
        <v>0</v>
      </c>
      <c r="F87">
        <v>0</v>
      </c>
      <c r="G87">
        <v>1</v>
      </c>
      <c r="H87">
        <v>2</v>
      </c>
      <c r="I87">
        <v>0</v>
      </c>
      <c r="J87">
        <v>0</v>
      </c>
      <c r="K87">
        <v>2</v>
      </c>
      <c r="L87">
        <v>0</v>
      </c>
      <c r="M87">
        <v>2</v>
      </c>
      <c r="N87">
        <v>2</v>
      </c>
      <c r="O87">
        <v>2</v>
      </c>
      <c r="P87">
        <v>0</v>
      </c>
      <c r="Q87">
        <v>4</v>
      </c>
      <c r="R87">
        <v>0</v>
      </c>
      <c r="S87">
        <v>0</v>
      </c>
      <c r="T87">
        <v>4</v>
      </c>
      <c r="U87">
        <v>4</v>
      </c>
      <c r="V87">
        <v>0</v>
      </c>
      <c r="W87">
        <v>4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-2</v>
      </c>
      <c r="AL87">
        <v>4</v>
      </c>
      <c r="AM87">
        <v>0</v>
      </c>
      <c r="AN87">
        <v>4</v>
      </c>
      <c r="AO87">
        <v>-4</v>
      </c>
      <c r="AP87">
        <v>8</v>
      </c>
      <c r="AQ87" s="4">
        <v>17</v>
      </c>
      <c r="AR87" s="6">
        <v>2.8103579057408798</v>
      </c>
      <c r="AS87">
        <v>0</v>
      </c>
    </row>
    <row r="88" spans="2:45" x14ac:dyDescent="0.2">
      <c r="B88" t="s">
        <v>113</v>
      </c>
      <c r="D88" s="1">
        <v>85</v>
      </c>
      <c r="E88">
        <v>4</v>
      </c>
      <c r="F88">
        <v>0</v>
      </c>
      <c r="G88">
        <v>1</v>
      </c>
      <c r="H88">
        <v>2</v>
      </c>
      <c r="I88">
        <v>0</v>
      </c>
      <c r="J88">
        <v>0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0</v>
      </c>
      <c r="AI88">
        <v>4</v>
      </c>
      <c r="AJ88">
        <v>0</v>
      </c>
      <c r="AK88">
        <v>-2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17</v>
      </c>
      <c r="AR88" s="6">
        <v>4.4819256676089099</v>
      </c>
      <c r="AS88">
        <v>4</v>
      </c>
    </row>
    <row r="89" spans="2:45" x14ac:dyDescent="0.2">
      <c r="B89" t="s">
        <v>113</v>
      </c>
      <c r="D89" s="1">
        <v>86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2</v>
      </c>
      <c r="L89">
        <v>2</v>
      </c>
      <c r="M89">
        <v>0</v>
      </c>
      <c r="N89">
        <v>2</v>
      </c>
      <c r="O89">
        <v>2</v>
      </c>
      <c r="P89">
        <v>0</v>
      </c>
      <c r="Q89">
        <v>4</v>
      </c>
      <c r="R89">
        <v>0</v>
      </c>
      <c r="S89">
        <v>0</v>
      </c>
      <c r="T89">
        <v>4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</v>
      </c>
      <c r="AH89">
        <v>4</v>
      </c>
      <c r="AI89">
        <v>0</v>
      </c>
      <c r="AJ89">
        <v>0</v>
      </c>
      <c r="AK89">
        <v>-2</v>
      </c>
      <c r="AL89">
        <v>6</v>
      </c>
      <c r="AM89">
        <v>0</v>
      </c>
      <c r="AN89">
        <v>4</v>
      </c>
      <c r="AO89">
        <v>-4</v>
      </c>
      <c r="AP89">
        <v>7</v>
      </c>
      <c r="AQ89" s="4">
        <v>17</v>
      </c>
      <c r="AR89" s="6">
        <v>2.8103579057408901</v>
      </c>
      <c r="AS89">
        <v>0</v>
      </c>
    </row>
    <row r="90" spans="2:45" x14ac:dyDescent="0.2">
      <c r="D90" s="1">
        <v>87</v>
      </c>
      <c r="E90">
        <v>2</v>
      </c>
      <c r="F90">
        <v>0</v>
      </c>
      <c r="G90">
        <v>1</v>
      </c>
      <c r="H90">
        <v>0</v>
      </c>
      <c r="I90">
        <v>2</v>
      </c>
      <c r="J90">
        <v>0</v>
      </c>
      <c r="K90">
        <v>2</v>
      </c>
      <c r="L90">
        <v>2</v>
      </c>
      <c r="M90">
        <v>0</v>
      </c>
      <c r="N90">
        <v>2</v>
      </c>
      <c r="O90">
        <v>2</v>
      </c>
      <c r="P90">
        <v>0</v>
      </c>
      <c r="Q90">
        <v>4</v>
      </c>
      <c r="R90">
        <v>0</v>
      </c>
      <c r="S90">
        <v>0</v>
      </c>
      <c r="T90">
        <v>4</v>
      </c>
      <c r="U90">
        <v>4</v>
      </c>
      <c r="V90">
        <v>0</v>
      </c>
      <c r="W90">
        <v>0</v>
      </c>
      <c r="X90">
        <v>4</v>
      </c>
      <c r="Y90">
        <v>4</v>
      </c>
      <c r="Z90">
        <v>4</v>
      </c>
      <c r="AA90">
        <v>4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4</v>
      </c>
      <c r="AH90">
        <v>0</v>
      </c>
      <c r="AI90">
        <v>4</v>
      </c>
      <c r="AJ90">
        <v>0</v>
      </c>
      <c r="AK90">
        <v>4</v>
      </c>
      <c r="AL90">
        <v>0</v>
      </c>
      <c r="AM90">
        <v>0</v>
      </c>
      <c r="AN90">
        <v>0</v>
      </c>
      <c r="AO90">
        <v>0</v>
      </c>
      <c r="AP90">
        <v>10</v>
      </c>
      <c r="AQ90" s="4">
        <v>18</v>
      </c>
      <c r="AR90" s="6">
        <v>1.5575310525007799</v>
      </c>
      <c r="AS90">
        <v>2</v>
      </c>
    </row>
    <row r="91" spans="2:45" x14ac:dyDescent="0.2">
      <c r="B91" t="s">
        <v>113</v>
      </c>
      <c r="D91" s="1">
        <v>88</v>
      </c>
      <c r="E91">
        <v>0</v>
      </c>
      <c r="F91">
        <v>0</v>
      </c>
      <c r="G91">
        <v>1</v>
      </c>
      <c r="H91">
        <v>2</v>
      </c>
      <c r="I91">
        <v>0</v>
      </c>
      <c r="J91">
        <v>0</v>
      </c>
      <c r="K91">
        <v>2</v>
      </c>
      <c r="L91">
        <v>0</v>
      </c>
      <c r="M91">
        <v>2</v>
      </c>
      <c r="N91">
        <v>2</v>
      </c>
      <c r="O91">
        <v>2</v>
      </c>
      <c r="P91">
        <v>0</v>
      </c>
      <c r="Q91">
        <v>4</v>
      </c>
      <c r="R91">
        <v>0</v>
      </c>
      <c r="S91">
        <v>0</v>
      </c>
      <c r="T91">
        <v>4</v>
      </c>
      <c r="U91">
        <v>4</v>
      </c>
      <c r="V91">
        <v>0</v>
      </c>
      <c r="W91">
        <v>4</v>
      </c>
      <c r="X91">
        <v>0</v>
      </c>
      <c r="Y91">
        <v>0</v>
      </c>
      <c r="Z91">
        <v>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4</v>
      </c>
      <c r="AJ91">
        <v>0</v>
      </c>
      <c r="AK91">
        <v>-2</v>
      </c>
      <c r="AL91">
        <v>4</v>
      </c>
      <c r="AM91">
        <v>0</v>
      </c>
      <c r="AN91">
        <v>4</v>
      </c>
      <c r="AO91">
        <v>-4</v>
      </c>
      <c r="AP91">
        <v>8</v>
      </c>
      <c r="AQ91" s="4">
        <v>17</v>
      </c>
      <c r="AR91" s="6">
        <v>2.8103579057408901</v>
      </c>
      <c r="AS91">
        <v>0</v>
      </c>
    </row>
    <row r="92" spans="2:45" x14ac:dyDescent="0.2">
      <c r="D92" s="1">
        <v>89</v>
      </c>
      <c r="E92">
        <v>4</v>
      </c>
      <c r="F92">
        <v>0</v>
      </c>
      <c r="G92">
        <v>1</v>
      </c>
      <c r="H92">
        <v>0</v>
      </c>
      <c r="I92">
        <v>2</v>
      </c>
      <c r="J92">
        <v>0</v>
      </c>
      <c r="K92">
        <v>2</v>
      </c>
      <c r="L92">
        <v>2</v>
      </c>
      <c r="M92">
        <v>0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2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2.6144389618704902</v>
      </c>
      <c r="AS92">
        <v>4</v>
      </c>
    </row>
    <row r="93" spans="2:45" x14ac:dyDescent="0.2">
      <c r="B93" t="s">
        <v>113</v>
      </c>
      <c r="D93" s="1">
        <v>90</v>
      </c>
      <c r="E93">
        <v>0</v>
      </c>
      <c r="F93">
        <v>0</v>
      </c>
      <c r="G93">
        <v>1</v>
      </c>
      <c r="H93">
        <v>2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2</v>
      </c>
      <c r="P93">
        <v>0</v>
      </c>
      <c r="Q93">
        <v>4</v>
      </c>
      <c r="R93">
        <v>0</v>
      </c>
      <c r="S93">
        <v>0</v>
      </c>
      <c r="T93">
        <v>4</v>
      </c>
      <c r="U93">
        <v>4</v>
      </c>
      <c r="V93">
        <v>0</v>
      </c>
      <c r="W93">
        <v>4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4</v>
      </c>
      <c r="AJ93">
        <v>0</v>
      </c>
      <c r="AK93">
        <v>-2</v>
      </c>
      <c r="AL93">
        <v>4</v>
      </c>
      <c r="AM93">
        <v>4</v>
      </c>
      <c r="AN93">
        <v>0</v>
      </c>
      <c r="AO93">
        <v>-4</v>
      </c>
      <c r="AP93">
        <v>9</v>
      </c>
      <c r="AQ93" s="4">
        <v>17</v>
      </c>
      <c r="AR93" s="6">
        <v>2.8103579057408798</v>
      </c>
      <c r="AS93">
        <v>0</v>
      </c>
    </row>
    <row r="94" spans="2:45" x14ac:dyDescent="0.2">
      <c r="B94" t="s">
        <v>113</v>
      </c>
      <c r="D94" s="1">
        <v>91</v>
      </c>
      <c r="E94">
        <v>4</v>
      </c>
      <c r="F94">
        <v>0</v>
      </c>
      <c r="G94">
        <v>1</v>
      </c>
      <c r="H94">
        <v>2</v>
      </c>
      <c r="I94">
        <v>0</v>
      </c>
      <c r="J94">
        <v>0</v>
      </c>
      <c r="K94">
        <v>2</v>
      </c>
      <c r="L94">
        <v>2</v>
      </c>
      <c r="M94">
        <v>0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0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</v>
      </c>
      <c r="AF94">
        <v>0</v>
      </c>
      <c r="AG94">
        <v>0</v>
      </c>
      <c r="AH94">
        <v>4</v>
      </c>
      <c r="AI94">
        <v>0</v>
      </c>
      <c r="AJ94">
        <v>0</v>
      </c>
      <c r="AK94">
        <v>-2</v>
      </c>
      <c r="AL94">
        <v>6</v>
      </c>
      <c r="AM94">
        <v>0</v>
      </c>
      <c r="AN94">
        <v>0</v>
      </c>
      <c r="AO94">
        <v>-4</v>
      </c>
      <c r="AP94">
        <v>6</v>
      </c>
      <c r="AQ94" s="4">
        <v>17</v>
      </c>
      <c r="AR94" s="6">
        <v>2.6144389618704902</v>
      </c>
      <c r="AS94">
        <v>4</v>
      </c>
    </row>
    <row r="95" spans="2:45" x14ac:dyDescent="0.2">
      <c r="D95" s="1">
        <v>92</v>
      </c>
      <c r="E95">
        <v>4</v>
      </c>
      <c r="F95">
        <v>0</v>
      </c>
      <c r="G95">
        <v>1</v>
      </c>
      <c r="H95">
        <v>0</v>
      </c>
      <c r="I95">
        <v>2</v>
      </c>
      <c r="J95">
        <v>0</v>
      </c>
      <c r="K95">
        <v>2</v>
      </c>
      <c r="L95">
        <v>2</v>
      </c>
      <c r="M95">
        <v>0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0</v>
      </c>
      <c r="AH95">
        <v>4</v>
      </c>
      <c r="AI95">
        <v>0</v>
      </c>
      <c r="AJ95">
        <v>0</v>
      </c>
      <c r="AK95">
        <v>4</v>
      </c>
      <c r="AL95">
        <v>6</v>
      </c>
      <c r="AM95">
        <v>0</v>
      </c>
      <c r="AN95">
        <v>0</v>
      </c>
      <c r="AO95">
        <v>-4</v>
      </c>
      <c r="AP95">
        <v>6</v>
      </c>
      <c r="AQ95" s="4">
        <v>17</v>
      </c>
      <c r="AR95" s="6">
        <v>2.6144389618705</v>
      </c>
      <c r="AS95">
        <v>4</v>
      </c>
    </row>
    <row r="96" spans="2:45" x14ac:dyDescent="0.2">
      <c r="B96" t="s">
        <v>113</v>
      </c>
      <c r="D96" s="1">
        <v>93</v>
      </c>
      <c r="E96">
        <v>5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2</v>
      </c>
      <c r="M96">
        <v>0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3</v>
      </c>
      <c r="AL96">
        <v>2</v>
      </c>
      <c r="AM96">
        <v>0</v>
      </c>
      <c r="AN96">
        <v>0</v>
      </c>
      <c r="AO96">
        <v>0</v>
      </c>
      <c r="AP96">
        <v>5</v>
      </c>
      <c r="AQ96" s="4">
        <v>17</v>
      </c>
      <c r="AR96" s="6">
        <v>2.6144389618704902</v>
      </c>
      <c r="AS96">
        <v>5</v>
      </c>
    </row>
    <row r="97" spans="2:45" x14ac:dyDescent="0.2">
      <c r="B97" t="s">
        <v>113</v>
      </c>
      <c r="D97" s="1">
        <v>94</v>
      </c>
      <c r="E97">
        <v>4</v>
      </c>
      <c r="F97">
        <v>0</v>
      </c>
      <c r="G97">
        <v>1</v>
      </c>
      <c r="H97">
        <v>0</v>
      </c>
      <c r="I97">
        <v>2</v>
      </c>
      <c r="J97">
        <v>0</v>
      </c>
      <c r="K97">
        <v>2</v>
      </c>
      <c r="L97">
        <v>2</v>
      </c>
      <c r="M97">
        <v>0</v>
      </c>
      <c r="N97">
        <v>2</v>
      </c>
      <c r="O97">
        <v>2</v>
      </c>
      <c r="P97">
        <v>4</v>
      </c>
      <c r="Q97">
        <v>0</v>
      </c>
      <c r="R97">
        <v>4</v>
      </c>
      <c r="S97">
        <v>0</v>
      </c>
      <c r="T97">
        <v>4</v>
      </c>
      <c r="U97">
        <v>4</v>
      </c>
      <c r="V97">
        <v>4</v>
      </c>
      <c r="W97">
        <v>0</v>
      </c>
      <c r="X97">
        <v>0</v>
      </c>
      <c r="Y97">
        <v>0</v>
      </c>
      <c r="Z97">
        <v>0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4</v>
      </c>
      <c r="AJ97">
        <v>0</v>
      </c>
      <c r="AK97">
        <v>0</v>
      </c>
      <c r="AL97">
        <v>2</v>
      </c>
      <c r="AM97">
        <v>4</v>
      </c>
      <c r="AN97">
        <v>0</v>
      </c>
      <c r="AO97">
        <v>0</v>
      </c>
      <c r="AP97">
        <v>9</v>
      </c>
      <c r="AQ97" s="4">
        <v>17</v>
      </c>
      <c r="AR97" s="6">
        <v>3.2923276762814799</v>
      </c>
      <c r="AS97">
        <v>4</v>
      </c>
    </row>
    <row r="98" spans="2:45" x14ac:dyDescent="0.2">
      <c r="B98" t="s">
        <v>113</v>
      </c>
      <c r="D98" s="1">
        <v>95</v>
      </c>
      <c r="E98">
        <v>2</v>
      </c>
      <c r="F98">
        <v>1</v>
      </c>
      <c r="G98">
        <v>0</v>
      </c>
      <c r="H98">
        <v>1</v>
      </c>
      <c r="I98">
        <v>0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0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  <c r="AB98">
        <v>4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-1</v>
      </c>
      <c r="AL98">
        <v>0</v>
      </c>
      <c r="AM98">
        <v>0</v>
      </c>
      <c r="AN98">
        <v>0</v>
      </c>
      <c r="AO98">
        <v>0</v>
      </c>
      <c r="AP98">
        <v>8</v>
      </c>
      <c r="AQ98" s="4">
        <v>17</v>
      </c>
      <c r="AR98" s="6">
        <v>9.3976999420672698</v>
      </c>
      <c r="AS98">
        <v>2</v>
      </c>
    </row>
    <row r="99" spans="2:45" x14ac:dyDescent="0.2">
      <c r="B99" t="s">
        <v>113</v>
      </c>
      <c r="D99" s="1">
        <v>96</v>
      </c>
      <c r="E99">
        <v>0</v>
      </c>
      <c r="F99">
        <v>0</v>
      </c>
      <c r="G99">
        <v>1</v>
      </c>
      <c r="H99">
        <v>2</v>
      </c>
      <c r="I99">
        <v>0</v>
      </c>
      <c r="J99">
        <v>0</v>
      </c>
      <c r="K99">
        <v>2</v>
      </c>
      <c r="L99">
        <v>0</v>
      </c>
      <c r="M99">
        <v>2</v>
      </c>
      <c r="N99">
        <v>2</v>
      </c>
      <c r="O99">
        <v>2</v>
      </c>
      <c r="P99">
        <v>0</v>
      </c>
      <c r="Q99">
        <v>4</v>
      </c>
      <c r="R99">
        <v>0</v>
      </c>
      <c r="S99">
        <v>0</v>
      </c>
      <c r="T99">
        <v>4</v>
      </c>
      <c r="U99">
        <v>4</v>
      </c>
      <c r="V99">
        <v>0</v>
      </c>
      <c r="W99">
        <v>0</v>
      </c>
      <c r="X99">
        <v>4</v>
      </c>
      <c r="Y99">
        <v>4</v>
      </c>
      <c r="Z99">
        <v>4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0</v>
      </c>
      <c r="AI99">
        <v>4</v>
      </c>
      <c r="AJ99">
        <v>0</v>
      </c>
      <c r="AK99">
        <v>2</v>
      </c>
      <c r="AL99">
        <v>0</v>
      </c>
      <c r="AM99">
        <v>0</v>
      </c>
      <c r="AN99">
        <v>4</v>
      </c>
      <c r="AO99">
        <v>0</v>
      </c>
      <c r="AP99">
        <v>12</v>
      </c>
      <c r="AQ99" s="4">
        <v>17</v>
      </c>
      <c r="AR99" s="6">
        <v>1.5575310525007799</v>
      </c>
      <c r="AS99">
        <v>0</v>
      </c>
    </row>
    <row r="100" spans="2:45" x14ac:dyDescent="0.2">
      <c r="D100" s="1">
        <v>97</v>
      </c>
      <c r="E100">
        <v>4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0</v>
      </c>
      <c r="S100">
        <v>4</v>
      </c>
      <c r="T100">
        <v>4</v>
      </c>
      <c r="U100">
        <v>4</v>
      </c>
      <c r="V100">
        <v>4</v>
      </c>
      <c r="W100">
        <v>0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4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4</v>
      </c>
      <c r="AO100">
        <v>0</v>
      </c>
      <c r="AP100">
        <v>8</v>
      </c>
      <c r="AQ100" s="4">
        <v>17</v>
      </c>
      <c r="AR100" s="6">
        <v>1.2015035279519</v>
      </c>
      <c r="AS100">
        <v>4</v>
      </c>
    </row>
    <row r="101" spans="2:45" x14ac:dyDescent="0.2">
      <c r="B101" t="s">
        <v>113</v>
      </c>
      <c r="D101" s="1">
        <v>98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0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0</v>
      </c>
      <c r="AH101">
        <v>0</v>
      </c>
      <c r="AI101">
        <v>4</v>
      </c>
      <c r="AJ101">
        <v>0</v>
      </c>
      <c r="AK101">
        <v>-1</v>
      </c>
      <c r="AL101">
        <v>4</v>
      </c>
      <c r="AM101">
        <v>0</v>
      </c>
      <c r="AN101">
        <v>0</v>
      </c>
      <c r="AO101">
        <v>-4</v>
      </c>
      <c r="AP101">
        <v>7</v>
      </c>
      <c r="AQ101" s="4">
        <v>17</v>
      </c>
      <c r="AR101" s="6">
        <v>2.8103579057408901</v>
      </c>
      <c r="AS101">
        <v>1</v>
      </c>
    </row>
    <row r="102" spans="2:45" x14ac:dyDescent="0.2">
      <c r="D102" s="1">
        <v>99</v>
      </c>
      <c r="E102">
        <v>2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2</v>
      </c>
      <c r="M102">
        <v>0</v>
      </c>
      <c r="N102">
        <v>2</v>
      </c>
      <c r="O102">
        <v>2</v>
      </c>
      <c r="P102">
        <v>0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4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0</v>
      </c>
      <c r="AI102">
        <v>4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8</v>
      </c>
      <c r="AQ102" s="4">
        <v>17</v>
      </c>
      <c r="AR102" s="6">
        <v>8.5466427792288098</v>
      </c>
      <c r="AS102">
        <v>2</v>
      </c>
    </row>
    <row r="103" spans="2:45" x14ac:dyDescent="0.2">
      <c r="B103" t="s">
        <v>113</v>
      </c>
      <c r="D103" s="1">
        <v>100</v>
      </c>
      <c r="E103">
        <v>0</v>
      </c>
      <c r="F103">
        <v>0</v>
      </c>
      <c r="G103">
        <v>1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0</v>
      </c>
      <c r="W103">
        <v>0</v>
      </c>
      <c r="X103">
        <v>4</v>
      </c>
      <c r="Y103">
        <v>4</v>
      </c>
      <c r="Z103">
        <v>4</v>
      </c>
      <c r="AA103">
        <v>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4</v>
      </c>
      <c r="AL103">
        <v>0</v>
      </c>
      <c r="AM103">
        <v>0</v>
      </c>
      <c r="AN103">
        <v>4</v>
      </c>
      <c r="AO103">
        <v>0</v>
      </c>
      <c r="AP103">
        <v>13</v>
      </c>
      <c r="AQ103" s="4">
        <v>17</v>
      </c>
      <c r="AR103" s="6">
        <v>1.5575310525007799</v>
      </c>
      <c r="AS103">
        <v>0</v>
      </c>
    </row>
    <row r="104" spans="2:45" x14ac:dyDescent="0.2">
      <c r="B104" t="s">
        <v>113</v>
      </c>
      <c r="D104" s="1">
        <v>101</v>
      </c>
      <c r="E104">
        <v>2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2</v>
      </c>
      <c r="L104">
        <v>2</v>
      </c>
      <c r="M104">
        <v>0</v>
      </c>
      <c r="N104">
        <v>2</v>
      </c>
      <c r="O104">
        <v>2</v>
      </c>
      <c r="P104">
        <v>0</v>
      </c>
      <c r="Q104">
        <v>4</v>
      </c>
      <c r="R104">
        <v>0</v>
      </c>
      <c r="S104">
        <v>0</v>
      </c>
      <c r="T104">
        <v>4</v>
      </c>
      <c r="U104">
        <v>4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0</v>
      </c>
      <c r="AC104">
        <v>4</v>
      </c>
      <c r="AD104">
        <v>0</v>
      </c>
      <c r="AE104">
        <v>0</v>
      </c>
      <c r="AF104">
        <v>0</v>
      </c>
      <c r="AG104">
        <v>4</v>
      </c>
      <c r="AH104">
        <v>0</v>
      </c>
      <c r="AI104">
        <v>4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9</v>
      </c>
      <c r="AQ104" s="4">
        <v>18</v>
      </c>
      <c r="AR104" s="6">
        <v>1.5575310525007799</v>
      </c>
      <c r="AS104">
        <v>2</v>
      </c>
    </row>
    <row r="105" spans="2:45" x14ac:dyDescent="0.2">
      <c r="B105" t="s">
        <v>113</v>
      </c>
      <c r="D105" s="1">
        <v>102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0</v>
      </c>
      <c r="X105">
        <v>4</v>
      </c>
      <c r="Y105">
        <v>4</v>
      </c>
      <c r="Z105">
        <v>4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4</v>
      </c>
      <c r="AJ105">
        <v>0</v>
      </c>
      <c r="AK105">
        <v>8</v>
      </c>
      <c r="AL105">
        <v>0</v>
      </c>
      <c r="AM105">
        <v>0</v>
      </c>
      <c r="AN105">
        <v>0</v>
      </c>
      <c r="AO105">
        <v>0</v>
      </c>
      <c r="AP105">
        <v>9</v>
      </c>
      <c r="AQ105" s="4">
        <v>18</v>
      </c>
      <c r="AR105" s="6">
        <v>1.13872645576647</v>
      </c>
      <c r="AS105">
        <v>5</v>
      </c>
    </row>
    <row r="106" spans="2:45" x14ac:dyDescent="0.2">
      <c r="B106" t="s">
        <v>113</v>
      </c>
      <c r="D106" s="1">
        <v>103</v>
      </c>
      <c r="E106">
        <v>1</v>
      </c>
      <c r="F106">
        <v>0</v>
      </c>
      <c r="G106">
        <v>1</v>
      </c>
      <c r="H106">
        <v>0</v>
      </c>
      <c r="I106">
        <v>2</v>
      </c>
      <c r="J106">
        <v>0</v>
      </c>
      <c r="K106">
        <v>2</v>
      </c>
      <c r="L106">
        <v>2</v>
      </c>
      <c r="M106">
        <v>0</v>
      </c>
      <c r="N106">
        <v>2</v>
      </c>
      <c r="O106">
        <v>2</v>
      </c>
      <c r="P106">
        <v>0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4</v>
      </c>
      <c r="AC106">
        <v>0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4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-4</v>
      </c>
      <c r="AP106">
        <v>8</v>
      </c>
      <c r="AQ106" s="4">
        <v>17</v>
      </c>
      <c r="AR106" s="6">
        <v>3.15018925985544</v>
      </c>
      <c r="AS106">
        <v>1</v>
      </c>
    </row>
    <row r="107" spans="2:45" x14ac:dyDescent="0.2">
      <c r="B107" t="s">
        <v>113</v>
      </c>
      <c r="D107" s="1">
        <v>104</v>
      </c>
      <c r="E107">
        <v>5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4</v>
      </c>
      <c r="S107">
        <v>0</v>
      </c>
      <c r="T107">
        <v>4</v>
      </c>
      <c r="U107">
        <v>4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0</v>
      </c>
      <c r="AH107">
        <v>4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-4</v>
      </c>
      <c r="AP107">
        <v>6</v>
      </c>
      <c r="AQ107" s="4">
        <v>17</v>
      </c>
      <c r="AR107" s="6">
        <v>2.6144389618704902</v>
      </c>
      <c r="AS107">
        <v>5</v>
      </c>
    </row>
    <row r="108" spans="2:45" x14ac:dyDescent="0.2">
      <c r="B108" t="s">
        <v>113</v>
      </c>
      <c r="D108" s="1">
        <v>105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2</v>
      </c>
      <c r="L108">
        <v>0</v>
      </c>
      <c r="M108">
        <v>2</v>
      </c>
      <c r="N108">
        <v>2</v>
      </c>
      <c r="O108">
        <v>2</v>
      </c>
      <c r="P108">
        <v>0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</v>
      </c>
      <c r="AH108">
        <v>0</v>
      </c>
      <c r="AI108">
        <v>4</v>
      </c>
      <c r="AJ108">
        <v>0</v>
      </c>
      <c r="AK108">
        <v>-1</v>
      </c>
      <c r="AL108">
        <v>0</v>
      </c>
      <c r="AM108">
        <v>4</v>
      </c>
      <c r="AN108">
        <v>0</v>
      </c>
      <c r="AO108">
        <v>0</v>
      </c>
      <c r="AP108">
        <v>9</v>
      </c>
      <c r="AQ108" s="4">
        <v>17</v>
      </c>
      <c r="AR108" s="6">
        <v>11.2715918780395</v>
      </c>
      <c r="AS108">
        <v>1</v>
      </c>
    </row>
    <row r="109" spans="2:45" x14ac:dyDescent="0.2">
      <c r="B109" t="s">
        <v>113</v>
      </c>
      <c r="D109" s="1">
        <v>106</v>
      </c>
      <c r="E109">
        <v>4</v>
      </c>
      <c r="F109">
        <v>0</v>
      </c>
      <c r="G109">
        <v>1</v>
      </c>
      <c r="H109">
        <v>0</v>
      </c>
      <c r="I109">
        <v>2</v>
      </c>
      <c r="J109">
        <v>0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0</v>
      </c>
      <c r="S109">
        <v>4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4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3.1501892598554502</v>
      </c>
      <c r="AS109">
        <v>4</v>
      </c>
    </row>
    <row r="110" spans="2:45" x14ac:dyDescent="0.2">
      <c r="D110" s="1">
        <v>107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0</v>
      </c>
      <c r="S110">
        <v>4</v>
      </c>
      <c r="T110">
        <v>4</v>
      </c>
      <c r="U110">
        <v>4</v>
      </c>
      <c r="V110">
        <v>0</v>
      </c>
      <c r="W110">
        <v>0</v>
      </c>
      <c r="X110">
        <v>4</v>
      </c>
      <c r="Y110">
        <v>4</v>
      </c>
      <c r="Z110">
        <v>4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0</v>
      </c>
      <c r="AI110">
        <v>4</v>
      </c>
      <c r="AJ110">
        <v>0</v>
      </c>
      <c r="AK110">
        <v>7</v>
      </c>
      <c r="AL110">
        <v>0</v>
      </c>
      <c r="AM110">
        <v>0</v>
      </c>
      <c r="AN110">
        <v>0</v>
      </c>
      <c r="AO110">
        <v>0</v>
      </c>
      <c r="AP110">
        <v>8</v>
      </c>
      <c r="AQ110" s="4">
        <v>18</v>
      </c>
      <c r="AR110" s="6">
        <v>1.13872645576646</v>
      </c>
      <c r="AS110">
        <v>5</v>
      </c>
    </row>
    <row r="111" spans="2:45" x14ac:dyDescent="0.2">
      <c r="B111" t="s">
        <v>113</v>
      </c>
      <c r="D111" s="1">
        <v>108</v>
      </c>
      <c r="E111">
        <v>5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0</v>
      </c>
      <c r="X111">
        <v>4</v>
      </c>
      <c r="Y111">
        <v>4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4</v>
      </c>
      <c r="AL111">
        <v>0</v>
      </c>
      <c r="AM111">
        <v>0</v>
      </c>
      <c r="AN111">
        <v>0</v>
      </c>
      <c r="AO111">
        <v>0</v>
      </c>
      <c r="AP111">
        <v>10</v>
      </c>
      <c r="AQ111" s="4">
        <v>18</v>
      </c>
      <c r="AR111" s="6">
        <v>1.3014016637331001</v>
      </c>
      <c r="AS111">
        <v>5</v>
      </c>
    </row>
    <row r="112" spans="2:45" x14ac:dyDescent="0.2">
      <c r="B112" t="s">
        <v>113</v>
      </c>
      <c r="D112" s="1">
        <v>109</v>
      </c>
      <c r="E112">
        <v>4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0</v>
      </c>
      <c r="S112">
        <v>4</v>
      </c>
      <c r="T112">
        <v>4</v>
      </c>
      <c r="U112">
        <v>4</v>
      </c>
      <c r="V112">
        <v>4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4</v>
      </c>
      <c r="AL112">
        <v>0</v>
      </c>
      <c r="AM112">
        <v>4</v>
      </c>
      <c r="AN112">
        <v>0</v>
      </c>
      <c r="AO112">
        <v>0</v>
      </c>
      <c r="AP112">
        <v>9</v>
      </c>
      <c r="AQ112" s="4">
        <v>17</v>
      </c>
      <c r="AR112" s="6">
        <v>4.0873398823845797</v>
      </c>
      <c r="AS112">
        <v>4</v>
      </c>
    </row>
    <row r="113" spans="2:45" x14ac:dyDescent="0.2">
      <c r="B113" t="s">
        <v>113</v>
      </c>
      <c r="D113" s="1">
        <v>110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2</v>
      </c>
      <c r="L113">
        <v>2</v>
      </c>
      <c r="M113">
        <v>0</v>
      </c>
      <c r="N113">
        <v>2</v>
      </c>
      <c r="O113">
        <v>2</v>
      </c>
      <c r="P113">
        <v>0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0</v>
      </c>
      <c r="X113">
        <v>0</v>
      </c>
      <c r="Y113">
        <v>0</v>
      </c>
      <c r="Z113">
        <v>0</v>
      </c>
      <c r="AA113">
        <v>4</v>
      </c>
      <c r="AB113">
        <v>4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0</v>
      </c>
      <c r="AO113">
        <v>0</v>
      </c>
      <c r="AP113">
        <v>8</v>
      </c>
      <c r="AQ113" s="4">
        <v>17</v>
      </c>
      <c r="AR113" s="6">
        <v>8.5466427792288098</v>
      </c>
      <c r="AS113">
        <v>2</v>
      </c>
    </row>
    <row r="114" spans="2:45" x14ac:dyDescent="0.2">
      <c r="B114" t="s">
        <v>113</v>
      </c>
      <c r="D114" s="1">
        <v>111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0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0</v>
      </c>
      <c r="AK114">
        <v>0</v>
      </c>
      <c r="AL114">
        <v>2</v>
      </c>
      <c r="AM114">
        <v>4</v>
      </c>
      <c r="AN114">
        <v>0</v>
      </c>
      <c r="AO114">
        <v>0</v>
      </c>
      <c r="AP114">
        <v>9</v>
      </c>
      <c r="AQ114" s="4">
        <v>17</v>
      </c>
      <c r="AR114" s="6">
        <v>8.5466427792288098</v>
      </c>
      <c r="AS114">
        <v>1</v>
      </c>
    </row>
    <row r="115" spans="2:45" x14ac:dyDescent="0.2">
      <c r="B115" t="s">
        <v>113</v>
      </c>
      <c r="D115" s="1">
        <v>112</v>
      </c>
      <c r="E115">
        <v>1</v>
      </c>
      <c r="F115">
        <v>0</v>
      </c>
      <c r="G115">
        <v>1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2</v>
      </c>
      <c r="N115">
        <v>2</v>
      </c>
      <c r="O115">
        <v>2</v>
      </c>
      <c r="P115">
        <v>0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4</v>
      </c>
      <c r="AC115">
        <v>0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4</v>
      </c>
      <c r="AJ115">
        <v>0</v>
      </c>
      <c r="AK115">
        <v>0</v>
      </c>
      <c r="AL115">
        <v>4</v>
      </c>
      <c r="AM115">
        <v>0</v>
      </c>
      <c r="AN115">
        <v>0</v>
      </c>
      <c r="AO115">
        <v>-4</v>
      </c>
      <c r="AP115">
        <v>9</v>
      </c>
      <c r="AQ115" s="4">
        <v>17</v>
      </c>
      <c r="AR115" s="6">
        <v>3.1501892598554302</v>
      </c>
      <c r="AS115">
        <v>1</v>
      </c>
    </row>
    <row r="116" spans="2:45" x14ac:dyDescent="0.2">
      <c r="B116" t="s">
        <v>113</v>
      </c>
      <c r="D116" s="1">
        <v>113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2</v>
      </c>
      <c r="L116">
        <v>0</v>
      </c>
      <c r="M116">
        <v>2</v>
      </c>
      <c r="N116">
        <v>2</v>
      </c>
      <c r="O116">
        <v>2</v>
      </c>
      <c r="P116">
        <v>0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</v>
      </c>
      <c r="AH116">
        <v>4</v>
      </c>
      <c r="AI116">
        <v>0</v>
      </c>
      <c r="AJ116">
        <v>0</v>
      </c>
      <c r="AK116">
        <v>-1</v>
      </c>
      <c r="AL116">
        <v>0</v>
      </c>
      <c r="AM116">
        <v>0</v>
      </c>
      <c r="AN116">
        <v>4</v>
      </c>
      <c r="AO116">
        <v>0</v>
      </c>
      <c r="AP116">
        <v>8</v>
      </c>
      <c r="AQ116" s="4">
        <v>17</v>
      </c>
      <c r="AR116" s="6">
        <v>9.3976999420673692</v>
      </c>
      <c r="AS116">
        <v>1</v>
      </c>
    </row>
    <row r="117" spans="2:45" x14ac:dyDescent="0.2">
      <c r="D117" s="1">
        <v>114</v>
      </c>
      <c r="E117">
        <v>1</v>
      </c>
      <c r="F117">
        <v>0</v>
      </c>
      <c r="G117">
        <v>1</v>
      </c>
      <c r="H117">
        <v>2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0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4</v>
      </c>
      <c r="AH117">
        <v>4</v>
      </c>
      <c r="AI117">
        <v>0</v>
      </c>
      <c r="AJ117">
        <v>0</v>
      </c>
      <c r="AK117">
        <v>-2</v>
      </c>
      <c r="AL117">
        <v>2</v>
      </c>
      <c r="AM117">
        <v>0</v>
      </c>
      <c r="AN117">
        <v>0</v>
      </c>
      <c r="AO117">
        <v>0</v>
      </c>
      <c r="AP117">
        <v>8</v>
      </c>
      <c r="AQ117" s="4">
        <v>17</v>
      </c>
      <c r="AR117" s="6">
        <v>8.8281309743266192</v>
      </c>
      <c r="AS117">
        <v>1</v>
      </c>
    </row>
    <row r="118" spans="2:45" x14ac:dyDescent="0.2">
      <c r="D118" s="1">
        <v>115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0</v>
      </c>
      <c r="M118">
        <v>2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4</v>
      </c>
      <c r="W118">
        <v>0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4</v>
      </c>
      <c r="AN118">
        <v>0</v>
      </c>
      <c r="AO118">
        <v>0</v>
      </c>
      <c r="AP118">
        <v>9</v>
      </c>
      <c r="AQ118" s="4">
        <v>17</v>
      </c>
      <c r="AR118" s="6">
        <v>4.0873398823845903</v>
      </c>
      <c r="AS118">
        <v>5</v>
      </c>
    </row>
    <row r="119" spans="2:45" x14ac:dyDescent="0.2">
      <c r="B119" t="s">
        <v>113</v>
      </c>
      <c r="D119" s="1">
        <v>116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0</v>
      </c>
      <c r="M119">
        <v>2</v>
      </c>
      <c r="N119">
        <v>2</v>
      </c>
      <c r="O119">
        <v>2</v>
      </c>
      <c r="P119">
        <v>0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4</v>
      </c>
      <c r="AB119">
        <v>4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4</v>
      </c>
      <c r="AI119">
        <v>0</v>
      </c>
      <c r="AJ119">
        <v>0</v>
      </c>
      <c r="AK119">
        <v>-1</v>
      </c>
      <c r="AL119">
        <v>0</v>
      </c>
      <c r="AM119">
        <v>0</v>
      </c>
      <c r="AN119">
        <v>0</v>
      </c>
      <c r="AO119">
        <v>0</v>
      </c>
      <c r="AP119">
        <v>8</v>
      </c>
      <c r="AQ119" s="4">
        <v>17</v>
      </c>
      <c r="AR119" s="6">
        <v>9.3976999420673692</v>
      </c>
      <c r="AS119">
        <v>2</v>
      </c>
    </row>
    <row r="120" spans="2:45" x14ac:dyDescent="0.2">
      <c r="D120" s="1">
        <v>117</v>
      </c>
      <c r="E120">
        <v>4</v>
      </c>
      <c r="F120">
        <v>0</v>
      </c>
      <c r="G120">
        <v>1</v>
      </c>
      <c r="H120">
        <v>0</v>
      </c>
      <c r="I120">
        <v>2</v>
      </c>
      <c r="J120">
        <v>0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4</v>
      </c>
      <c r="S120">
        <v>0</v>
      </c>
      <c r="T120">
        <v>4</v>
      </c>
      <c r="U120">
        <v>4</v>
      </c>
      <c r="V120">
        <v>4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4</v>
      </c>
      <c r="AH120">
        <v>0</v>
      </c>
      <c r="AI120">
        <v>4</v>
      </c>
      <c r="AJ120">
        <v>0</v>
      </c>
      <c r="AK120">
        <v>0</v>
      </c>
      <c r="AL120">
        <v>2</v>
      </c>
      <c r="AM120">
        <v>0</v>
      </c>
      <c r="AN120">
        <v>0</v>
      </c>
      <c r="AO120">
        <v>0</v>
      </c>
      <c r="AP120">
        <v>10</v>
      </c>
      <c r="AQ120" s="4">
        <v>17</v>
      </c>
      <c r="AR120" s="6">
        <v>3.2923276762814799</v>
      </c>
      <c r="AS120">
        <v>4</v>
      </c>
    </row>
    <row r="121" spans="2:45" x14ac:dyDescent="0.2">
      <c r="D121" s="1">
        <v>118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0</v>
      </c>
      <c r="M121">
        <v>2</v>
      </c>
      <c r="N121">
        <v>2</v>
      </c>
      <c r="O121">
        <v>2</v>
      </c>
      <c r="P121">
        <v>4</v>
      </c>
      <c r="Q121">
        <v>0</v>
      </c>
      <c r="R121">
        <v>4</v>
      </c>
      <c r="S121">
        <v>0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4</v>
      </c>
      <c r="AM121">
        <v>0</v>
      </c>
      <c r="AN121">
        <v>0</v>
      </c>
      <c r="AO121">
        <v>-4</v>
      </c>
      <c r="AP121">
        <v>7</v>
      </c>
      <c r="AQ121" s="4">
        <v>17</v>
      </c>
      <c r="AR121" s="6">
        <v>3.1501892598554302</v>
      </c>
      <c r="AS121">
        <v>5</v>
      </c>
    </row>
    <row r="122" spans="2:45" x14ac:dyDescent="0.2">
      <c r="B122" t="s">
        <v>113</v>
      </c>
      <c r="D122" s="1">
        <v>119</v>
      </c>
      <c r="E122">
        <v>4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2</v>
      </c>
      <c r="O122">
        <v>2</v>
      </c>
      <c r="P122">
        <v>4</v>
      </c>
      <c r="Q122">
        <v>0</v>
      </c>
      <c r="R122">
        <v>4</v>
      </c>
      <c r="S122">
        <v>0</v>
      </c>
      <c r="T122">
        <v>4</v>
      </c>
      <c r="U122">
        <v>4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4</v>
      </c>
      <c r="AI122">
        <v>0</v>
      </c>
      <c r="AJ122">
        <v>0</v>
      </c>
      <c r="AK122">
        <v>-2</v>
      </c>
      <c r="AL122">
        <v>0</v>
      </c>
      <c r="AM122">
        <v>4</v>
      </c>
      <c r="AN122">
        <v>0</v>
      </c>
      <c r="AO122">
        <v>0</v>
      </c>
      <c r="AP122">
        <v>9</v>
      </c>
      <c r="AQ122" s="4">
        <v>17</v>
      </c>
      <c r="AR122" s="6">
        <v>3.1815413846184599</v>
      </c>
      <c r="AS122">
        <v>4</v>
      </c>
    </row>
    <row r="123" spans="2:45" x14ac:dyDescent="0.2">
      <c r="D123" s="1">
        <v>120</v>
      </c>
      <c r="E123">
        <v>5</v>
      </c>
      <c r="F123">
        <v>0</v>
      </c>
      <c r="G123">
        <v>1</v>
      </c>
      <c r="H123">
        <v>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4</v>
      </c>
      <c r="AB123">
        <v>4</v>
      </c>
      <c r="AC123">
        <v>0</v>
      </c>
      <c r="AD123">
        <v>0</v>
      </c>
      <c r="AE123">
        <v>0</v>
      </c>
      <c r="AF123">
        <v>4</v>
      </c>
      <c r="AG123">
        <v>0</v>
      </c>
      <c r="AH123">
        <v>4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7</v>
      </c>
      <c r="AQ123" s="4">
        <v>17</v>
      </c>
      <c r="AR123" s="6">
        <v>1.20150352795191</v>
      </c>
      <c r="AS123">
        <v>5</v>
      </c>
    </row>
    <row r="124" spans="2:45" x14ac:dyDescent="0.2">
      <c r="D124" s="1">
        <v>121</v>
      </c>
      <c r="E124">
        <v>5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2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4</v>
      </c>
      <c r="W124">
        <v>0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4</v>
      </c>
      <c r="AE124">
        <v>0</v>
      </c>
      <c r="AF124">
        <v>0</v>
      </c>
      <c r="AG124">
        <v>4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 s="4">
        <v>17</v>
      </c>
      <c r="AR124" s="6">
        <v>4.4819256676089196</v>
      </c>
      <c r="AS124">
        <v>5</v>
      </c>
    </row>
    <row r="125" spans="2:45" x14ac:dyDescent="0.2">
      <c r="B125" t="s">
        <v>113</v>
      </c>
      <c r="D125" s="1">
        <v>122</v>
      </c>
      <c r="E125">
        <v>2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2</v>
      </c>
      <c r="L125">
        <v>0</v>
      </c>
      <c r="M125">
        <v>2</v>
      </c>
      <c r="N125">
        <v>2</v>
      </c>
      <c r="O125">
        <v>2</v>
      </c>
      <c r="P125">
        <v>0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0</v>
      </c>
      <c r="W125">
        <v>4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4</v>
      </c>
      <c r="AD125">
        <v>0</v>
      </c>
      <c r="AE125">
        <v>0</v>
      </c>
      <c r="AF125">
        <v>0</v>
      </c>
      <c r="AG125">
        <v>4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-4</v>
      </c>
      <c r="AP125">
        <v>8</v>
      </c>
      <c r="AQ125" s="4">
        <v>17</v>
      </c>
      <c r="AR125" s="6">
        <v>3.15018925985544</v>
      </c>
      <c r="AS125">
        <v>2</v>
      </c>
    </row>
    <row r="126" spans="2:45" x14ac:dyDescent="0.2">
      <c r="B126" t="s">
        <v>113</v>
      </c>
      <c r="D126" s="1">
        <v>123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4</v>
      </c>
      <c r="AJ126">
        <v>0</v>
      </c>
      <c r="AK126">
        <v>-1</v>
      </c>
      <c r="AL126">
        <v>0</v>
      </c>
      <c r="AM126">
        <v>0</v>
      </c>
      <c r="AN126">
        <v>4</v>
      </c>
      <c r="AO126">
        <v>0</v>
      </c>
      <c r="AP126">
        <v>8</v>
      </c>
      <c r="AQ126" s="4">
        <v>17</v>
      </c>
      <c r="AR126" s="6">
        <v>9.3976999420672698</v>
      </c>
      <c r="AS126">
        <v>1</v>
      </c>
    </row>
    <row r="127" spans="2:45" x14ac:dyDescent="0.2">
      <c r="B127" t="s">
        <v>113</v>
      </c>
      <c r="D127" s="1">
        <v>124</v>
      </c>
      <c r="E127">
        <v>1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4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8</v>
      </c>
      <c r="AQ127" s="4">
        <v>17</v>
      </c>
      <c r="AR127" s="6">
        <v>3.15018925985544</v>
      </c>
      <c r="AS127">
        <v>1</v>
      </c>
    </row>
    <row r="128" spans="2:45" x14ac:dyDescent="0.2">
      <c r="B128" t="s">
        <v>113</v>
      </c>
      <c r="D128" s="1">
        <v>125</v>
      </c>
      <c r="E128">
        <v>2</v>
      </c>
      <c r="F128">
        <v>0</v>
      </c>
      <c r="G128">
        <v>1</v>
      </c>
      <c r="H128">
        <v>0</v>
      </c>
      <c r="I128">
        <v>2</v>
      </c>
      <c r="J128">
        <v>0</v>
      </c>
      <c r="K128">
        <v>2</v>
      </c>
      <c r="L128">
        <v>2</v>
      </c>
      <c r="M128">
        <v>0</v>
      </c>
      <c r="N128">
        <v>2</v>
      </c>
      <c r="O128">
        <v>2</v>
      </c>
      <c r="P128">
        <v>0</v>
      </c>
      <c r="Q128">
        <v>4</v>
      </c>
      <c r="R128">
        <v>0</v>
      </c>
      <c r="S128">
        <v>0</v>
      </c>
      <c r="T128">
        <v>4</v>
      </c>
      <c r="U128">
        <v>4</v>
      </c>
      <c r="V128">
        <v>0</v>
      </c>
      <c r="W128">
        <v>4</v>
      </c>
      <c r="X128">
        <v>0</v>
      </c>
      <c r="Y128">
        <v>0</v>
      </c>
      <c r="Z128">
        <v>0</v>
      </c>
      <c r="AA128">
        <v>4</v>
      </c>
      <c r="AB128">
        <v>0</v>
      </c>
      <c r="AC128">
        <v>4</v>
      </c>
      <c r="AD128">
        <v>0</v>
      </c>
      <c r="AE128">
        <v>0</v>
      </c>
      <c r="AF128">
        <v>0</v>
      </c>
      <c r="AG128">
        <v>4</v>
      </c>
      <c r="AH128">
        <v>4</v>
      </c>
      <c r="AI128">
        <v>0</v>
      </c>
      <c r="AJ128">
        <v>0</v>
      </c>
      <c r="AK128">
        <v>0</v>
      </c>
      <c r="AL128">
        <v>4</v>
      </c>
      <c r="AM128">
        <v>0</v>
      </c>
      <c r="AN128">
        <v>0</v>
      </c>
      <c r="AO128">
        <v>-4</v>
      </c>
      <c r="AP128">
        <v>7</v>
      </c>
      <c r="AQ128" s="4">
        <v>17</v>
      </c>
      <c r="AR128" s="6">
        <v>3.15018925985544</v>
      </c>
      <c r="AS128">
        <v>2</v>
      </c>
    </row>
    <row r="129" spans="2:45" x14ac:dyDescent="0.2">
      <c r="B129" t="s">
        <v>113</v>
      </c>
      <c r="D129" s="1">
        <v>126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2</v>
      </c>
      <c r="M129">
        <v>0</v>
      </c>
      <c r="N129">
        <v>2</v>
      </c>
      <c r="O129">
        <v>2</v>
      </c>
      <c r="P129">
        <v>0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0</v>
      </c>
      <c r="AG129">
        <v>0</v>
      </c>
      <c r="AH129">
        <v>0</v>
      </c>
      <c r="AI129">
        <v>4</v>
      </c>
      <c r="AJ129">
        <v>0</v>
      </c>
      <c r="AK129">
        <v>-1</v>
      </c>
      <c r="AL129">
        <v>6</v>
      </c>
      <c r="AM129">
        <v>0</v>
      </c>
      <c r="AN129">
        <v>0</v>
      </c>
      <c r="AO129">
        <v>-4</v>
      </c>
      <c r="AP129">
        <v>6</v>
      </c>
      <c r="AQ129" s="4">
        <v>17</v>
      </c>
      <c r="AR129" s="6">
        <v>2.8103579057408901</v>
      </c>
      <c r="AS129">
        <v>1</v>
      </c>
    </row>
    <row r="130" spans="2:45" x14ac:dyDescent="0.2">
      <c r="B130" t="s">
        <v>113</v>
      </c>
      <c r="D130" s="1">
        <v>127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2</v>
      </c>
      <c r="M130">
        <v>0</v>
      </c>
      <c r="N130">
        <v>2</v>
      </c>
      <c r="O130">
        <v>2</v>
      </c>
      <c r="P130">
        <v>0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</v>
      </c>
      <c r="AH130">
        <v>4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4</v>
      </c>
      <c r="AO130">
        <v>0</v>
      </c>
      <c r="AP130">
        <v>8</v>
      </c>
      <c r="AQ130" s="4">
        <v>17</v>
      </c>
      <c r="AR130" s="6">
        <v>8.5466427792288098</v>
      </c>
      <c r="AS130">
        <v>1</v>
      </c>
    </row>
    <row r="131" spans="2:45" x14ac:dyDescent="0.2">
      <c r="B131" t="s">
        <v>113</v>
      </c>
      <c r="D131" s="1">
        <v>128</v>
      </c>
      <c r="E131">
        <v>4</v>
      </c>
      <c r="F131">
        <v>0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4</v>
      </c>
      <c r="AG131">
        <v>0</v>
      </c>
      <c r="AH131">
        <v>4</v>
      </c>
      <c r="AI131">
        <v>0</v>
      </c>
      <c r="AJ131">
        <v>0</v>
      </c>
      <c r="AK131">
        <v>-2</v>
      </c>
      <c r="AL131">
        <v>0</v>
      </c>
      <c r="AM131">
        <v>0</v>
      </c>
      <c r="AN131">
        <v>4</v>
      </c>
      <c r="AO131">
        <v>0</v>
      </c>
      <c r="AP131">
        <v>8</v>
      </c>
      <c r="AQ131" s="4">
        <v>17</v>
      </c>
      <c r="AR131" s="6">
        <v>1.2015035279519</v>
      </c>
      <c r="AS131">
        <v>4</v>
      </c>
    </row>
    <row r="132" spans="2:45" x14ac:dyDescent="0.2">
      <c r="B132" t="s">
        <v>113</v>
      </c>
      <c r="D132" s="1">
        <v>129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2</v>
      </c>
      <c r="O132">
        <v>2</v>
      </c>
      <c r="P132">
        <v>0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4</v>
      </c>
      <c r="AJ132">
        <v>0</v>
      </c>
      <c r="AK132">
        <v>-2</v>
      </c>
      <c r="AL132">
        <v>6</v>
      </c>
      <c r="AM132">
        <v>4</v>
      </c>
      <c r="AN132">
        <v>0</v>
      </c>
      <c r="AO132">
        <v>-4</v>
      </c>
      <c r="AP132">
        <v>8</v>
      </c>
      <c r="AQ132" s="4">
        <v>17</v>
      </c>
      <c r="AR132" s="6">
        <v>2.8103579057408798</v>
      </c>
      <c r="AS132">
        <v>0</v>
      </c>
    </row>
    <row r="133" spans="2:45" x14ac:dyDescent="0.2">
      <c r="B133" t="s">
        <v>113</v>
      </c>
      <c r="D133" s="1">
        <v>130</v>
      </c>
      <c r="E133">
        <v>4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4</v>
      </c>
      <c r="T133">
        <v>4</v>
      </c>
      <c r="U133">
        <v>4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4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4</v>
      </c>
      <c r="AO133">
        <v>0</v>
      </c>
      <c r="AP133">
        <v>7</v>
      </c>
      <c r="AQ133" s="4">
        <v>17</v>
      </c>
      <c r="AR133" s="6">
        <v>1.2015035279519</v>
      </c>
      <c r="AS133">
        <v>4</v>
      </c>
    </row>
    <row r="134" spans="2:45" x14ac:dyDescent="0.2">
      <c r="B134" t="s">
        <v>113</v>
      </c>
      <c r="D134" s="1">
        <v>131</v>
      </c>
      <c r="E134">
        <v>5</v>
      </c>
      <c r="F134">
        <v>0</v>
      </c>
      <c r="G134">
        <v>1</v>
      </c>
      <c r="H134">
        <v>0</v>
      </c>
      <c r="I134">
        <v>2</v>
      </c>
      <c r="J134">
        <v>0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4</v>
      </c>
      <c r="T134">
        <v>4</v>
      </c>
      <c r="U134">
        <v>4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4</v>
      </c>
      <c r="AB134">
        <v>4</v>
      </c>
      <c r="AC134">
        <v>0</v>
      </c>
      <c r="AD134">
        <v>0</v>
      </c>
      <c r="AE134">
        <v>0</v>
      </c>
      <c r="AF134">
        <v>4</v>
      </c>
      <c r="AG134">
        <v>0</v>
      </c>
      <c r="AH134">
        <v>4</v>
      </c>
      <c r="AI134">
        <v>0</v>
      </c>
      <c r="AJ134">
        <v>0</v>
      </c>
      <c r="AK134">
        <v>4</v>
      </c>
      <c r="AL134">
        <v>0</v>
      </c>
      <c r="AM134">
        <v>0</v>
      </c>
      <c r="AN134">
        <v>0</v>
      </c>
      <c r="AO134">
        <v>0</v>
      </c>
      <c r="AP134">
        <v>8</v>
      </c>
      <c r="AQ134" s="4">
        <v>17</v>
      </c>
      <c r="AR134" s="6">
        <v>1.20150352795191</v>
      </c>
      <c r="AS134">
        <v>5</v>
      </c>
    </row>
    <row r="135" spans="2:45" x14ac:dyDescent="0.2">
      <c r="B135" t="s">
        <v>113</v>
      </c>
      <c r="D135" s="1">
        <v>132</v>
      </c>
      <c r="E135">
        <v>2</v>
      </c>
      <c r="F135">
        <v>0</v>
      </c>
      <c r="G135">
        <v>1</v>
      </c>
      <c r="H135">
        <v>0</v>
      </c>
      <c r="I135">
        <v>2</v>
      </c>
      <c r="J135">
        <v>0</v>
      </c>
      <c r="K135">
        <v>2</v>
      </c>
      <c r="L135">
        <v>2</v>
      </c>
      <c r="M135">
        <v>0</v>
      </c>
      <c r="N135">
        <v>2</v>
      </c>
      <c r="O135">
        <v>2</v>
      </c>
      <c r="P135">
        <v>0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0</v>
      </c>
      <c r="W135">
        <v>4</v>
      </c>
      <c r="X135">
        <v>0</v>
      </c>
      <c r="Y135">
        <v>0</v>
      </c>
      <c r="Z135">
        <v>0</v>
      </c>
      <c r="AA135">
        <v>4</v>
      </c>
      <c r="AB135">
        <v>0</v>
      </c>
      <c r="AC135">
        <v>4</v>
      </c>
      <c r="AD135">
        <v>0</v>
      </c>
      <c r="AE135">
        <v>0</v>
      </c>
      <c r="AF135">
        <v>4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4</v>
      </c>
      <c r="AM135">
        <v>0</v>
      </c>
      <c r="AN135">
        <v>0</v>
      </c>
      <c r="AO135">
        <v>-4</v>
      </c>
      <c r="AP135">
        <v>7</v>
      </c>
      <c r="AQ135" s="4">
        <v>17</v>
      </c>
      <c r="AR135" s="6">
        <v>3.15018925985544</v>
      </c>
      <c r="AS135">
        <v>2</v>
      </c>
    </row>
    <row r="136" spans="2:45" x14ac:dyDescent="0.2">
      <c r="B136" t="s">
        <v>113</v>
      </c>
      <c r="D136" s="1">
        <v>133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2</v>
      </c>
      <c r="L136">
        <v>0</v>
      </c>
      <c r="M136">
        <v>2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9</v>
      </c>
      <c r="AQ136" s="4">
        <v>18</v>
      </c>
      <c r="AR136" s="6">
        <v>1.3014016637331001</v>
      </c>
      <c r="AS136">
        <v>5</v>
      </c>
    </row>
    <row r="137" spans="2:45" x14ac:dyDescent="0.2">
      <c r="B137" t="s">
        <v>113</v>
      </c>
      <c r="D137" s="1">
        <v>134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0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4</v>
      </c>
      <c r="AG137">
        <v>0</v>
      </c>
      <c r="AH137">
        <v>0</v>
      </c>
      <c r="AI137">
        <v>4</v>
      </c>
      <c r="AJ137">
        <v>0</v>
      </c>
      <c r="AK137">
        <v>0</v>
      </c>
      <c r="AL137">
        <v>2</v>
      </c>
      <c r="AM137">
        <v>0</v>
      </c>
      <c r="AN137">
        <v>4</v>
      </c>
      <c r="AO137">
        <v>0</v>
      </c>
      <c r="AP137">
        <v>8</v>
      </c>
      <c r="AQ137" s="4">
        <v>17</v>
      </c>
      <c r="AR137" s="6">
        <v>8.5466427792288098</v>
      </c>
      <c r="AS137">
        <v>1</v>
      </c>
    </row>
    <row r="138" spans="2:45" x14ac:dyDescent="0.2">
      <c r="B138" t="s">
        <v>113</v>
      </c>
      <c r="D138" s="1">
        <v>135</v>
      </c>
      <c r="E138">
        <v>1</v>
      </c>
      <c r="F138">
        <v>0</v>
      </c>
      <c r="G138">
        <v>1</v>
      </c>
      <c r="H138">
        <v>0</v>
      </c>
      <c r="I138">
        <v>2</v>
      </c>
      <c r="J138">
        <v>0</v>
      </c>
      <c r="K138">
        <v>2</v>
      </c>
      <c r="L138">
        <v>0</v>
      </c>
      <c r="M138">
        <v>2</v>
      </c>
      <c r="N138">
        <v>2</v>
      </c>
      <c r="O138">
        <v>2</v>
      </c>
      <c r="P138">
        <v>0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0</v>
      </c>
      <c r="W138">
        <v>4</v>
      </c>
      <c r="X138">
        <v>0</v>
      </c>
      <c r="Y138">
        <v>0</v>
      </c>
      <c r="Z138">
        <v>0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0</v>
      </c>
      <c r="AL138">
        <v>4</v>
      </c>
      <c r="AM138">
        <v>0</v>
      </c>
      <c r="AN138">
        <v>0</v>
      </c>
      <c r="AO138">
        <v>-4</v>
      </c>
      <c r="AP138">
        <v>9</v>
      </c>
      <c r="AQ138" s="4">
        <v>17</v>
      </c>
      <c r="AR138" s="6">
        <v>3.15018925985544</v>
      </c>
      <c r="AS138">
        <v>1</v>
      </c>
    </row>
    <row r="139" spans="2:45" x14ac:dyDescent="0.2">
      <c r="B139" t="s">
        <v>113</v>
      </c>
      <c r="C139" t="s">
        <v>106</v>
      </c>
      <c r="D139" s="1">
        <v>136</v>
      </c>
      <c r="E139">
        <v>7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0</v>
      </c>
      <c r="S139">
        <v>4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4</v>
      </c>
      <c r="AG139">
        <v>0</v>
      </c>
      <c r="AH139">
        <v>4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3</v>
      </c>
      <c r="AQ139" s="4">
        <v>18</v>
      </c>
      <c r="AR139" s="6">
        <v>1.12941056937058</v>
      </c>
      <c r="AS139">
        <v>7</v>
      </c>
    </row>
    <row r="140" spans="2:45" x14ac:dyDescent="0.2">
      <c r="B140" t="s">
        <v>113</v>
      </c>
      <c r="D140" s="1">
        <v>137</v>
      </c>
      <c r="E140">
        <v>0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0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-2</v>
      </c>
      <c r="AL140">
        <v>6</v>
      </c>
      <c r="AM140">
        <v>0</v>
      </c>
      <c r="AN140">
        <v>4</v>
      </c>
      <c r="AO140">
        <v>-4</v>
      </c>
      <c r="AP140">
        <v>7</v>
      </c>
      <c r="AQ140" s="4">
        <v>17</v>
      </c>
      <c r="AR140" s="6">
        <v>2.8103579057408798</v>
      </c>
      <c r="AS140">
        <v>0</v>
      </c>
    </row>
    <row r="141" spans="2:45" x14ac:dyDescent="0.2">
      <c r="B141" t="s">
        <v>113</v>
      </c>
      <c r="D141" s="1">
        <v>138</v>
      </c>
      <c r="E141">
        <v>6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2</v>
      </c>
      <c r="L141">
        <v>0</v>
      </c>
      <c r="M141">
        <v>2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4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 s="4">
        <v>17</v>
      </c>
      <c r="AR141" s="6">
        <v>1.2015035279519</v>
      </c>
      <c r="AS141">
        <v>6</v>
      </c>
    </row>
    <row r="142" spans="2:45" x14ac:dyDescent="0.2">
      <c r="B142" t="s">
        <v>113</v>
      </c>
      <c r="D142" s="1">
        <v>139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0</v>
      </c>
      <c r="M142">
        <v>2</v>
      </c>
      <c r="N142">
        <v>2</v>
      </c>
      <c r="O142">
        <v>2</v>
      </c>
      <c r="P142">
        <v>4</v>
      </c>
      <c r="Q142">
        <v>0</v>
      </c>
      <c r="R142">
        <v>4</v>
      </c>
      <c r="S142">
        <v>0</v>
      </c>
      <c r="T142">
        <v>4</v>
      </c>
      <c r="U142">
        <v>4</v>
      </c>
      <c r="V142">
        <v>4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0</v>
      </c>
      <c r="AL142">
        <v>0</v>
      </c>
      <c r="AM142">
        <v>4</v>
      </c>
      <c r="AN142">
        <v>0</v>
      </c>
      <c r="AO142">
        <v>0</v>
      </c>
      <c r="AP142">
        <v>9</v>
      </c>
      <c r="AQ142" s="4">
        <v>17</v>
      </c>
      <c r="AR142" s="6">
        <v>3.1815413846184599</v>
      </c>
      <c r="AS142">
        <v>5</v>
      </c>
    </row>
    <row r="143" spans="2:45" x14ac:dyDescent="0.2">
      <c r="B143" t="s">
        <v>113</v>
      </c>
      <c r="D143" s="1">
        <v>140</v>
      </c>
      <c r="E143">
        <v>5</v>
      </c>
      <c r="F143">
        <v>0</v>
      </c>
      <c r="G143">
        <v>1</v>
      </c>
      <c r="H143">
        <v>2</v>
      </c>
      <c r="I143">
        <v>0</v>
      </c>
      <c r="J143">
        <v>0</v>
      </c>
      <c r="K143">
        <v>2</v>
      </c>
      <c r="L143">
        <v>0</v>
      </c>
      <c r="M143">
        <v>2</v>
      </c>
      <c r="N143">
        <v>2</v>
      </c>
      <c r="O143">
        <v>2</v>
      </c>
      <c r="P143">
        <v>4</v>
      </c>
      <c r="Q143">
        <v>0</v>
      </c>
      <c r="R143">
        <v>4</v>
      </c>
      <c r="S143">
        <v>0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4</v>
      </c>
      <c r="AC143">
        <v>0</v>
      </c>
      <c r="AD143">
        <v>0</v>
      </c>
      <c r="AE143">
        <v>0</v>
      </c>
      <c r="AF143">
        <v>4</v>
      </c>
      <c r="AG143">
        <v>0</v>
      </c>
      <c r="AH143">
        <v>4</v>
      </c>
      <c r="AI143">
        <v>0</v>
      </c>
      <c r="AJ143">
        <v>0</v>
      </c>
      <c r="AK143">
        <v>-2</v>
      </c>
      <c r="AL143">
        <v>0</v>
      </c>
      <c r="AM143">
        <v>0</v>
      </c>
      <c r="AN143">
        <v>0</v>
      </c>
      <c r="AO143">
        <v>0</v>
      </c>
      <c r="AP143">
        <v>8</v>
      </c>
      <c r="AQ143" s="4">
        <v>17</v>
      </c>
      <c r="AR143" s="6">
        <v>1.2015035279519</v>
      </c>
      <c r="AS143">
        <v>5</v>
      </c>
    </row>
    <row r="144" spans="2:45" x14ac:dyDescent="0.2">
      <c r="B144" t="s">
        <v>113</v>
      </c>
      <c r="D144" s="1">
        <v>141</v>
      </c>
      <c r="E144">
        <v>1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2</v>
      </c>
      <c r="L144">
        <v>2</v>
      </c>
      <c r="M144">
        <v>0</v>
      </c>
      <c r="N144">
        <v>2</v>
      </c>
      <c r="O144">
        <v>2</v>
      </c>
      <c r="P144">
        <v>0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4</v>
      </c>
      <c r="AG144">
        <v>0</v>
      </c>
      <c r="AH144">
        <v>0</v>
      </c>
      <c r="AI144">
        <v>4</v>
      </c>
      <c r="AJ144">
        <v>0</v>
      </c>
      <c r="AK144">
        <v>-2</v>
      </c>
      <c r="AL144">
        <v>2</v>
      </c>
      <c r="AM144">
        <v>0</v>
      </c>
      <c r="AN144">
        <v>0</v>
      </c>
      <c r="AO144">
        <v>0</v>
      </c>
      <c r="AP144">
        <v>8</v>
      </c>
      <c r="AQ144" s="4">
        <v>17</v>
      </c>
      <c r="AR144" s="6">
        <v>8.8281309743266192</v>
      </c>
      <c r="AS144">
        <v>1</v>
      </c>
    </row>
    <row r="145" spans="2:45" x14ac:dyDescent="0.2">
      <c r="B145" t="s">
        <v>113</v>
      </c>
      <c r="C145" t="s">
        <v>102</v>
      </c>
      <c r="D145" s="1">
        <v>142</v>
      </c>
      <c r="E145">
        <v>5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4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4</v>
      </c>
      <c r="AG145">
        <v>0</v>
      </c>
      <c r="AH145">
        <v>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8</v>
      </c>
      <c r="AQ145" s="4">
        <v>17</v>
      </c>
      <c r="AR145" s="6">
        <v>1.2015035279519</v>
      </c>
      <c r="AS145">
        <v>5</v>
      </c>
    </row>
    <row r="146" spans="2:45" x14ac:dyDescent="0.2">
      <c r="B146" t="s">
        <v>113</v>
      </c>
      <c r="D146" s="1">
        <v>143</v>
      </c>
      <c r="E146">
        <v>4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0</v>
      </c>
      <c r="S146">
        <v>4</v>
      </c>
      <c r="T146">
        <v>4</v>
      </c>
      <c r="U146">
        <v>4</v>
      </c>
      <c r="V146">
        <v>4</v>
      </c>
      <c r="W146">
        <v>0</v>
      </c>
      <c r="X146">
        <v>0</v>
      </c>
      <c r="Y146">
        <v>0</v>
      </c>
      <c r="Z146">
        <v>0</v>
      </c>
      <c r="AA146">
        <v>4</v>
      </c>
      <c r="AB146">
        <v>0</v>
      </c>
      <c r="AC146">
        <v>0</v>
      </c>
      <c r="AD146">
        <v>4</v>
      </c>
      <c r="AE146">
        <v>0</v>
      </c>
      <c r="AF146">
        <v>0</v>
      </c>
      <c r="AG146">
        <v>4</v>
      </c>
      <c r="AH146">
        <v>0</v>
      </c>
      <c r="AI146">
        <v>4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10</v>
      </c>
      <c r="AQ146" s="4">
        <v>17</v>
      </c>
      <c r="AR146" s="6">
        <v>4.4819256676089196</v>
      </c>
      <c r="AS146">
        <v>4</v>
      </c>
    </row>
    <row r="147" spans="2:45" x14ac:dyDescent="0.2">
      <c r="B147" t="s">
        <v>113</v>
      </c>
      <c r="C147" t="s">
        <v>106</v>
      </c>
      <c r="D147" s="1">
        <v>144</v>
      </c>
      <c r="E147">
        <v>7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2</v>
      </c>
      <c r="L147">
        <v>2</v>
      </c>
      <c r="M147">
        <v>0</v>
      </c>
      <c r="N147">
        <v>2</v>
      </c>
      <c r="O147">
        <v>2</v>
      </c>
      <c r="P147">
        <v>4</v>
      </c>
      <c r="Q147">
        <v>0</v>
      </c>
      <c r="R147">
        <v>0</v>
      </c>
      <c r="S147">
        <v>4</v>
      </c>
      <c r="T147">
        <v>4</v>
      </c>
      <c r="U147">
        <v>4</v>
      </c>
      <c r="V147">
        <v>4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0</v>
      </c>
      <c r="AC147">
        <v>4</v>
      </c>
      <c r="AD147">
        <v>0</v>
      </c>
      <c r="AE147">
        <v>0</v>
      </c>
      <c r="AF147">
        <v>4</v>
      </c>
      <c r="AG147">
        <v>0</v>
      </c>
      <c r="AH147">
        <v>4</v>
      </c>
      <c r="AI147">
        <v>0</v>
      </c>
      <c r="AJ147">
        <v>0</v>
      </c>
      <c r="AK147">
        <v>4</v>
      </c>
      <c r="AL147">
        <v>0</v>
      </c>
      <c r="AM147">
        <v>0</v>
      </c>
      <c r="AN147">
        <v>0</v>
      </c>
      <c r="AO147">
        <v>0</v>
      </c>
      <c r="AP147">
        <v>4</v>
      </c>
      <c r="AQ147" s="4">
        <v>18</v>
      </c>
      <c r="AR147" s="6">
        <v>1.12941056937058</v>
      </c>
      <c r="AS147">
        <v>7</v>
      </c>
    </row>
    <row r="148" spans="2:45" x14ac:dyDescent="0.2">
      <c r="B148" t="s">
        <v>113</v>
      </c>
      <c r="C148" t="s">
        <v>106</v>
      </c>
      <c r="D148" s="1">
        <v>145</v>
      </c>
      <c r="E148">
        <v>7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2</v>
      </c>
      <c r="L148">
        <v>2</v>
      </c>
      <c r="M148">
        <v>0</v>
      </c>
      <c r="N148">
        <v>2</v>
      </c>
      <c r="O148">
        <v>2</v>
      </c>
      <c r="P148">
        <v>4</v>
      </c>
      <c r="Q148">
        <v>0</v>
      </c>
      <c r="R148">
        <v>4</v>
      </c>
      <c r="S148">
        <v>0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0</v>
      </c>
      <c r="AC148">
        <v>4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-1</v>
      </c>
      <c r="AL148">
        <v>0</v>
      </c>
      <c r="AM148">
        <v>0</v>
      </c>
      <c r="AN148">
        <v>0</v>
      </c>
      <c r="AO148">
        <v>0</v>
      </c>
      <c r="AP148">
        <v>4</v>
      </c>
      <c r="AQ148" s="4">
        <v>18</v>
      </c>
      <c r="AR148" s="6">
        <v>1.12941056937059</v>
      </c>
      <c r="AS148">
        <v>7</v>
      </c>
    </row>
    <row r="149" spans="2:45" x14ac:dyDescent="0.2">
      <c r="B149" t="s">
        <v>113</v>
      </c>
      <c r="D149" s="1">
        <v>146</v>
      </c>
      <c r="E149">
        <v>4</v>
      </c>
      <c r="F149">
        <v>0</v>
      </c>
      <c r="G149">
        <v>1</v>
      </c>
      <c r="H149">
        <v>2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0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0</v>
      </c>
      <c r="AI149">
        <v>4</v>
      </c>
      <c r="AJ149">
        <v>0</v>
      </c>
      <c r="AK149">
        <v>2</v>
      </c>
      <c r="AL149">
        <v>0</v>
      </c>
      <c r="AM149">
        <v>4</v>
      </c>
      <c r="AN149">
        <v>0</v>
      </c>
      <c r="AO149">
        <v>0</v>
      </c>
      <c r="AP149">
        <v>8</v>
      </c>
      <c r="AQ149" s="4">
        <v>17</v>
      </c>
      <c r="AR149" s="6">
        <v>4.0873398823845797</v>
      </c>
      <c r="AS149">
        <v>4</v>
      </c>
    </row>
    <row r="150" spans="2:45" x14ac:dyDescent="0.2">
      <c r="B150" t="s">
        <v>113</v>
      </c>
      <c r="D150" s="1">
        <v>147</v>
      </c>
      <c r="E150">
        <v>4</v>
      </c>
      <c r="F150">
        <v>0</v>
      </c>
      <c r="G150">
        <v>1</v>
      </c>
      <c r="H150">
        <v>2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0</v>
      </c>
      <c r="S150">
        <v>4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4</v>
      </c>
      <c r="AH150">
        <v>0</v>
      </c>
      <c r="AI150">
        <v>4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9</v>
      </c>
      <c r="AQ150" s="4">
        <v>17</v>
      </c>
      <c r="AR150" s="6">
        <v>4.4819256676089099</v>
      </c>
      <c r="AS150">
        <v>4</v>
      </c>
    </row>
    <row r="151" spans="2:45" x14ac:dyDescent="0.2">
      <c r="B151" t="s">
        <v>113</v>
      </c>
      <c r="D151" s="1">
        <v>148</v>
      </c>
      <c r="E151">
        <v>5</v>
      </c>
      <c r="F151">
        <v>0</v>
      </c>
      <c r="G151">
        <v>1</v>
      </c>
      <c r="H151">
        <v>0</v>
      </c>
      <c r="I151">
        <v>2</v>
      </c>
      <c r="J151">
        <v>0</v>
      </c>
      <c r="K151">
        <v>2</v>
      </c>
      <c r="L151">
        <v>2</v>
      </c>
      <c r="M151">
        <v>0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1.12941056937058</v>
      </c>
      <c r="AS151">
        <v>5</v>
      </c>
    </row>
    <row r="152" spans="2:45" x14ac:dyDescent="0.2">
      <c r="B152" t="s">
        <v>113</v>
      </c>
      <c r="D152" s="1">
        <v>149</v>
      </c>
      <c r="E152">
        <v>4</v>
      </c>
      <c r="F152">
        <v>0</v>
      </c>
      <c r="G152">
        <v>1</v>
      </c>
      <c r="H152">
        <v>0</v>
      </c>
      <c r="I152">
        <v>2</v>
      </c>
      <c r="J152">
        <v>0</v>
      </c>
      <c r="K152">
        <v>2</v>
      </c>
      <c r="L152">
        <v>2</v>
      </c>
      <c r="M152">
        <v>0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2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1.12941056937058</v>
      </c>
      <c r="AS152">
        <v>4</v>
      </c>
    </row>
    <row r="153" spans="2:45" x14ac:dyDescent="0.2">
      <c r="D153" s="1">
        <v>150</v>
      </c>
      <c r="E153">
        <v>2</v>
      </c>
      <c r="F153">
        <v>0</v>
      </c>
      <c r="G153">
        <v>1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0</v>
      </c>
      <c r="Q153">
        <v>4</v>
      </c>
      <c r="R153">
        <v>0</v>
      </c>
      <c r="S153">
        <v>0</v>
      </c>
      <c r="T153">
        <v>4</v>
      </c>
      <c r="U153">
        <v>4</v>
      </c>
      <c r="V153">
        <v>0</v>
      </c>
      <c r="W153">
        <v>4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4</v>
      </c>
      <c r="AD153">
        <v>0</v>
      </c>
      <c r="AE153">
        <v>0</v>
      </c>
      <c r="AF153">
        <v>4</v>
      </c>
      <c r="AG153">
        <v>0</v>
      </c>
      <c r="AH153">
        <v>0</v>
      </c>
      <c r="AI153">
        <v>4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-4</v>
      </c>
      <c r="AP153">
        <v>8</v>
      </c>
      <c r="AQ153" s="4">
        <v>17</v>
      </c>
      <c r="AR153" s="6">
        <v>3.1501892598554302</v>
      </c>
      <c r="AS153">
        <v>2</v>
      </c>
    </row>
    <row r="154" spans="2:45" x14ac:dyDescent="0.2">
      <c r="D154" s="1">
        <v>151</v>
      </c>
      <c r="E154">
        <v>4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0</v>
      </c>
      <c r="W154">
        <v>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4</v>
      </c>
      <c r="AI154">
        <v>0</v>
      </c>
      <c r="AJ154">
        <v>0</v>
      </c>
      <c r="AK154">
        <v>2</v>
      </c>
      <c r="AL154">
        <v>4</v>
      </c>
      <c r="AM154">
        <v>0</v>
      </c>
      <c r="AN154">
        <v>0</v>
      </c>
      <c r="AO154">
        <v>-4</v>
      </c>
      <c r="AP154">
        <v>6</v>
      </c>
      <c r="AQ154" s="4">
        <v>17</v>
      </c>
      <c r="AR154" s="6">
        <v>3.1501892598554502</v>
      </c>
      <c r="AS154">
        <v>4</v>
      </c>
    </row>
    <row r="155" spans="2:45" x14ac:dyDescent="0.2">
      <c r="B155" t="s">
        <v>113</v>
      </c>
      <c r="D155" s="1">
        <v>152</v>
      </c>
      <c r="E155">
        <v>4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0</v>
      </c>
      <c r="S155">
        <v>4</v>
      </c>
      <c r="T155">
        <v>4</v>
      </c>
      <c r="U155">
        <v>4</v>
      </c>
      <c r="V155">
        <v>4</v>
      </c>
      <c r="W155">
        <v>0</v>
      </c>
      <c r="X155">
        <v>0</v>
      </c>
      <c r="Y155">
        <v>0</v>
      </c>
      <c r="Z155">
        <v>0</v>
      </c>
      <c r="AA155">
        <v>4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</v>
      </c>
      <c r="AH155">
        <v>4</v>
      </c>
      <c r="AI155">
        <v>0</v>
      </c>
      <c r="AJ155">
        <v>0</v>
      </c>
      <c r="AK155">
        <v>4</v>
      </c>
      <c r="AL155">
        <v>0</v>
      </c>
      <c r="AM155">
        <v>4</v>
      </c>
      <c r="AN155">
        <v>0</v>
      </c>
      <c r="AO155">
        <v>0</v>
      </c>
      <c r="AP155">
        <v>9</v>
      </c>
      <c r="AQ155" s="4">
        <v>17</v>
      </c>
      <c r="AR155" s="6">
        <v>3.1815413846184599</v>
      </c>
      <c r="AS155">
        <v>4</v>
      </c>
    </row>
    <row r="156" spans="2:45" x14ac:dyDescent="0.2">
      <c r="B156" t="s">
        <v>113</v>
      </c>
      <c r="D156" s="1">
        <v>153</v>
      </c>
      <c r="E156">
        <v>4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4</v>
      </c>
      <c r="AI156">
        <v>0</v>
      </c>
      <c r="AJ156">
        <v>0</v>
      </c>
      <c r="AK156">
        <v>2</v>
      </c>
      <c r="AL156">
        <v>0</v>
      </c>
      <c r="AM156">
        <v>4</v>
      </c>
      <c r="AN156">
        <v>0</v>
      </c>
      <c r="AO156">
        <v>0</v>
      </c>
      <c r="AP156">
        <v>8</v>
      </c>
      <c r="AQ156" s="4">
        <v>17</v>
      </c>
      <c r="AR156" s="6">
        <v>3.1815413846184599</v>
      </c>
      <c r="AS156">
        <v>4</v>
      </c>
    </row>
    <row r="157" spans="2:45" x14ac:dyDescent="0.2">
      <c r="D157" s="1">
        <v>154</v>
      </c>
      <c r="E157">
        <v>4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0</v>
      </c>
      <c r="AI157">
        <v>4</v>
      </c>
      <c r="AJ157">
        <v>0</v>
      </c>
      <c r="AK157">
        <v>-2</v>
      </c>
      <c r="AL157">
        <v>0</v>
      </c>
      <c r="AM157">
        <v>4</v>
      </c>
      <c r="AN157">
        <v>0</v>
      </c>
      <c r="AO157">
        <v>0</v>
      </c>
      <c r="AP157">
        <v>9</v>
      </c>
      <c r="AQ157" s="4">
        <v>17</v>
      </c>
      <c r="AR157" s="6">
        <v>4.0873398823845903</v>
      </c>
      <c r="AS157">
        <v>4</v>
      </c>
    </row>
    <row r="158" spans="2:45" x14ac:dyDescent="0.2">
      <c r="B158" t="s">
        <v>113</v>
      </c>
      <c r="D158" s="1">
        <v>155</v>
      </c>
      <c r="E158">
        <v>4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2</v>
      </c>
      <c r="M158">
        <v>0</v>
      </c>
      <c r="N158">
        <v>2</v>
      </c>
      <c r="O158">
        <v>2</v>
      </c>
      <c r="P158">
        <v>4</v>
      </c>
      <c r="Q158">
        <v>0</v>
      </c>
      <c r="R158">
        <v>0</v>
      </c>
      <c r="S158">
        <v>4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4</v>
      </c>
      <c r="AI158">
        <v>0</v>
      </c>
      <c r="AJ158">
        <v>0</v>
      </c>
      <c r="AK158">
        <v>2</v>
      </c>
      <c r="AL158">
        <v>6</v>
      </c>
      <c r="AM158">
        <v>0</v>
      </c>
      <c r="AN158">
        <v>0</v>
      </c>
      <c r="AO158">
        <v>-4</v>
      </c>
      <c r="AP158">
        <v>5</v>
      </c>
      <c r="AQ158" s="4">
        <v>17</v>
      </c>
      <c r="AR158" s="6">
        <v>2.6144389618705102</v>
      </c>
      <c r="AS158">
        <v>4</v>
      </c>
    </row>
    <row r="159" spans="2:45" x14ac:dyDescent="0.2">
      <c r="B159" t="s">
        <v>113</v>
      </c>
      <c r="D159" s="1">
        <v>156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2</v>
      </c>
      <c r="M159">
        <v>0</v>
      </c>
      <c r="N159">
        <v>2</v>
      </c>
      <c r="O159">
        <v>2</v>
      </c>
      <c r="P159">
        <v>4</v>
      </c>
      <c r="Q159">
        <v>0</v>
      </c>
      <c r="R159">
        <v>4</v>
      </c>
      <c r="S159">
        <v>0</v>
      </c>
      <c r="T159">
        <v>4</v>
      </c>
      <c r="U159">
        <v>4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4</v>
      </c>
      <c r="AJ159">
        <v>0</v>
      </c>
      <c r="AK159">
        <v>0</v>
      </c>
      <c r="AL159">
        <v>2</v>
      </c>
      <c r="AM159">
        <v>4</v>
      </c>
      <c r="AN159">
        <v>0</v>
      </c>
      <c r="AO159">
        <v>0</v>
      </c>
      <c r="AP159">
        <v>7</v>
      </c>
      <c r="AQ159" s="4">
        <v>18</v>
      </c>
      <c r="AR159" s="6">
        <v>3.2923276762814799</v>
      </c>
      <c r="AS159">
        <v>5</v>
      </c>
    </row>
    <row r="160" spans="2:45" x14ac:dyDescent="0.2">
      <c r="B160" t="s">
        <v>113</v>
      </c>
      <c r="D160" s="1">
        <v>157</v>
      </c>
      <c r="E160">
        <v>2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0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4</v>
      </c>
      <c r="AD160">
        <v>0</v>
      </c>
      <c r="AE160">
        <v>0</v>
      </c>
      <c r="AF160">
        <v>4</v>
      </c>
      <c r="AG160">
        <v>0</v>
      </c>
      <c r="AH160">
        <v>0</v>
      </c>
      <c r="AI160">
        <v>4</v>
      </c>
      <c r="AJ160">
        <v>0</v>
      </c>
      <c r="AK160">
        <v>-2</v>
      </c>
      <c r="AL160">
        <v>2</v>
      </c>
      <c r="AM160">
        <v>0</v>
      </c>
      <c r="AN160">
        <v>0</v>
      </c>
      <c r="AO160">
        <v>-4</v>
      </c>
      <c r="AP160">
        <v>6</v>
      </c>
      <c r="AQ160" s="4">
        <v>18</v>
      </c>
      <c r="AR160" s="6">
        <v>2.8103579057408901</v>
      </c>
      <c r="AS160">
        <v>2</v>
      </c>
    </row>
    <row r="161" spans="2:45" x14ac:dyDescent="0.2">
      <c r="B161" t="s">
        <v>113</v>
      </c>
      <c r="D161" s="1">
        <v>158</v>
      </c>
      <c r="E161">
        <v>4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2</v>
      </c>
      <c r="L161">
        <v>2</v>
      </c>
      <c r="M161">
        <v>0</v>
      </c>
      <c r="N161">
        <v>2</v>
      </c>
      <c r="O161">
        <v>2</v>
      </c>
      <c r="P161">
        <v>4</v>
      </c>
      <c r="Q161">
        <v>0</v>
      </c>
      <c r="R161">
        <v>4</v>
      </c>
      <c r="S161">
        <v>0</v>
      </c>
      <c r="T161">
        <v>4</v>
      </c>
      <c r="U161">
        <v>4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-2</v>
      </c>
      <c r="AL161">
        <v>2</v>
      </c>
      <c r="AM161">
        <v>0</v>
      </c>
      <c r="AN161">
        <v>4</v>
      </c>
      <c r="AO161">
        <v>0</v>
      </c>
      <c r="AP161">
        <v>6</v>
      </c>
      <c r="AQ161" s="4">
        <v>18</v>
      </c>
      <c r="AR161" s="6">
        <v>1.12941056937058</v>
      </c>
      <c r="AS161">
        <v>4</v>
      </c>
    </row>
    <row r="162" spans="2:45" x14ac:dyDescent="0.2">
      <c r="B162" t="s">
        <v>113</v>
      </c>
      <c r="D162" s="1">
        <v>159</v>
      </c>
      <c r="E162">
        <v>2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2</v>
      </c>
      <c r="L162">
        <v>2</v>
      </c>
      <c r="M162">
        <v>0</v>
      </c>
      <c r="N162">
        <v>2</v>
      </c>
      <c r="O162">
        <v>2</v>
      </c>
      <c r="P162">
        <v>0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0</v>
      </c>
      <c r="AI162">
        <v>4</v>
      </c>
      <c r="AJ162">
        <v>0</v>
      </c>
      <c r="AK162">
        <v>-1</v>
      </c>
      <c r="AL162">
        <v>2</v>
      </c>
      <c r="AM162">
        <v>0</v>
      </c>
      <c r="AN162">
        <v>0</v>
      </c>
      <c r="AO162">
        <v>0</v>
      </c>
      <c r="AP162">
        <v>6</v>
      </c>
      <c r="AQ162" s="4">
        <v>18</v>
      </c>
      <c r="AR162" s="6">
        <v>8.44743381271598</v>
      </c>
      <c r="AS162">
        <v>2</v>
      </c>
    </row>
    <row r="163" spans="2:45" x14ac:dyDescent="0.2">
      <c r="B163" t="s">
        <v>113</v>
      </c>
      <c r="D163" s="1">
        <v>160</v>
      </c>
      <c r="E163">
        <v>4</v>
      </c>
      <c r="F163">
        <v>0</v>
      </c>
      <c r="G163">
        <v>1</v>
      </c>
      <c r="H163">
        <v>2</v>
      </c>
      <c r="I163">
        <v>0</v>
      </c>
      <c r="J163">
        <v>0</v>
      </c>
      <c r="K163">
        <v>2</v>
      </c>
      <c r="L163">
        <v>2</v>
      </c>
      <c r="M163">
        <v>0</v>
      </c>
      <c r="N163">
        <v>2</v>
      </c>
      <c r="O163">
        <v>2</v>
      </c>
      <c r="P163">
        <v>4</v>
      </c>
      <c r="Q163">
        <v>0</v>
      </c>
      <c r="R163">
        <v>4</v>
      </c>
      <c r="S163">
        <v>0</v>
      </c>
      <c r="T163">
        <v>4</v>
      </c>
      <c r="U163">
        <v>4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</v>
      </c>
      <c r="AH163">
        <v>4</v>
      </c>
      <c r="AI163">
        <v>0</v>
      </c>
      <c r="AJ163">
        <v>0</v>
      </c>
      <c r="AK163">
        <v>-2</v>
      </c>
      <c r="AL163">
        <v>2</v>
      </c>
      <c r="AM163">
        <v>4</v>
      </c>
      <c r="AN163">
        <v>0</v>
      </c>
      <c r="AO163">
        <v>0</v>
      </c>
      <c r="AP163">
        <v>7</v>
      </c>
      <c r="AQ163" s="4">
        <v>18</v>
      </c>
      <c r="AR163" s="6">
        <v>2.6144389618705</v>
      </c>
      <c r="AS163">
        <v>4</v>
      </c>
    </row>
    <row r="164" spans="2:45" x14ac:dyDescent="0.2">
      <c r="B164" t="s">
        <v>113</v>
      </c>
      <c r="D164" s="1">
        <v>161</v>
      </c>
      <c r="E164">
        <v>5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2</v>
      </c>
      <c r="L164">
        <v>0</v>
      </c>
      <c r="M164">
        <v>2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4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0</v>
      </c>
      <c r="AH164">
        <v>0</v>
      </c>
      <c r="AI164">
        <v>4</v>
      </c>
      <c r="AJ164">
        <v>0</v>
      </c>
      <c r="AK164">
        <v>-1</v>
      </c>
      <c r="AL164">
        <v>0</v>
      </c>
      <c r="AM164">
        <v>4</v>
      </c>
      <c r="AN164">
        <v>0</v>
      </c>
      <c r="AO164">
        <v>0</v>
      </c>
      <c r="AP164">
        <v>7</v>
      </c>
      <c r="AQ164" s="4">
        <v>18</v>
      </c>
      <c r="AR164" s="6">
        <v>4.0873398823845903</v>
      </c>
      <c r="AS164">
        <v>5</v>
      </c>
    </row>
    <row r="165" spans="2:45" x14ac:dyDescent="0.2">
      <c r="B165" t="s">
        <v>113</v>
      </c>
      <c r="D165" s="1">
        <v>162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0</v>
      </c>
      <c r="M165">
        <v>2</v>
      </c>
      <c r="N165">
        <v>2</v>
      </c>
      <c r="O165">
        <v>2</v>
      </c>
      <c r="P165">
        <v>4</v>
      </c>
      <c r="Q165">
        <v>0</v>
      </c>
      <c r="R165">
        <v>0</v>
      </c>
      <c r="S165">
        <v>4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4</v>
      </c>
      <c r="AI165">
        <v>0</v>
      </c>
      <c r="AJ165">
        <v>0</v>
      </c>
      <c r="AK165">
        <v>3</v>
      </c>
      <c r="AL165">
        <v>0</v>
      </c>
      <c r="AM165">
        <v>4</v>
      </c>
      <c r="AN165">
        <v>0</v>
      </c>
      <c r="AO165">
        <v>0</v>
      </c>
      <c r="AP165">
        <v>6</v>
      </c>
      <c r="AQ165" s="4">
        <v>18</v>
      </c>
      <c r="AR165" s="6">
        <v>3.1815413846184599</v>
      </c>
      <c r="AS165">
        <v>5</v>
      </c>
    </row>
    <row r="166" spans="2:45" x14ac:dyDescent="0.2">
      <c r="B166" t="s">
        <v>113</v>
      </c>
      <c r="D166" s="1">
        <v>163</v>
      </c>
      <c r="E166">
        <v>4</v>
      </c>
      <c r="F166">
        <v>0</v>
      </c>
      <c r="G166">
        <v>1</v>
      </c>
      <c r="H166">
        <v>2</v>
      </c>
      <c r="I166">
        <v>0</v>
      </c>
      <c r="J166">
        <v>0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4</v>
      </c>
      <c r="AJ166">
        <v>0</v>
      </c>
      <c r="AK166">
        <v>2</v>
      </c>
      <c r="AL166">
        <v>2</v>
      </c>
      <c r="AM166">
        <v>4</v>
      </c>
      <c r="AN166">
        <v>0</v>
      </c>
      <c r="AO166">
        <v>0</v>
      </c>
      <c r="AP166">
        <v>6</v>
      </c>
      <c r="AQ166" s="4">
        <v>18</v>
      </c>
      <c r="AR166" s="6">
        <v>3.2923276762814799</v>
      </c>
      <c r="AS166">
        <v>4</v>
      </c>
    </row>
    <row r="167" spans="2:45" x14ac:dyDescent="0.2">
      <c r="B167" t="s">
        <v>113</v>
      </c>
      <c r="D167" s="1">
        <v>164</v>
      </c>
      <c r="E167">
        <v>4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4</v>
      </c>
      <c r="W167">
        <v>0</v>
      </c>
      <c r="X167">
        <v>0</v>
      </c>
      <c r="Y167">
        <v>0</v>
      </c>
      <c r="Z167">
        <v>0</v>
      </c>
      <c r="AA167">
        <v>4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0</v>
      </c>
      <c r="AH167">
        <v>0</v>
      </c>
      <c r="AI167">
        <v>4</v>
      </c>
      <c r="AJ167">
        <v>0</v>
      </c>
      <c r="AK167">
        <v>-2</v>
      </c>
      <c r="AL167">
        <v>2</v>
      </c>
      <c r="AM167">
        <v>4</v>
      </c>
      <c r="AN167">
        <v>0</v>
      </c>
      <c r="AO167">
        <v>0</v>
      </c>
      <c r="AP167">
        <v>7</v>
      </c>
      <c r="AQ167" s="4">
        <v>18</v>
      </c>
      <c r="AR167" s="6">
        <v>3.2923276762814799</v>
      </c>
      <c r="AS167">
        <v>4</v>
      </c>
    </row>
    <row r="168" spans="2:45" x14ac:dyDescent="0.2">
      <c r="B168" t="s">
        <v>113</v>
      </c>
      <c r="D168" s="1">
        <v>165</v>
      </c>
      <c r="E168">
        <v>6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4</v>
      </c>
      <c r="S168">
        <v>0</v>
      </c>
      <c r="T168">
        <v>4</v>
      </c>
      <c r="U168">
        <v>4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4</v>
      </c>
      <c r="AB168">
        <v>4</v>
      </c>
      <c r="AC168">
        <v>0</v>
      </c>
      <c r="AD168">
        <v>0</v>
      </c>
      <c r="AE168">
        <v>0</v>
      </c>
      <c r="AF168">
        <v>4</v>
      </c>
      <c r="AG168">
        <v>0</v>
      </c>
      <c r="AH168">
        <v>4</v>
      </c>
      <c r="AI168">
        <v>0</v>
      </c>
      <c r="AJ168">
        <v>0</v>
      </c>
      <c r="AK168">
        <v>-1</v>
      </c>
      <c r="AL168">
        <v>0</v>
      </c>
      <c r="AM168">
        <v>0</v>
      </c>
      <c r="AN168">
        <v>0</v>
      </c>
      <c r="AO168">
        <v>0</v>
      </c>
      <c r="AP168">
        <v>6</v>
      </c>
      <c r="AQ168" s="4">
        <v>18</v>
      </c>
      <c r="AR168" s="6">
        <v>1.2015035279519</v>
      </c>
      <c r="AS168">
        <v>6</v>
      </c>
    </row>
    <row r="169" spans="2:45" x14ac:dyDescent="0.2">
      <c r="D169" s="1">
        <v>166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0</v>
      </c>
      <c r="Q169">
        <v>4</v>
      </c>
      <c r="R169">
        <v>0</v>
      </c>
      <c r="S169">
        <v>0</v>
      </c>
      <c r="T169">
        <v>4</v>
      </c>
      <c r="U169">
        <v>4</v>
      </c>
      <c r="V169">
        <v>0</v>
      </c>
      <c r="W169">
        <v>4</v>
      </c>
      <c r="X169">
        <v>0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</v>
      </c>
      <c r="AH169">
        <v>0</v>
      </c>
      <c r="AI169">
        <v>4</v>
      </c>
      <c r="AJ169">
        <v>0</v>
      </c>
      <c r="AK169">
        <v>0</v>
      </c>
      <c r="AL169">
        <v>4</v>
      </c>
      <c r="AM169">
        <v>4</v>
      </c>
      <c r="AN169">
        <v>0</v>
      </c>
      <c r="AO169">
        <v>-4</v>
      </c>
      <c r="AP169">
        <v>8</v>
      </c>
      <c r="AQ169" s="4">
        <v>18</v>
      </c>
      <c r="AR169" s="6">
        <v>3.15018925985544</v>
      </c>
      <c r="AS169">
        <v>1</v>
      </c>
    </row>
    <row r="170" spans="2:45" x14ac:dyDescent="0.2">
      <c r="B170" t="s">
        <v>113</v>
      </c>
      <c r="D170" s="1">
        <v>167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2</v>
      </c>
      <c r="L170">
        <v>2</v>
      </c>
      <c r="M170">
        <v>0</v>
      </c>
      <c r="N170">
        <v>2</v>
      </c>
      <c r="O170">
        <v>2</v>
      </c>
      <c r="P170">
        <v>0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-1</v>
      </c>
      <c r="AL170">
        <v>2</v>
      </c>
      <c r="AM170">
        <v>0</v>
      </c>
      <c r="AN170">
        <v>4</v>
      </c>
      <c r="AO170">
        <v>0</v>
      </c>
      <c r="AP170">
        <v>6</v>
      </c>
      <c r="AQ170" s="4">
        <v>18</v>
      </c>
      <c r="AR170" s="6">
        <v>8.44743381271598</v>
      </c>
      <c r="AS170">
        <v>1</v>
      </c>
    </row>
    <row r="171" spans="2:45" x14ac:dyDescent="0.2">
      <c r="D171" s="1">
        <v>168</v>
      </c>
      <c r="E171">
        <v>0</v>
      </c>
      <c r="F171">
        <v>0</v>
      </c>
      <c r="G171">
        <v>1</v>
      </c>
      <c r="H171">
        <v>0</v>
      </c>
      <c r="I171">
        <v>2</v>
      </c>
      <c r="J171">
        <v>0</v>
      </c>
      <c r="K171">
        <v>2</v>
      </c>
      <c r="L171">
        <v>2</v>
      </c>
      <c r="M171">
        <v>0</v>
      </c>
      <c r="N171">
        <v>2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</v>
      </c>
      <c r="AH171">
        <v>0</v>
      </c>
      <c r="AI171">
        <v>4</v>
      </c>
      <c r="AJ171">
        <v>0</v>
      </c>
      <c r="AK171">
        <v>4</v>
      </c>
      <c r="AL171">
        <v>2</v>
      </c>
      <c r="AM171">
        <v>0</v>
      </c>
      <c r="AN171">
        <v>4</v>
      </c>
      <c r="AO171">
        <v>0</v>
      </c>
      <c r="AP171">
        <v>11</v>
      </c>
      <c r="AQ171" s="4">
        <v>18</v>
      </c>
      <c r="AR171" s="6">
        <v>1.5575310525007799</v>
      </c>
      <c r="AS171">
        <v>0</v>
      </c>
    </row>
    <row r="172" spans="2:45" x14ac:dyDescent="0.2">
      <c r="B172" t="s">
        <v>113</v>
      </c>
      <c r="D172" s="1">
        <v>169</v>
      </c>
      <c r="E172">
        <v>2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0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0</v>
      </c>
      <c r="W172">
        <v>4</v>
      </c>
      <c r="X172">
        <v>0</v>
      </c>
      <c r="Y172">
        <v>0</v>
      </c>
      <c r="Z172">
        <v>0</v>
      </c>
      <c r="AA172">
        <v>4</v>
      </c>
      <c r="AB172">
        <v>0</v>
      </c>
      <c r="AC172">
        <v>4</v>
      </c>
      <c r="AD172">
        <v>0</v>
      </c>
      <c r="AE172">
        <v>0</v>
      </c>
      <c r="AF172">
        <v>0</v>
      </c>
      <c r="AG172">
        <v>4</v>
      </c>
      <c r="AH172">
        <v>4</v>
      </c>
      <c r="AI172">
        <v>0</v>
      </c>
      <c r="AJ172">
        <v>0</v>
      </c>
      <c r="AK172">
        <v>-2</v>
      </c>
      <c r="AL172">
        <v>2</v>
      </c>
      <c r="AM172">
        <v>0</v>
      </c>
      <c r="AN172">
        <v>0</v>
      </c>
      <c r="AO172">
        <v>-4</v>
      </c>
      <c r="AP172">
        <v>6</v>
      </c>
      <c r="AQ172" s="4">
        <v>18</v>
      </c>
      <c r="AR172" s="6">
        <v>2.8103579057408798</v>
      </c>
      <c r="AS172">
        <v>2</v>
      </c>
    </row>
    <row r="173" spans="2:45" x14ac:dyDescent="0.2">
      <c r="B173" t="s">
        <v>113</v>
      </c>
      <c r="D173" s="1">
        <v>170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2</v>
      </c>
      <c r="M173">
        <v>0</v>
      </c>
      <c r="N173">
        <v>2</v>
      </c>
      <c r="O173">
        <v>2</v>
      </c>
      <c r="P173">
        <v>0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</v>
      </c>
      <c r="AH173">
        <v>0</v>
      </c>
      <c r="AI173">
        <v>4</v>
      </c>
      <c r="AJ173">
        <v>0</v>
      </c>
      <c r="AK173">
        <v>-1</v>
      </c>
      <c r="AL173">
        <v>2</v>
      </c>
      <c r="AM173">
        <v>4</v>
      </c>
      <c r="AN173">
        <v>0</v>
      </c>
      <c r="AO173">
        <v>0</v>
      </c>
      <c r="AP173">
        <v>7</v>
      </c>
      <c r="AQ173" s="4">
        <v>18</v>
      </c>
      <c r="AR173" s="6">
        <v>8.44743381271598</v>
      </c>
      <c r="AS173">
        <v>1</v>
      </c>
    </row>
    <row r="174" spans="2:45" x14ac:dyDescent="0.2">
      <c r="B174" t="s">
        <v>113</v>
      </c>
      <c r="D174" s="1">
        <v>171</v>
      </c>
      <c r="E174">
        <v>5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2</v>
      </c>
      <c r="L174">
        <v>2</v>
      </c>
      <c r="M174">
        <v>0</v>
      </c>
      <c r="N174">
        <v>2</v>
      </c>
      <c r="O174">
        <v>2</v>
      </c>
      <c r="P174">
        <v>4</v>
      </c>
      <c r="Q174">
        <v>0</v>
      </c>
      <c r="R174">
        <v>4</v>
      </c>
      <c r="S174">
        <v>0</v>
      </c>
      <c r="T174">
        <v>4</v>
      </c>
      <c r="U174">
        <v>4</v>
      </c>
      <c r="V174">
        <v>4</v>
      </c>
      <c r="W174">
        <v>0</v>
      </c>
      <c r="X174">
        <v>0</v>
      </c>
      <c r="Y174">
        <v>0</v>
      </c>
      <c r="Z174">
        <v>0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4</v>
      </c>
      <c r="AI174">
        <v>0</v>
      </c>
      <c r="AJ174">
        <v>0</v>
      </c>
      <c r="AK174">
        <v>0</v>
      </c>
      <c r="AL174">
        <v>2</v>
      </c>
      <c r="AM174">
        <v>4</v>
      </c>
      <c r="AN174">
        <v>0</v>
      </c>
      <c r="AO174">
        <v>0</v>
      </c>
      <c r="AP174">
        <v>7</v>
      </c>
      <c r="AQ174" s="4">
        <v>18</v>
      </c>
      <c r="AR174" s="6">
        <v>2.6144389618705</v>
      </c>
      <c r="AS174">
        <v>5</v>
      </c>
    </row>
    <row r="175" spans="2:45" x14ac:dyDescent="0.2">
      <c r="B175" t="s">
        <v>113</v>
      </c>
      <c r="D175" s="1">
        <v>172</v>
      </c>
      <c r="E175">
        <v>4</v>
      </c>
      <c r="F175">
        <v>0</v>
      </c>
      <c r="G175">
        <v>1</v>
      </c>
      <c r="H175">
        <v>0</v>
      </c>
      <c r="I175">
        <v>2</v>
      </c>
      <c r="J175">
        <v>0</v>
      </c>
      <c r="K175">
        <v>2</v>
      </c>
      <c r="L175">
        <v>2</v>
      </c>
      <c r="M175">
        <v>0</v>
      </c>
      <c r="N175">
        <v>2</v>
      </c>
      <c r="O175">
        <v>2</v>
      </c>
      <c r="P175">
        <v>4</v>
      </c>
      <c r="Q175">
        <v>0</v>
      </c>
      <c r="R175">
        <v>4</v>
      </c>
      <c r="S175">
        <v>0</v>
      </c>
      <c r="T175">
        <v>4</v>
      </c>
      <c r="U175">
        <v>4</v>
      </c>
      <c r="V175">
        <v>0</v>
      </c>
      <c r="W175">
        <v>4</v>
      </c>
      <c r="X175">
        <v>0</v>
      </c>
      <c r="Y175">
        <v>0</v>
      </c>
      <c r="Z175">
        <v>0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4</v>
      </c>
      <c r="AG175">
        <v>0</v>
      </c>
      <c r="AH175">
        <v>4</v>
      </c>
      <c r="AI175">
        <v>0</v>
      </c>
      <c r="AJ175">
        <v>0</v>
      </c>
      <c r="AK175">
        <v>0</v>
      </c>
      <c r="AL175">
        <v>6</v>
      </c>
      <c r="AM175">
        <v>0</v>
      </c>
      <c r="AN175">
        <v>4</v>
      </c>
      <c r="AO175">
        <v>-4</v>
      </c>
      <c r="AP175">
        <v>6</v>
      </c>
      <c r="AQ175" s="4">
        <v>18</v>
      </c>
      <c r="AR175" s="6">
        <v>1.12941056937057</v>
      </c>
      <c r="AS175">
        <v>4</v>
      </c>
    </row>
    <row r="176" spans="2:45" x14ac:dyDescent="0.2">
      <c r="B176" t="s">
        <v>113</v>
      </c>
      <c r="D176" s="1">
        <v>173</v>
      </c>
      <c r="E176">
        <v>5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2</v>
      </c>
      <c r="L176">
        <v>0</v>
      </c>
      <c r="M176">
        <v>2</v>
      </c>
      <c r="N176">
        <v>2</v>
      </c>
      <c r="O176">
        <v>2</v>
      </c>
      <c r="P176">
        <v>4</v>
      </c>
      <c r="Q176">
        <v>0</v>
      </c>
      <c r="R176">
        <v>4</v>
      </c>
      <c r="S176">
        <v>0</v>
      </c>
      <c r="T176">
        <v>4</v>
      </c>
      <c r="U176">
        <v>4</v>
      </c>
      <c r="V176">
        <v>0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4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-1</v>
      </c>
      <c r="AL176">
        <v>4</v>
      </c>
      <c r="AM176">
        <v>0</v>
      </c>
      <c r="AN176">
        <v>0</v>
      </c>
      <c r="AO176">
        <v>-4</v>
      </c>
      <c r="AP176">
        <v>5</v>
      </c>
      <c r="AQ176" s="4">
        <v>18</v>
      </c>
      <c r="AR176" s="6">
        <v>2.8103579057408901</v>
      </c>
      <c r="AS176">
        <v>5</v>
      </c>
    </row>
    <row r="177" spans="2:45" x14ac:dyDescent="0.2">
      <c r="B177" t="s">
        <v>113</v>
      </c>
      <c r="D177" s="1">
        <v>174</v>
      </c>
      <c r="E177">
        <v>5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0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0</v>
      </c>
      <c r="AH177">
        <v>4</v>
      </c>
      <c r="AI177">
        <v>0</v>
      </c>
      <c r="AJ177">
        <v>0</v>
      </c>
      <c r="AK177">
        <v>-1</v>
      </c>
      <c r="AL177">
        <v>6</v>
      </c>
      <c r="AM177">
        <v>0</v>
      </c>
      <c r="AN177">
        <v>0</v>
      </c>
      <c r="AO177">
        <v>-4</v>
      </c>
      <c r="AP177">
        <v>4</v>
      </c>
      <c r="AQ177" s="4">
        <v>18</v>
      </c>
      <c r="AR177" s="6">
        <v>2.6144389618705</v>
      </c>
      <c r="AS177">
        <v>5</v>
      </c>
    </row>
    <row r="178" spans="2:45" x14ac:dyDescent="0.2">
      <c r="B178" t="s">
        <v>113</v>
      </c>
      <c r="D178" s="1">
        <v>175</v>
      </c>
      <c r="E178">
        <v>3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0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0</v>
      </c>
      <c r="W178">
        <v>4</v>
      </c>
      <c r="X178">
        <v>0</v>
      </c>
      <c r="Y178">
        <v>0</v>
      </c>
      <c r="Z178">
        <v>0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4</v>
      </c>
      <c r="AJ178">
        <v>0</v>
      </c>
      <c r="AK178">
        <v>0</v>
      </c>
      <c r="AL178">
        <v>4</v>
      </c>
      <c r="AM178">
        <v>0</v>
      </c>
      <c r="AN178">
        <v>0</v>
      </c>
      <c r="AO178">
        <v>-4</v>
      </c>
      <c r="AP178">
        <v>5</v>
      </c>
      <c r="AQ178" s="4">
        <v>18</v>
      </c>
      <c r="AR178" s="6">
        <v>3.1501892598554502</v>
      </c>
      <c r="AS178">
        <v>3</v>
      </c>
    </row>
    <row r="179" spans="2:45" x14ac:dyDescent="0.2">
      <c r="B179" t="s">
        <v>113</v>
      </c>
      <c r="D179" s="1">
        <v>176</v>
      </c>
      <c r="E179">
        <v>5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2</v>
      </c>
      <c r="L179">
        <v>0</v>
      </c>
      <c r="M179">
        <v>2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4</v>
      </c>
      <c r="T179">
        <v>4</v>
      </c>
      <c r="U179">
        <v>4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7</v>
      </c>
      <c r="AQ179" s="4">
        <v>18</v>
      </c>
      <c r="AR179" s="6">
        <v>4.4819256676089099</v>
      </c>
      <c r="AS179">
        <v>5</v>
      </c>
    </row>
    <row r="180" spans="2:45" x14ac:dyDescent="0.2">
      <c r="B180" t="s">
        <v>113</v>
      </c>
      <c r="D180" s="1">
        <v>177</v>
      </c>
      <c r="E180">
        <v>0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0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0</v>
      </c>
      <c r="W180">
        <v>0</v>
      </c>
      <c r="X180">
        <v>4</v>
      </c>
      <c r="Y180">
        <v>4</v>
      </c>
      <c r="Z180">
        <v>4</v>
      </c>
      <c r="AA180">
        <v>4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</v>
      </c>
      <c r="AH180">
        <v>0</v>
      </c>
      <c r="AI180">
        <v>4</v>
      </c>
      <c r="AJ180">
        <v>0</v>
      </c>
      <c r="AK180">
        <v>2</v>
      </c>
      <c r="AL180">
        <v>2</v>
      </c>
      <c r="AM180">
        <v>0</v>
      </c>
      <c r="AN180">
        <v>4</v>
      </c>
      <c r="AO180">
        <v>0</v>
      </c>
      <c r="AP180">
        <v>10</v>
      </c>
      <c r="AQ180" s="4">
        <v>18</v>
      </c>
      <c r="AR180" s="6">
        <v>1.5575310525007799</v>
      </c>
      <c r="AS180">
        <v>0</v>
      </c>
    </row>
    <row r="181" spans="2:45" x14ac:dyDescent="0.2">
      <c r="B181" t="s">
        <v>113</v>
      </c>
      <c r="D181" s="1">
        <v>178</v>
      </c>
      <c r="E181">
        <v>2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0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4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0</v>
      </c>
      <c r="AI181">
        <v>4</v>
      </c>
      <c r="AJ181">
        <v>0</v>
      </c>
      <c r="AK181">
        <v>0</v>
      </c>
      <c r="AL181">
        <v>6</v>
      </c>
      <c r="AM181">
        <v>0</v>
      </c>
      <c r="AN181">
        <v>0</v>
      </c>
      <c r="AO181">
        <v>-4</v>
      </c>
      <c r="AP181">
        <v>6</v>
      </c>
      <c r="AQ181" s="4">
        <v>18</v>
      </c>
      <c r="AR181" s="6">
        <v>3.1501892598554502</v>
      </c>
      <c r="AS181">
        <v>2</v>
      </c>
    </row>
    <row r="182" spans="2:45" x14ac:dyDescent="0.2">
      <c r="B182" t="s">
        <v>113</v>
      </c>
      <c r="D182" s="1">
        <v>179</v>
      </c>
      <c r="E182">
        <v>4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4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2</v>
      </c>
      <c r="AL182">
        <v>2</v>
      </c>
      <c r="AM182">
        <v>0</v>
      </c>
      <c r="AN182">
        <v>4</v>
      </c>
      <c r="AO182">
        <v>0</v>
      </c>
      <c r="AP182">
        <v>5</v>
      </c>
      <c r="AQ182" s="4">
        <v>18</v>
      </c>
      <c r="AR182" s="6">
        <v>1.12941056937058</v>
      </c>
      <c r="AS182">
        <v>4</v>
      </c>
    </row>
    <row r="183" spans="2:45" x14ac:dyDescent="0.2">
      <c r="B183" t="s">
        <v>113</v>
      </c>
      <c r="D183" s="1">
        <v>180</v>
      </c>
      <c r="E183">
        <v>5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4</v>
      </c>
      <c r="S183">
        <v>0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0</v>
      </c>
      <c r="AL183">
        <v>2</v>
      </c>
      <c r="AM183">
        <v>0</v>
      </c>
      <c r="AN183">
        <v>4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x14ac:dyDescent="0.2">
      <c r="B184" t="s">
        <v>113</v>
      </c>
      <c r="D184" s="1">
        <v>181</v>
      </c>
      <c r="E184">
        <v>1</v>
      </c>
      <c r="F184">
        <v>0</v>
      </c>
      <c r="G184">
        <v>1</v>
      </c>
      <c r="H184">
        <v>2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2</v>
      </c>
      <c r="O184">
        <v>2</v>
      </c>
      <c r="P184">
        <v>0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0</v>
      </c>
      <c r="W184">
        <v>4</v>
      </c>
      <c r="X184">
        <v>0</v>
      </c>
      <c r="Y184">
        <v>0</v>
      </c>
      <c r="Z184">
        <v>0</v>
      </c>
      <c r="AA184">
        <v>4</v>
      </c>
      <c r="AB184">
        <v>4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4</v>
      </c>
      <c r="AI184">
        <v>0</v>
      </c>
      <c r="AJ184">
        <v>0</v>
      </c>
      <c r="AK184">
        <v>-2</v>
      </c>
      <c r="AL184">
        <v>4</v>
      </c>
      <c r="AM184">
        <v>0</v>
      </c>
      <c r="AN184">
        <v>0</v>
      </c>
      <c r="AO184">
        <v>-4</v>
      </c>
      <c r="AP184">
        <v>7</v>
      </c>
      <c r="AQ184" s="4">
        <v>18</v>
      </c>
      <c r="AR184" s="6">
        <v>2.8103579057408798</v>
      </c>
      <c r="AS184">
        <v>1</v>
      </c>
    </row>
    <row r="185" spans="2:45" x14ac:dyDescent="0.2">
      <c r="B185" t="s">
        <v>113</v>
      </c>
      <c r="D185" s="1">
        <v>182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0</v>
      </c>
      <c r="M185">
        <v>2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4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>
        <v>0</v>
      </c>
      <c r="AD185">
        <v>4</v>
      </c>
      <c r="AE185">
        <v>0</v>
      </c>
      <c r="AF185">
        <v>0</v>
      </c>
      <c r="AG185">
        <v>4</v>
      </c>
      <c r="AH185">
        <v>0</v>
      </c>
      <c r="AI185">
        <v>4</v>
      </c>
      <c r="AJ185">
        <v>0</v>
      </c>
      <c r="AK185">
        <v>-1</v>
      </c>
      <c r="AL185">
        <v>0</v>
      </c>
      <c r="AM185">
        <v>0</v>
      </c>
      <c r="AN185">
        <v>0</v>
      </c>
      <c r="AO185">
        <v>0</v>
      </c>
      <c r="AP185">
        <v>8</v>
      </c>
      <c r="AQ185" s="4">
        <v>18</v>
      </c>
      <c r="AR185" s="6">
        <v>4.4819256676089099</v>
      </c>
      <c r="AS185">
        <v>5</v>
      </c>
    </row>
    <row r="186" spans="2:45" x14ac:dyDescent="0.2">
      <c r="B186" t="s">
        <v>113</v>
      </c>
      <c r="D186" s="1">
        <v>183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0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4</v>
      </c>
      <c r="AC186">
        <v>0</v>
      </c>
      <c r="AD186">
        <v>0</v>
      </c>
      <c r="AE186">
        <v>0</v>
      </c>
      <c r="AF186">
        <v>4</v>
      </c>
      <c r="AG186">
        <v>0</v>
      </c>
      <c r="AH186">
        <v>0</v>
      </c>
      <c r="AI186">
        <v>4</v>
      </c>
      <c r="AJ186">
        <v>0</v>
      </c>
      <c r="AK186">
        <v>-2</v>
      </c>
      <c r="AL186">
        <v>6</v>
      </c>
      <c r="AM186">
        <v>0</v>
      </c>
      <c r="AN186">
        <v>0</v>
      </c>
      <c r="AO186">
        <v>-4</v>
      </c>
      <c r="AP186">
        <v>6</v>
      </c>
      <c r="AQ186" s="4">
        <v>18</v>
      </c>
      <c r="AR186" s="6">
        <v>2.8103579057408901</v>
      </c>
      <c r="AS186">
        <v>1</v>
      </c>
    </row>
    <row r="187" spans="2:45" x14ac:dyDescent="0.2">
      <c r="B187" t="s">
        <v>113</v>
      </c>
      <c r="D187" s="1">
        <v>184</v>
      </c>
      <c r="E187">
        <v>3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0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4</v>
      </c>
      <c r="AD187">
        <v>0</v>
      </c>
      <c r="AE187">
        <v>0</v>
      </c>
      <c r="AF187">
        <v>0</v>
      </c>
      <c r="AG187">
        <v>4</v>
      </c>
      <c r="AH187">
        <v>4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-4</v>
      </c>
      <c r="AP187">
        <v>5</v>
      </c>
      <c r="AQ187" s="4">
        <v>18</v>
      </c>
      <c r="AR187" s="6">
        <v>3.15018925985544</v>
      </c>
      <c r="AS187">
        <v>3</v>
      </c>
    </row>
    <row r="188" spans="2:45" x14ac:dyDescent="0.2">
      <c r="B188" t="s">
        <v>113</v>
      </c>
      <c r="D188" s="1">
        <v>185</v>
      </c>
      <c r="E188">
        <v>5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2</v>
      </c>
      <c r="L188">
        <v>0</v>
      </c>
      <c r="M188">
        <v>2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4</v>
      </c>
      <c r="T188">
        <v>4</v>
      </c>
      <c r="U188">
        <v>4</v>
      </c>
      <c r="V188">
        <v>4</v>
      </c>
      <c r="W188">
        <v>0</v>
      </c>
      <c r="X188">
        <v>0</v>
      </c>
      <c r="Y188">
        <v>0</v>
      </c>
      <c r="Z188">
        <v>0</v>
      </c>
      <c r="AA188">
        <v>4</v>
      </c>
      <c r="AB188">
        <v>0</v>
      </c>
      <c r="AC188">
        <v>0</v>
      </c>
      <c r="AD188">
        <v>4</v>
      </c>
      <c r="AE188">
        <v>0</v>
      </c>
      <c r="AF188">
        <v>0</v>
      </c>
      <c r="AG188">
        <v>4</v>
      </c>
      <c r="AH188">
        <v>0</v>
      </c>
      <c r="AI188">
        <v>4</v>
      </c>
      <c r="AJ188">
        <v>0</v>
      </c>
      <c r="AK188">
        <v>4</v>
      </c>
      <c r="AL188">
        <v>0</v>
      </c>
      <c r="AM188">
        <v>0</v>
      </c>
      <c r="AN188">
        <v>0</v>
      </c>
      <c r="AO188">
        <v>0</v>
      </c>
      <c r="AP188">
        <v>8</v>
      </c>
      <c r="AQ188" s="4">
        <v>18</v>
      </c>
      <c r="AR188" s="6">
        <v>4.4819256676089303</v>
      </c>
      <c r="AS188">
        <v>5</v>
      </c>
    </row>
    <row r="189" spans="2:45" x14ac:dyDescent="0.2">
      <c r="B189" t="s">
        <v>113</v>
      </c>
      <c r="D189" s="1">
        <v>186</v>
      </c>
      <c r="E189">
        <v>6</v>
      </c>
      <c r="F189">
        <v>0</v>
      </c>
      <c r="G189">
        <v>1</v>
      </c>
      <c r="H189">
        <v>0</v>
      </c>
      <c r="I189">
        <v>2</v>
      </c>
      <c r="J189">
        <v>0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4</v>
      </c>
      <c r="AB189">
        <v>0</v>
      </c>
      <c r="AC189">
        <v>4</v>
      </c>
      <c r="AD189">
        <v>0</v>
      </c>
      <c r="AE189">
        <v>0</v>
      </c>
      <c r="AF189">
        <v>4</v>
      </c>
      <c r="AG189">
        <v>0</v>
      </c>
      <c r="AH189">
        <v>4</v>
      </c>
      <c r="AI189">
        <v>0</v>
      </c>
      <c r="AJ189">
        <v>0</v>
      </c>
      <c r="AK189">
        <v>0</v>
      </c>
      <c r="AL189">
        <v>4</v>
      </c>
      <c r="AM189">
        <v>0</v>
      </c>
      <c r="AN189">
        <v>0</v>
      </c>
      <c r="AO189">
        <v>-4</v>
      </c>
      <c r="AP189">
        <v>5</v>
      </c>
      <c r="AQ189" s="4">
        <v>18</v>
      </c>
      <c r="AR189" s="6">
        <v>1.12941056937057</v>
      </c>
      <c r="AS189">
        <v>6</v>
      </c>
    </row>
    <row r="190" spans="2:45" x14ac:dyDescent="0.2">
      <c r="B190" t="s">
        <v>113</v>
      </c>
      <c r="D190" s="1">
        <v>187</v>
      </c>
      <c r="E190">
        <v>2</v>
      </c>
      <c r="F190">
        <v>0</v>
      </c>
      <c r="G190">
        <v>1</v>
      </c>
      <c r="H190">
        <v>2</v>
      </c>
      <c r="I190">
        <v>0</v>
      </c>
      <c r="J190">
        <v>0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0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4</v>
      </c>
      <c r="AB190">
        <v>0</v>
      </c>
      <c r="AC190">
        <v>4</v>
      </c>
      <c r="AD190">
        <v>0</v>
      </c>
      <c r="AE190">
        <v>0</v>
      </c>
      <c r="AF190">
        <v>0</v>
      </c>
      <c r="AG190">
        <v>4</v>
      </c>
      <c r="AH190">
        <v>4</v>
      </c>
      <c r="AI190">
        <v>0</v>
      </c>
      <c r="AJ190">
        <v>0</v>
      </c>
      <c r="AK190">
        <v>-2</v>
      </c>
      <c r="AL190">
        <v>4</v>
      </c>
      <c r="AM190">
        <v>0</v>
      </c>
      <c r="AN190">
        <v>0</v>
      </c>
      <c r="AO190">
        <v>-4</v>
      </c>
      <c r="AP190">
        <v>5</v>
      </c>
      <c r="AQ190" s="4">
        <v>18</v>
      </c>
      <c r="AR190" s="6">
        <v>2.8103579057408998</v>
      </c>
      <c r="AS190">
        <v>2</v>
      </c>
    </row>
    <row r="191" spans="2:45" x14ac:dyDescent="0.2">
      <c r="B191" t="s">
        <v>113</v>
      </c>
      <c r="D191" s="1">
        <v>188</v>
      </c>
      <c r="E191">
        <v>3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0</v>
      </c>
      <c r="M191">
        <v>2</v>
      </c>
      <c r="N191">
        <v>2</v>
      </c>
      <c r="O191">
        <v>2</v>
      </c>
      <c r="P191">
        <v>0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0</v>
      </c>
      <c r="W191">
        <v>4</v>
      </c>
      <c r="X191">
        <v>0</v>
      </c>
      <c r="Y191">
        <v>0</v>
      </c>
      <c r="Z191">
        <v>0</v>
      </c>
      <c r="AA191">
        <v>4</v>
      </c>
      <c r="AB191">
        <v>0</v>
      </c>
      <c r="AC191">
        <v>4</v>
      </c>
      <c r="AD191">
        <v>0</v>
      </c>
      <c r="AE191">
        <v>0</v>
      </c>
      <c r="AF191">
        <v>0</v>
      </c>
      <c r="AG191">
        <v>4</v>
      </c>
      <c r="AH191">
        <v>4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0</v>
      </c>
      <c r="AO191">
        <v>-4</v>
      </c>
      <c r="AP191">
        <v>6</v>
      </c>
      <c r="AQ191" s="4">
        <v>18</v>
      </c>
      <c r="AR191" s="6">
        <v>3.15018925985544</v>
      </c>
      <c r="AS191">
        <v>3</v>
      </c>
    </row>
    <row r="192" spans="2:45" x14ac:dyDescent="0.2">
      <c r="B192" t="s">
        <v>113</v>
      </c>
      <c r="D192" s="1">
        <v>189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2</v>
      </c>
      <c r="L192">
        <v>0</v>
      </c>
      <c r="M192">
        <v>2</v>
      </c>
      <c r="N192">
        <v>2</v>
      </c>
      <c r="O192">
        <v>2</v>
      </c>
      <c r="P192">
        <v>0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v>4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4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-4</v>
      </c>
      <c r="AP192">
        <v>6</v>
      </c>
      <c r="AQ192" s="4">
        <v>18</v>
      </c>
      <c r="AR192" s="6">
        <v>3.15018925985544</v>
      </c>
      <c r="AS192">
        <v>3</v>
      </c>
    </row>
    <row r="193" spans="2:45" x14ac:dyDescent="0.2">
      <c r="B193" t="s">
        <v>113</v>
      </c>
      <c r="D193" s="1">
        <v>190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4</v>
      </c>
      <c r="W193">
        <v>0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4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8</v>
      </c>
      <c r="AQ193" s="4">
        <v>18</v>
      </c>
      <c r="AR193" s="6">
        <v>3.2923276762814702</v>
      </c>
      <c r="AS193">
        <v>5</v>
      </c>
    </row>
    <row r="194" spans="2:45" x14ac:dyDescent="0.2">
      <c r="B194" t="s">
        <v>113</v>
      </c>
      <c r="D194" s="1">
        <v>191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0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0</v>
      </c>
      <c r="AI194">
        <v>4</v>
      </c>
      <c r="AJ194">
        <v>0</v>
      </c>
      <c r="AK194">
        <v>0</v>
      </c>
      <c r="AL194">
        <v>6</v>
      </c>
      <c r="AM194">
        <v>0</v>
      </c>
      <c r="AN194">
        <v>4</v>
      </c>
      <c r="AO194">
        <v>-4</v>
      </c>
      <c r="AP194">
        <v>6</v>
      </c>
      <c r="AQ194" s="4">
        <v>18</v>
      </c>
      <c r="AR194" s="6">
        <v>3.1501892598554502</v>
      </c>
      <c r="AS194">
        <v>1</v>
      </c>
    </row>
    <row r="195" spans="2:45" x14ac:dyDescent="0.2">
      <c r="B195" t="s">
        <v>113</v>
      </c>
      <c r="D195" s="1">
        <v>192</v>
      </c>
      <c r="E195">
        <v>4</v>
      </c>
      <c r="F195">
        <v>0</v>
      </c>
      <c r="G195">
        <v>1</v>
      </c>
      <c r="H195">
        <v>2</v>
      </c>
      <c r="I195">
        <v>0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4</v>
      </c>
      <c r="T195">
        <v>4</v>
      </c>
      <c r="U195">
        <v>4</v>
      </c>
      <c r="V195">
        <v>4</v>
      </c>
      <c r="W195">
        <v>0</v>
      </c>
      <c r="X195">
        <v>0</v>
      </c>
      <c r="Y195">
        <v>0</v>
      </c>
      <c r="Z195">
        <v>0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4</v>
      </c>
      <c r="AI195">
        <v>0</v>
      </c>
      <c r="AJ195">
        <v>0</v>
      </c>
      <c r="AK195">
        <v>2</v>
      </c>
      <c r="AL195">
        <v>2</v>
      </c>
      <c r="AM195">
        <v>4</v>
      </c>
      <c r="AN195">
        <v>0</v>
      </c>
      <c r="AO195">
        <v>0</v>
      </c>
      <c r="AP195">
        <v>6</v>
      </c>
      <c r="AQ195" s="4">
        <v>18</v>
      </c>
      <c r="AR195" s="6">
        <v>2.6144389618705</v>
      </c>
      <c r="AS195">
        <v>4</v>
      </c>
    </row>
    <row r="196" spans="2:45" x14ac:dyDescent="0.2">
      <c r="B196" t="s">
        <v>113</v>
      </c>
      <c r="D196" s="1">
        <v>193</v>
      </c>
      <c r="E196">
        <v>4</v>
      </c>
      <c r="F196">
        <v>0</v>
      </c>
      <c r="G196">
        <v>1</v>
      </c>
      <c r="H196">
        <v>0</v>
      </c>
      <c r="I196">
        <v>2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4</v>
      </c>
      <c r="S196">
        <v>0</v>
      </c>
      <c r="T196">
        <v>4</v>
      </c>
      <c r="U196">
        <v>4</v>
      </c>
      <c r="V196">
        <v>0</v>
      </c>
      <c r="W196">
        <v>0</v>
      </c>
      <c r="X196">
        <v>4</v>
      </c>
      <c r="Y196">
        <v>4</v>
      </c>
      <c r="Z196">
        <v>4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0</v>
      </c>
      <c r="AH196">
        <v>0</v>
      </c>
      <c r="AI196">
        <v>4</v>
      </c>
      <c r="AJ196">
        <v>0</v>
      </c>
      <c r="AK196">
        <v>4</v>
      </c>
      <c r="AL196">
        <v>2</v>
      </c>
      <c r="AM196">
        <v>0</v>
      </c>
      <c r="AN196">
        <v>0</v>
      </c>
      <c r="AO196">
        <v>0</v>
      </c>
      <c r="AP196">
        <v>10</v>
      </c>
      <c r="AQ196" s="4">
        <v>18</v>
      </c>
      <c r="AR196" s="6">
        <v>1.2528679174698001</v>
      </c>
      <c r="AS196">
        <v>4</v>
      </c>
    </row>
    <row r="197" spans="2:45" x14ac:dyDescent="0.2">
      <c r="B197" t="s">
        <v>113</v>
      </c>
      <c r="D197" s="1">
        <v>194</v>
      </c>
      <c r="E197">
        <v>6</v>
      </c>
      <c r="F197">
        <v>0</v>
      </c>
      <c r="G197">
        <v>1</v>
      </c>
      <c r="H197">
        <v>2</v>
      </c>
      <c r="I197">
        <v>0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0</v>
      </c>
      <c r="X197">
        <v>4</v>
      </c>
      <c r="Y197">
        <v>4</v>
      </c>
      <c r="Z197">
        <v>4</v>
      </c>
      <c r="AA197">
        <v>4</v>
      </c>
      <c r="AB197">
        <v>0</v>
      </c>
      <c r="AC197">
        <v>4</v>
      </c>
      <c r="AD197">
        <v>0</v>
      </c>
      <c r="AE197">
        <v>0</v>
      </c>
      <c r="AF197">
        <v>4</v>
      </c>
      <c r="AG197">
        <v>0</v>
      </c>
      <c r="AH197">
        <v>0</v>
      </c>
      <c r="AI197">
        <v>4</v>
      </c>
      <c r="AJ197">
        <v>0</v>
      </c>
      <c r="AK197">
        <v>6</v>
      </c>
      <c r="AL197">
        <v>0</v>
      </c>
      <c r="AM197">
        <v>0</v>
      </c>
      <c r="AN197">
        <v>0</v>
      </c>
      <c r="AO197">
        <v>0</v>
      </c>
      <c r="AP197">
        <v>6</v>
      </c>
      <c r="AQ197" s="4">
        <v>19</v>
      </c>
      <c r="AR197" s="6">
        <v>1.1136603710842601</v>
      </c>
      <c r="AS197">
        <v>6</v>
      </c>
    </row>
    <row r="198" spans="2:45" x14ac:dyDescent="0.2">
      <c r="B198" t="s">
        <v>113</v>
      </c>
      <c r="D198" s="1">
        <v>195</v>
      </c>
      <c r="E198">
        <v>1</v>
      </c>
      <c r="F198">
        <v>0</v>
      </c>
      <c r="G198">
        <v>1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2</v>
      </c>
      <c r="P198">
        <v>0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0</v>
      </c>
      <c r="W198">
        <v>0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0</v>
      </c>
      <c r="AI198">
        <v>4</v>
      </c>
      <c r="AJ198">
        <v>0</v>
      </c>
      <c r="AK198">
        <v>4</v>
      </c>
      <c r="AL198">
        <v>0</v>
      </c>
      <c r="AM198">
        <v>0</v>
      </c>
      <c r="AN198">
        <v>0</v>
      </c>
      <c r="AO198">
        <v>0</v>
      </c>
      <c r="AP198">
        <v>12</v>
      </c>
      <c r="AQ198" s="4">
        <v>18</v>
      </c>
      <c r="AR198" s="6">
        <v>1.5575310525007799</v>
      </c>
      <c r="AS198">
        <v>1</v>
      </c>
    </row>
    <row r="199" spans="2:45" x14ac:dyDescent="0.2">
      <c r="B199" t="s">
        <v>113</v>
      </c>
      <c r="D199" s="1">
        <v>196</v>
      </c>
      <c r="E199">
        <v>3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0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0</v>
      </c>
      <c r="W199">
        <v>0</v>
      </c>
      <c r="X199">
        <v>4</v>
      </c>
      <c r="Y199">
        <v>4</v>
      </c>
      <c r="Z199">
        <v>4</v>
      </c>
      <c r="AA199">
        <v>4</v>
      </c>
      <c r="AB199">
        <v>0</v>
      </c>
      <c r="AC199">
        <v>4</v>
      </c>
      <c r="AD199">
        <v>0</v>
      </c>
      <c r="AE199">
        <v>0</v>
      </c>
      <c r="AF199">
        <v>0</v>
      </c>
      <c r="AG199">
        <v>4</v>
      </c>
      <c r="AH199">
        <v>0</v>
      </c>
      <c r="AI199">
        <v>4</v>
      </c>
      <c r="AJ199">
        <v>0</v>
      </c>
      <c r="AK199">
        <v>4</v>
      </c>
      <c r="AL199">
        <v>0</v>
      </c>
      <c r="AM199">
        <v>0</v>
      </c>
      <c r="AN199">
        <v>0</v>
      </c>
      <c r="AO199">
        <v>0</v>
      </c>
      <c r="AP199">
        <v>8</v>
      </c>
      <c r="AQ199" s="4">
        <v>19</v>
      </c>
      <c r="AR199" s="6">
        <v>1.5575310525007799</v>
      </c>
      <c r="AS199">
        <v>3</v>
      </c>
    </row>
    <row r="200" spans="2:45" x14ac:dyDescent="0.2">
      <c r="B200" t="s">
        <v>113</v>
      </c>
      <c r="D200" s="1">
        <v>197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0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4</v>
      </c>
      <c r="AB200">
        <v>4</v>
      </c>
      <c r="AC200">
        <v>0</v>
      </c>
      <c r="AD200">
        <v>0</v>
      </c>
      <c r="AE200">
        <v>0</v>
      </c>
      <c r="AF200">
        <v>0</v>
      </c>
      <c r="AG200">
        <v>4</v>
      </c>
      <c r="AH200">
        <v>4</v>
      </c>
      <c r="AI200">
        <v>0</v>
      </c>
      <c r="AJ200">
        <v>0</v>
      </c>
      <c r="AK200">
        <v>-1</v>
      </c>
      <c r="AL200">
        <v>2</v>
      </c>
      <c r="AM200">
        <v>0</v>
      </c>
      <c r="AN200">
        <v>0</v>
      </c>
      <c r="AO200">
        <v>0</v>
      </c>
      <c r="AP200">
        <v>6</v>
      </c>
      <c r="AQ200" s="4">
        <v>18</v>
      </c>
      <c r="AR200" s="6">
        <v>8.44743381271598</v>
      </c>
      <c r="AS200">
        <v>2</v>
      </c>
    </row>
    <row r="201" spans="2:45" x14ac:dyDescent="0.2">
      <c r="B201" t="s">
        <v>113</v>
      </c>
      <c r="D201" s="1">
        <v>198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0</v>
      </c>
      <c r="M201">
        <v>2</v>
      </c>
      <c r="N201">
        <v>2</v>
      </c>
      <c r="O201">
        <v>2</v>
      </c>
      <c r="P201">
        <v>4</v>
      </c>
      <c r="Q201">
        <v>0</v>
      </c>
      <c r="R201">
        <v>4</v>
      </c>
      <c r="S201">
        <v>0</v>
      </c>
      <c r="T201">
        <v>4</v>
      </c>
      <c r="U201">
        <v>4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4</v>
      </c>
      <c r="AI201">
        <v>0</v>
      </c>
      <c r="AJ201">
        <v>0</v>
      </c>
      <c r="AK201">
        <v>-1</v>
      </c>
      <c r="AL201">
        <v>0</v>
      </c>
      <c r="AM201">
        <v>4</v>
      </c>
      <c r="AN201">
        <v>0</v>
      </c>
      <c r="AO201">
        <v>0</v>
      </c>
      <c r="AP201">
        <v>7</v>
      </c>
      <c r="AQ201" s="4">
        <v>18</v>
      </c>
      <c r="AR201" s="6">
        <v>3.1815413846184599</v>
      </c>
      <c r="AS201">
        <v>5</v>
      </c>
    </row>
    <row r="202" spans="2:45" x14ac:dyDescent="0.2">
      <c r="B202" t="s">
        <v>113</v>
      </c>
      <c r="D202" s="1">
        <v>199</v>
      </c>
      <c r="E202">
        <v>4</v>
      </c>
      <c r="F202">
        <v>0</v>
      </c>
      <c r="G202">
        <v>1</v>
      </c>
      <c r="H202">
        <v>2</v>
      </c>
      <c r="I202">
        <v>0</v>
      </c>
      <c r="J202">
        <v>0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4</v>
      </c>
      <c r="S202">
        <v>0</v>
      </c>
      <c r="T202">
        <v>4</v>
      </c>
      <c r="U202">
        <v>4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4</v>
      </c>
      <c r="AB202">
        <v>0</v>
      </c>
      <c r="AC202">
        <v>0</v>
      </c>
      <c r="AD202">
        <v>4</v>
      </c>
      <c r="AE202">
        <v>0</v>
      </c>
      <c r="AF202">
        <v>0</v>
      </c>
      <c r="AG202">
        <v>4</v>
      </c>
      <c r="AH202">
        <v>0</v>
      </c>
      <c r="AI202">
        <v>4</v>
      </c>
      <c r="AJ202">
        <v>0</v>
      </c>
      <c r="AK202">
        <v>-2</v>
      </c>
      <c r="AL202">
        <v>2</v>
      </c>
      <c r="AM202">
        <v>0</v>
      </c>
      <c r="AN202">
        <v>0</v>
      </c>
      <c r="AO202">
        <v>0</v>
      </c>
      <c r="AP202">
        <v>8</v>
      </c>
      <c r="AQ202" s="4">
        <v>18</v>
      </c>
      <c r="AR202" s="6">
        <v>3.2923276762814702</v>
      </c>
      <c r="AS202">
        <v>4</v>
      </c>
    </row>
    <row r="203" spans="2:45" x14ac:dyDescent="0.2">
      <c r="B203" t="s">
        <v>113</v>
      </c>
      <c r="D203" s="1">
        <v>200</v>
      </c>
      <c r="E203">
        <v>6</v>
      </c>
      <c r="F203">
        <v>0</v>
      </c>
      <c r="G203">
        <v>1</v>
      </c>
      <c r="H203">
        <v>0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4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4</v>
      </c>
      <c r="AH203">
        <v>4</v>
      </c>
      <c r="AI203">
        <v>0</v>
      </c>
      <c r="AJ203">
        <v>0</v>
      </c>
      <c r="AK203">
        <v>8</v>
      </c>
      <c r="AL203">
        <v>0</v>
      </c>
      <c r="AM203">
        <v>0</v>
      </c>
      <c r="AN203">
        <v>0</v>
      </c>
      <c r="AO203">
        <v>0</v>
      </c>
      <c r="AP203">
        <v>7</v>
      </c>
      <c r="AQ203" s="4">
        <v>19</v>
      </c>
      <c r="AR203" s="6">
        <v>1.0603716158395899</v>
      </c>
      <c r="AS203">
        <v>6</v>
      </c>
    </row>
    <row r="204" spans="2:45" x14ac:dyDescent="0.2">
      <c r="B204" t="s">
        <v>113</v>
      </c>
      <c r="D204" s="1">
        <v>201</v>
      </c>
      <c r="E204">
        <v>4</v>
      </c>
      <c r="F204">
        <v>0</v>
      </c>
      <c r="G204">
        <v>1</v>
      </c>
      <c r="H204">
        <v>0</v>
      </c>
      <c r="I204">
        <v>2</v>
      </c>
      <c r="J204">
        <v>0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0</v>
      </c>
      <c r="S204">
        <v>4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4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4</v>
      </c>
    </row>
    <row r="205" spans="2:45" x14ac:dyDescent="0.2">
      <c r="B205" t="s">
        <v>113</v>
      </c>
      <c r="D205" s="1">
        <v>202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2</v>
      </c>
      <c r="L205">
        <v>0</v>
      </c>
      <c r="M205">
        <v>2</v>
      </c>
      <c r="N205">
        <v>2</v>
      </c>
      <c r="O205">
        <v>2</v>
      </c>
      <c r="P205">
        <v>0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4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0</v>
      </c>
      <c r="AL205">
        <v>4</v>
      </c>
      <c r="AM205">
        <v>0</v>
      </c>
      <c r="AN205">
        <v>4</v>
      </c>
      <c r="AO205">
        <v>-4</v>
      </c>
      <c r="AP205">
        <v>7</v>
      </c>
      <c r="AQ205" s="4">
        <v>18</v>
      </c>
      <c r="AR205" s="6">
        <v>3.15018925985544</v>
      </c>
      <c r="AS205">
        <v>1</v>
      </c>
    </row>
    <row r="206" spans="2:45" x14ac:dyDescent="0.2">
      <c r="B206" t="s">
        <v>113</v>
      </c>
      <c r="D206" s="1">
        <v>203</v>
      </c>
      <c r="E206">
        <v>2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0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0</v>
      </c>
      <c r="W206">
        <v>4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4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-2</v>
      </c>
      <c r="AL206">
        <v>4</v>
      </c>
      <c r="AM206">
        <v>0</v>
      </c>
      <c r="AN206">
        <v>0</v>
      </c>
      <c r="AO206">
        <v>-4</v>
      </c>
      <c r="AP206">
        <v>5</v>
      </c>
      <c r="AQ206" s="4">
        <v>18</v>
      </c>
      <c r="AR206" s="6">
        <v>2.8103579057408798</v>
      </c>
      <c r="AS206">
        <v>2</v>
      </c>
    </row>
    <row r="207" spans="2:45" x14ac:dyDescent="0.2">
      <c r="B207" t="s">
        <v>113</v>
      </c>
      <c r="D207" s="1">
        <v>204</v>
      </c>
      <c r="E207">
        <v>5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2</v>
      </c>
      <c r="L207">
        <v>0</v>
      </c>
      <c r="M207">
        <v>2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0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</v>
      </c>
      <c r="AF207">
        <v>0</v>
      </c>
      <c r="AG207">
        <v>0</v>
      </c>
      <c r="AH207">
        <v>4</v>
      </c>
      <c r="AI207">
        <v>0</v>
      </c>
      <c r="AJ207">
        <v>0</v>
      </c>
      <c r="AK207">
        <v>4</v>
      </c>
      <c r="AL207">
        <v>4</v>
      </c>
      <c r="AM207">
        <v>0</v>
      </c>
      <c r="AN207">
        <v>0</v>
      </c>
      <c r="AO207">
        <v>-4</v>
      </c>
      <c r="AP207">
        <v>5</v>
      </c>
      <c r="AQ207" s="4">
        <v>18</v>
      </c>
      <c r="AR207" s="6">
        <v>3.1501892598554502</v>
      </c>
      <c r="AS207">
        <v>5</v>
      </c>
    </row>
    <row r="208" spans="2:45" x14ac:dyDescent="0.2">
      <c r="B208" t="s">
        <v>113</v>
      </c>
      <c r="D208" s="1">
        <v>205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0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6</v>
      </c>
      <c r="AQ208" s="4">
        <v>18</v>
      </c>
      <c r="AR208" s="6">
        <v>8.44743381271598</v>
      </c>
      <c r="AS208">
        <v>1</v>
      </c>
    </row>
    <row r="209" spans="2:45" x14ac:dyDescent="0.2">
      <c r="B209" t="s">
        <v>113</v>
      </c>
      <c r="D209" s="1">
        <v>206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0</v>
      </c>
      <c r="M209">
        <v>2</v>
      </c>
      <c r="N209">
        <v>2</v>
      </c>
      <c r="O209">
        <v>2</v>
      </c>
      <c r="P209">
        <v>0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</v>
      </c>
      <c r="AH209">
        <v>4</v>
      </c>
      <c r="AI209">
        <v>0</v>
      </c>
      <c r="AJ209">
        <v>0</v>
      </c>
      <c r="AK209">
        <v>0</v>
      </c>
      <c r="AL209">
        <v>4</v>
      </c>
      <c r="AM209">
        <v>0</v>
      </c>
      <c r="AN209">
        <v>4</v>
      </c>
      <c r="AO209">
        <v>-4</v>
      </c>
      <c r="AP209">
        <v>7</v>
      </c>
      <c r="AQ209" s="4">
        <v>18</v>
      </c>
      <c r="AR209" s="6">
        <v>3.15018925985544</v>
      </c>
      <c r="AS209">
        <v>1</v>
      </c>
    </row>
    <row r="210" spans="2:45" x14ac:dyDescent="0.2">
      <c r="B210" t="s">
        <v>113</v>
      </c>
      <c r="D210" s="1">
        <v>207</v>
      </c>
      <c r="E210">
        <v>5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4</v>
      </c>
      <c r="S210">
        <v>0</v>
      </c>
      <c r="T210">
        <v>4</v>
      </c>
      <c r="U210">
        <v>4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0</v>
      </c>
      <c r="AE210">
        <v>0</v>
      </c>
      <c r="AF210">
        <v>4</v>
      </c>
      <c r="AG210">
        <v>0</v>
      </c>
      <c r="AH210">
        <v>4</v>
      </c>
      <c r="AI210">
        <v>0</v>
      </c>
      <c r="AJ210">
        <v>0</v>
      </c>
      <c r="AK210">
        <v>-1</v>
      </c>
      <c r="AL210">
        <v>0</v>
      </c>
      <c r="AM210">
        <v>0</v>
      </c>
      <c r="AN210">
        <v>4</v>
      </c>
      <c r="AO210">
        <v>0</v>
      </c>
      <c r="AP210">
        <v>6</v>
      </c>
      <c r="AQ210" s="4">
        <v>18</v>
      </c>
      <c r="AR210" s="6">
        <v>1.2015035279519</v>
      </c>
      <c r="AS210">
        <v>5</v>
      </c>
    </row>
    <row r="211" spans="2:45" x14ac:dyDescent="0.2">
      <c r="B211" t="s">
        <v>113</v>
      </c>
      <c r="D211" s="1">
        <v>208</v>
      </c>
      <c r="E211">
        <v>1</v>
      </c>
      <c r="F211">
        <v>0</v>
      </c>
      <c r="G211">
        <v>1</v>
      </c>
      <c r="H211">
        <v>2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2</v>
      </c>
      <c r="O211">
        <v>2</v>
      </c>
      <c r="P211">
        <v>0</v>
      </c>
      <c r="Q211">
        <v>4</v>
      </c>
      <c r="R211">
        <v>0</v>
      </c>
      <c r="S211">
        <v>0</v>
      </c>
      <c r="T211">
        <v>4</v>
      </c>
      <c r="U211">
        <v>4</v>
      </c>
      <c r="V211">
        <v>0</v>
      </c>
      <c r="W211">
        <v>4</v>
      </c>
      <c r="X211">
        <v>0</v>
      </c>
      <c r="Y211">
        <v>0</v>
      </c>
      <c r="Z211">
        <v>0</v>
      </c>
      <c r="AA211">
        <v>4</v>
      </c>
      <c r="AB211">
        <v>4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-2</v>
      </c>
      <c r="AL211">
        <v>6</v>
      </c>
      <c r="AM211">
        <v>0</v>
      </c>
      <c r="AN211">
        <v>0</v>
      </c>
      <c r="AO211">
        <v>-4</v>
      </c>
      <c r="AP211">
        <v>6</v>
      </c>
      <c r="AQ211" s="4">
        <v>18</v>
      </c>
      <c r="AR211" s="6">
        <v>2.8103579057408901</v>
      </c>
      <c r="AS211">
        <v>1</v>
      </c>
    </row>
    <row r="212" spans="2:45" x14ac:dyDescent="0.2">
      <c r="B212" t="s">
        <v>113</v>
      </c>
      <c r="D212" s="1">
        <v>209</v>
      </c>
      <c r="E212">
        <v>6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2</v>
      </c>
      <c r="L212">
        <v>2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4</v>
      </c>
      <c r="S212">
        <v>0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0</v>
      </c>
      <c r="AC212">
        <v>4</v>
      </c>
      <c r="AD212">
        <v>0</v>
      </c>
      <c r="AE212">
        <v>0</v>
      </c>
      <c r="AF212">
        <v>4</v>
      </c>
      <c r="AG212">
        <v>0</v>
      </c>
      <c r="AH212">
        <v>0</v>
      </c>
      <c r="AI212">
        <v>4</v>
      </c>
      <c r="AJ212">
        <v>0</v>
      </c>
      <c r="AK212">
        <v>4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1.2528679174697901</v>
      </c>
      <c r="AS212">
        <v>6</v>
      </c>
    </row>
    <row r="213" spans="2:45" x14ac:dyDescent="0.2">
      <c r="B213" t="s">
        <v>113</v>
      </c>
      <c r="D213" s="1">
        <v>210</v>
      </c>
      <c r="E213">
        <v>5</v>
      </c>
      <c r="F213">
        <v>0</v>
      </c>
      <c r="G213">
        <v>1</v>
      </c>
      <c r="H213">
        <v>2</v>
      </c>
      <c r="I213">
        <v>0</v>
      </c>
      <c r="J213">
        <v>0</v>
      </c>
      <c r="K213">
        <v>2</v>
      </c>
      <c r="L213">
        <v>2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4</v>
      </c>
      <c r="AB213">
        <v>4</v>
      </c>
      <c r="AC213">
        <v>0</v>
      </c>
      <c r="AD213">
        <v>0</v>
      </c>
      <c r="AE213">
        <v>0</v>
      </c>
      <c r="AF213">
        <v>4</v>
      </c>
      <c r="AG213">
        <v>0</v>
      </c>
      <c r="AH213">
        <v>4</v>
      </c>
      <c r="AI213">
        <v>0</v>
      </c>
      <c r="AJ213">
        <v>0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5</v>
      </c>
      <c r="AQ213" s="4">
        <v>18</v>
      </c>
      <c r="AR213" s="6">
        <v>1.12941056937058</v>
      </c>
      <c r="AS213">
        <v>5</v>
      </c>
    </row>
    <row r="214" spans="2:45" x14ac:dyDescent="0.2">
      <c r="B214" t="s">
        <v>113</v>
      </c>
      <c r="D214" s="1">
        <v>211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4</v>
      </c>
      <c r="R214">
        <v>0</v>
      </c>
      <c r="S214">
        <v>0</v>
      </c>
      <c r="T214">
        <v>4</v>
      </c>
      <c r="U214">
        <v>4</v>
      </c>
      <c r="V214">
        <v>0</v>
      </c>
      <c r="W214">
        <v>4</v>
      </c>
      <c r="X214">
        <v>0</v>
      </c>
      <c r="Y214">
        <v>0</v>
      </c>
      <c r="Z214">
        <v>0</v>
      </c>
      <c r="AA214">
        <v>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0</v>
      </c>
      <c r="AI214">
        <v>4</v>
      </c>
      <c r="AJ214">
        <v>0</v>
      </c>
      <c r="AK214">
        <v>0</v>
      </c>
      <c r="AL214">
        <v>6</v>
      </c>
      <c r="AM214">
        <v>4</v>
      </c>
      <c r="AN214">
        <v>0</v>
      </c>
      <c r="AO214">
        <v>-4</v>
      </c>
      <c r="AP214">
        <v>7</v>
      </c>
      <c r="AQ214" s="4">
        <v>18</v>
      </c>
      <c r="AR214" s="6">
        <v>3.15018925985544</v>
      </c>
      <c r="AS214">
        <v>1</v>
      </c>
    </row>
    <row r="215" spans="2:45" x14ac:dyDescent="0.2">
      <c r="B215" t="s">
        <v>113</v>
      </c>
      <c r="D215" s="1">
        <v>212</v>
      </c>
      <c r="E215">
        <v>4</v>
      </c>
      <c r="F215">
        <v>0</v>
      </c>
      <c r="G215">
        <v>1</v>
      </c>
      <c r="H215">
        <v>2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4</v>
      </c>
      <c r="AB215">
        <v>0</v>
      </c>
      <c r="AC215">
        <v>0</v>
      </c>
      <c r="AD215">
        <v>4</v>
      </c>
      <c r="AE215">
        <v>0</v>
      </c>
      <c r="AF215">
        <v>0</v>
      </c>
      <c r="AG215">
        <v>4</v>
      </c>
      <c r="AH215">
        <v>0</v>
      </c>
      <c r="AI215">
        <v>4</v>
      </c>
      <c r="AJ215">
        <v>0</v>
      </c>
      <c r="AK215">
        <v>2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18</v>
      </c>
      <c r="AR215" s="6">
        <v>3.2923276762814799</v>
      </c>
      <c r="AS215">
        <v>4</v>
      </c>
    </row>
    <row r="216" spans="2:45" x14ac:dyDescent="0.2">
      <c r="B216" t="s">
        <v>113</v>
      </c>
      <c r="D216" s="1">
        <v>213</v>
      </c>
      <c r="E216">
        <v>6</v>
      </c>
      <c r="F216">
        <v>0</v>
      </c>
      <c r="G216">
        <v>1</v>
      </c>
      <c r="H216">
        <v>2</v>
      </c>
      <c r="I216">
        <v>0</v>
      </c>
      <c r="J216">
        <v>0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4</v>
      </c>
      <c r="AD216">
        <v>0</v>
      </c>
      <c r="AE216">
        <v>0</v>
      </c>
      <c r="AF216">
        <v>0</v>
      </c>
      <c r="AG216">
        <v>4</v>
      </c>
      <c r="AH216">
        <v>4</v>
      </c>
      <c r="AI216">
        <v>0</v>
      </c>
      <c r="AJ216">
        <v>0</v>
      </c>
      <c r="AK216">
        <v>6</v>
      </c>
      <c r="AL216">
        <v>0</v>
      </c>
      <c r="AM216">
        <v>0</v>
      </c>
      <c r="AN216">
        <v>0</v>
      </c>
      <c r="AO216">
        <v>0</v>
      </c>
      <c r="AP216">
        <v>6</v>
      </c>
      <c r="AQ216" s="4">
        <v>19</v>
      </c>
      <c r="AR216" s="6">
        <v>1.0603716158395899</v>
      </c>
      <c r="AS216">
        <v>6</v>
      </c>
    </row>
    <row r="217" spans="2:45" x14ac:dyDescent="0.2">
      <c r="B217" t="s">
        <v>113</v>
      </c>
      <c r="D217" s="1">
        <v>214</v>
      </c>
      <c r="E217">
        <v>5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2</v>
      </c>
      <c r="L217">
        <v>0</v>
      </c>
      <c r="M217">
        <v>2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0</v>
      </c>
      <c r="AH217">
        <v>4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4</v>
      </c>
      <c r="AO217">
        <v>0</v>
      </c>
      <c r="AP217">
        <v>5</v>
      </c>
      <c r="AQ217" s="4">
        <v>18</v>
      </c>
      <c r="AR217" s="6">
        <v>1.2015035279519</v>
      </c>
      <c r="AS217">
        <v>5</v>
      </c>
    </row>
    <row r="218" spans="2:45" x14ac:dyDescent="0.2">
      <c r="B218" t="s">
        <v>113</v>
      </c>
      <c r="D218" s="1">
        <v>215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0</v>
      </c>
      <c r="M218">
        <v>2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4</v>
      </c>
      <c r="AG218">
        <v>0</v>
      </c>
      <c r="AH218">
        <v>0</v>
      </c>
      <c r="AI218">
        <v>4</v>
      </c>
      <c r="AJ218">
        <v>0</v>
      </c>
      <c r="AK218">
        <v>3</v>
      </c>
      <c r="AL218">
        <v>0</v>
      </c>
      <c r="AM218">
        <v>4</v>
      </c>
      <c r="AN218">
        <v>0</v>
      </c>
      <c r="AO218">
        <v>0</v>
      </c>
      <c r="AP218">
        <v>6</v>
      </c>
      <c r="AQ218" s="4">
        <v>18</v>
      </c>
      <c r="AR218" s="6">
        <v>4.0873398823845797</v>
      </c>
      <c r="AS218">
        <v>5</v>
      </c>
    </row>
    <row r="219" spans="2:45" x14ac:dyDescent="0.2">
      <c r="B219" t="s">
        <v>113</v>
      </c>
      <c r="D219" s="1">
        <v>216</v>
      </c>
      <c r="E219">
        <v>4</v>
      </c>
      <c r="F219">
        <v>0</v>
      </c>
      <c r="G219">
        <v>1</v>
      </c>
      <c r="H219">
        <v>2</v>
      </c>
      <c r="I219">
        <v>0</v>
      </c>
      <c r="J219">
        <v>0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4</v>
      </c>
      <c r="S219">
        <v>0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4</v>
      </c>
      <c r="AJ219">
        <v>0</v>
      </c>
      <c r="AK219">
        <v>2</v>
      </c>
      <c r="AL219">
        <v>2</v>
      </c>
      <c r="AM219">
        <v>0</v>
      </c>
      <c r="AN219">
        <v>0</v>
      </c>
      <c r="AO219">
        <v>0</v>
      </c>
      <c r="AP219">
        <v>9</v>
      </c>
      <c r="AQ219" s="4">
        <v>18</v>
      </c>
      <c r="AR219" s="6">
        <v>1.2528679174697901</v>
      </c>
      <c r="AS219">
        <v>4</v>
      </c>
    </row>
    <row r="220" spans="2:45" x14ac:dyDescent="0.2">
      <c r="B220" t="s">
        <v>113</v>
      </c>
      <c r="D220" s="1">
        <v>217</v>
      </c>
      <c r="E220">
        <v>2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0</v>
      </c>
      <c r="Q220">
        <v>4</v>
      </c>
      <c r="R220">
        <v>0</v>
      </c>
      <c r="S220">
        <v>0</v>
      </c>
      <c r="T220">
        <v>4</v>
      </c>
      <c r="U220">
        <v>4</v>
      </c>
      <c r="V220">
        <v>0</v>
      </c>
      <c r="W220">
        <v>4</v>
      </c>
      <c r="X220">
        <v>0</v>
      </c>
      <c r="Y220">
        <v>0</v>
      </c>
      <c r="Z220">
        <v>0</v>
      </c>
      <c r="AA220">
        <v>4</v>
      </c>
      <c r="AB220">
        <v>4</v>
      </c>
      <c r="AC220">
        <v>0</v>
      </c>
      <c r="AD220">
        <v>0</v>
      </c>
      <c r="AE220">
        <v>0</v>
      </c>
      <c r="AF220">
        <v>4</v>
      </c>
      <c r="AG220">
        <v>0</v>
      </c>
      <c r="AH220">
        <v>0</v>
      </c>
      <c r="AI220">
        <v>4</v>
      </c>
      <c r="AJ220">
        <v>0</v>
      </c>
      <c r="AK220">
        <v>0</v>
      </c>
      <c r="AL220">
        <v>4</v>
      </c>
      <c r="AM220">
        <v>0</v>
      </c>
      <c r="AN220">
        <v>0</v>
      </c>
      <c r="AO220">
        <v>-4</v>
      </c>
      <c r="AP220">
        <v>7</v>
      </c>
      <c r="AQ220" s="4">
        <v>18</v>
      </c>
      <c r="AR220" s="6">
        <v>3.15018925985544</v>
      </c>
      <c r="AS220">
        <v>2</v>
      </c>
    </row>
    <row r="221" spans="2:45" x14ac:dyDescent="0.2">
      <c r="D221" s="1">
        <v>218</v>
      </c>
      <c r="E221">
        <v>2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2</v>
      </c>
      <c r="L221">
        <v>2</v>
      </c>
      <c r="M221">
        <v>0</v>
      </c>
      <c r="N221">
        <v>2</v>
      </c>
      <c r="O221">
        <v>2</v>
      </c>
      <c r="P221">
        <v>0</v>
      </c>
      <c r="Q221">
        <v>4</v>
      </c>
      <c r="R221">
        <v>0</v>
      </c>
      <c r="S221">
        <v>0</v>
      </c>
      <c r="T221">
        <v>4</v>
      </c>
      <c r="U221">
        <v>4</v>
      </c>
      <c r="V221">
        <v>0</v>
      </c>
      <c r="W221">
        <v>4</v>
      </c>
      <c r="X221">
        <v>0</v>
      </c>
      <c r="Y221">
        <v>0</v>
      </c>
      <c r="Z221">
        <v>0</v>
      </c>
      <c r="AA221">
        <v>4</v>
      </c>
      <c r="AB221">
        <v>4</v>
      </c>
      <c r="AC221">
        <v>0</v>
      </c>
      <c r="AD221">
        <v>0</v>
      </c>
      <c r="AE221">
        <v>0</v>
      </c>
      <c r="AF221">
        <v>0</v>
      </c>
      <c r="AG221">
        <v>4</v>
      </c>
      <c r="AH221">
        <v>4</v>
      </c>
      <c r="AI221">
        <v>0</v>
      </c>
      <c r="AJ221">
        <v>0</v>
      </c>
      <c r="AK221">
        <v>0</v>
      </c>
      <c r="AL221">
        <v>6</v>
      </c>
      <c r="AM221">
        <v>0</v>
      </c>
      <c r="AN221">
        <v>0</v>
      </c>
      <c r="AO221">
        <v>-4</v>
      </c>
      <c r="AP221">
        <v>6</v>
      </c>
      <c r="AQ221" s="4">
        <v>18</v>
      </c>
      <c r="AR221" s="6">
        <v>3.15018925985544</v>
      </c>
      <c r="AS221">
        <v>2</v>
      </c>
    </row>
    <row r="222" spans="2:45" x14ac:dyDescent="0.2">
      <c r="B222" t="s">
        <v>113</v>
      </c>
      <c r="D222" s="1">
        <v>219</v>
      </c>
      <c r="E222">
        <v>2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0</v>
      </c>
      <c r="Q222">
        <v>4</v>
      </c>
      <c r="R222">
        <v>0</v>
      </c>
      <c r="S222">
        <v>0</v>
      </c>
      <c r="T222">
        <v>4</v>
      </c>
      <c r="U222">
        <v>4</v>
      </c>
      <c r="V222">
        <v>0</v>
      </c>
      <c r="W222">
        <v>4</v>
      </c>
      <c r="X222">
        <v>0</v>
      </c>
      <c r="Y222">
        <v>0</v>
      </c>
      <c r="Z222">
        <v>0</v>
      </c>
      <c r="AA222">
        <v>4</v>
      </c>
      <c r="AB222">
        <v>4</v>
      </c>
      <c r="AC222">
        <v>0</v>
      </c>
      <c r="AD222">
        <v>0</v>
      </c>
      <c r="AE222">
        <v>0</v>
      </c>
      <c r="AF222">
        <v>0</v>
      </c>
      <c r="AG222">
        <v>4</v>
      </c>
      <c r="AH222">
        <v>4</v>
      </c>
      <c r="AI222">
        <v>0</v>
      </c>
      <c r="AJ222">
        <v>0</v>
      </c>
      <c r="AK222">
        <v>0</v>
      </c>
      <c r="AL222">
        <v>4</v>
      </c>
      <c r="AM222">
        <v>0</v>
      </c>
      <c r="AN222">
        <v>0</v>
      </c>
      <c r="AO222">
        <v>-4</v>
      </c>
      <c r="AP222">
        <v>7</v>
      </c>
      <c r="AQ222" s="4">
        <v>18</v>
      </c>
      <c r="AR222" s="6">
        <v>3.15018925985544</v>
      </c>
      <c r="AS222">
        <v>2</v>
      </c>
    </row>
    <row r="223" spans="2:45" x14ac:dyDescent="0.2">
      <c r="D223" s="1">
        <v>220</v>
      </c>
      <c r="E223">
        <v>5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4</v>
      </c>
      <c r="S223">
        <v>0</v>
      </c>
      <c r="T223">
        <v>4</v>
      </c>
      <c r="U223">
        <v>4</v>
      </c>
      <c r="V223">
        <v>0</v>
      </c>
      <c r="W223">
        <v>4</v>
      </c>
      <c r="X223">
        <v>0</v>
      </c>
      <c r="Y223">
        <v>0</v>
      </c>
      <c r="Z223">
        <v>0</v>
      </c>
      <c r="AA223">
        <v>4</v>
      </c>
      <c r="AB223">
        <v>4</v>
      </c>
      <c r="AC223">
        <v>0</v>
      </c>
      <c r="AD223">
        <v>0</v>
      </c>
      <c r="AE223">
        <v>0</v>
      </c>
      <c r="AF223">
        <v>4</v>
      </c>
      <c r="AG223">
        <v>0</v>
      </c>
      <c r="AH223">
        <v>4</v>
      </c>
      <c r="AI223">
        <v>0</v>
      </c>
      <c r="AJ223">
        <v>0</v>
      </c>
      <c r="AK223">
        <v>0</v>
      </c>
      <c r="AL223">
        <v>4</v>
      </c>
      <c r="AM223">
        <v>0</v>
      </c>
      <c r="AN223">
        <v>0</v>
      </c>
      <c r="AO223">
        <v>-4</v>
      </c>
      <c r="AP223">
        <v>7</v>
      </c>
      <c r="AQ223" s="4">
        <v>18</v>
      </c>
      <c r="AR223" s="6">
        <v>1.2015035279519</v>
      </c>
      <c r="AS223">
        <v>5</v>
      </c>
    </row>
    <row r="224" spans="2:45" x14ac:dyDescent="0.2">
      <c r="B224" t="s">
        <v>113</v>
      </c>
      <c r="D224" s="1">
        <v>221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2</v>
      </c>
      <c r="L224">
        <v>2</v>
      </c>
      <c r="M224">
        <v>0</v>
      </c>
      <c r="N224">
        <v>2</v>
      </c>
      <c r="O224">
        <v>2</v>
      </c>
      <c r="P224">
        <v>0</v>
      </c>
      <c r="Q224">
        <v>4</v>
      </c>
      <c r="R224">
        <v>0</v>
      </c>
      <c r="S224">
        <v>0</v>
      </c>
      <c r="T224">
        <v>4</v>
      </c>
      <c r="U224">
        <v>4</v>
      </c>
      <c r="V224">
        <v>0</v>
      </c>
      <c r="W224">
        <v>4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</v>
      </c>
      <c r="AH224">
        <v>4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4</v>
      </c>
      <c r="AO224">
        <v>-4</v>
      </c>
      <c r="AP224">
        <v>6</v>
      </c>
      <c r="AQ224" s="4">
        <v>18</v>
      </c>
      <c r="AR224" s="6">
        <v>3.15018925985544</v>
      </c>
      <c r="AS224">
        <v>1</v>
      </c>
    </row>
    <row r="225" spans="2:45" x14ac:dyDescent="0.2">
      <c r="B225" t="s">
        <v>113</v>
      </c>
      <c r="D225" s="1">
        <v>222</v>
      </c>
      <c r="E225">
        <v>5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4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4</v>
      </c>
      <c r="AL225">
        <v>0</v>
      </c>
      <c r="AM225">
        <v>4</v>
      </c>
      <c r="AN225">
        <v>0</v>
      </c>
      <c r="AO225">
        <v>0</v>
      </c>
      <c r="AP225">
        <v>7</v>
      </c>
      <c r="AQ225" s="4">
        <v>18</v>
      </c>
      <c r="AR225" s="6">
        <v>4.0873398823845797</v>
      </c>
      <c r="AS225">
        <v>5</v>
      </c>
    </row>
    <row r="226" spans="2:45" x14ac:dyDescent="0.2">
      <c r="B226" t="s">
        <v>113</v>
      </c>
      <c r="D226" s="1">
        <v>223</v>
      </c>
      <c r="E226">
        <v>4</v>
      </c>
      <c r="F226">
        <v>0</v>
      </c>
      <c r="G226">
        <v>1</v>
      </c>
      <c r="H226">
        <v>2</v>
      </c>
      <c r="I226">
        <v>0</v>
      </c>
      <c r="J226">
        <v>0</v>
      </c>
      <c r="K226">
        <v>2</v>
      </c>
      <c r="L226">
        <v>2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0</v>
      </c>
      <c r="W226">
        <v>0</v>
      </c>
      <c r="X226">
        <v>4</v>
      </c>
      <c r="Y226">
        <v>4</v>
      </c>
      <c r="Z226">
        <v>4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0</v>
      </c>
      <c r="AG226">
        <v>0</v>
      </c>
      <c r="AH226">
        <v>0</v>
      </c>
      <c r="AI226">
        <v>4</v>
      </c>
      <c r="AJ226">
        <v>0</v>
      </c>
      <c r="AK226">
        <v>6</v>
      </c>
      <c r="AL226">
        <v>2</v>
      </c>
      <c r="AM226">
        <v>0</v>
      </c>
      <c r="AN226">
        <v>0</v>
      </c>
      <c r="AO226">
        <v>0</v>
      </c>
      <c r="AP226">
        <v>8</v>
      </c>
      <c r="AQ226" s="4">
        <v>18</v>
      </c>
      <c r="AR226" s="6">
        <v>1.1136603710842601</v>
      </c>
      <c r="AS226">
        <v>4</v>
      </c>
    </row>
    <row r="227" spans="2:45" x14ac:dyDescent="0.2">
      <c r="B227" t="s">
        <v>113</v>
      </c>
      <c r="D227" s="1">
        <v>224</v>
      </c>
      <c r="E227">
        <v>4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4</v>
      </c>
      <c r="S227">
        <v>0</v>
      </c>
      <c r="T227">
        <v>4</v>
      </c>
      <c r="U227">
        <v>4</v>
      </c>
      <c r="V227">
        <v>0</v>
      </c>
      <c r="W227">
        <v>4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0</v>
      </c>
      <c r="AL227">
        <v>4</v>
      </c>
      <c r="AM227">
        <v>4</v>
      </c>
      <c r="AN227">
        <v>0</v>
      </c>
      <c r="AO227">
        <v>-4</v>
      </c>
      <c r="AP227">
        <v>8</v>
      </c>
      <c r="AQ227" s="4">
        <v>18</v>
      </c>
      <c r="AR227" s="6">
        <v>3.15018925985544</v>
      </c>
      <c r="AS227">
        <v>4</v>
      </c>
    </row>
    <row r="228" spans="2:45" x14ac:dyDescent="0.2">
      <c r="D228" s="1">
        <v>225</v>
      </c>
      <c r="E228">
        <v>6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2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4</v>
      </c>
      <c r="AD228">
        <v>0</v>
      </c>
      <c r="AE228">
        <v>0</v>
      </c>
      <c r="AF228">
        <v>4</v>
      </c>
      <c r="AG228">
        <v>0</v>
      </c>
      <c r="AH228">
        <v>4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0</v>
      </c>
      <c r="AO228">
        <v>-4</v>
      </c>
      <c r="AP228">
        <v>6</v>
      </c>
      <c r="AQ228" s="4">
        <v>18</v>
      </c>
      <c r="AR228" s="6">
        <v>1.2015035279519</v>
      </c>
      <c r="AS228">
        <v>6</v>
      </c>
    </row>
    <row r="229" spans="2:45" x14ac:dyDescent="0.2">
      <c r="B229" t="s">
        <v>113</v>
      </c>
      <c r="D229" s="1">
        <v>226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0</v>
      </c>
      <c r="W229">
        <v>4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4</v>
      </c>
      <c r="AG229">
        <v>0</v>
      </c>
      <c r="AH229">
        <v>0</v>
      </c>
      <c r="AI229">
        <v>4</v>
      </c>
      <c r="AJ229">
        <v>0</v>
      </c>
      <c r="AK229">
        <v>0</v>
      </c>
      <c r="AL229">
        <v>6</v>
      </c>
      <c r="AM229">
        <v>4</v>
      </c>
      <c r="AN229">
        <v>0</v>
      </c>
      <c r="AO229">
        <v>-4</v>
      </c>
      <c r="AP229">
        <v>7</v>
      </c>
      <c r="AQ229" s="4">
        <v>18</v>
      </c>
      <c r="AR229" s="6">
        <v>3.1501892598554502</v>
      </c>
      <c r="AS229">
        <v>4</v>
      </c>
    </row>
    <row r="230" spans="2:45" x14ac:dyDescent="0.2">
      <c r="B230" t="s">
        <v>113</v>
      </c>
      <c r="D230" s="1">
        <v>227</v>
      </c>
      <c r="E230">
        <v>1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2</v>
      </c>
      <c r="O230">
        <v>2</v>
      </c>
      <c r="P230">
        <v>0</v>
      </c>
      <c r="Q230">
        <v>4</v>
      </c>
      <c r="R230">
        <v>0</v>
      </c>
      <c r="S230">
        <v>0</v>
      </c>
      <c r="T230">
        <v>4</v>
      </c>
      <c r="U230">
        <v>4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4</v>
      </c>
      <c r="AB230">
        <v>4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-2</v>
      </c>
      <c r="AL230">
        <v>4</v>
      </c>
      <c r="AM230">
        <v>0</v>
      </c>
      <c r="AN230">
        <v>0</v>
      </c>
      <c r="AO230">
        <v>-4</v>
      </c>
      <c r="AP230">
        <v>7</v>
      </c>
      <c r="AQ230" s="4">
        <v>18</v>
      </c>
      <c r="AR230" s="6">
        <v>2.8103579057408901</v>
      </c>
      <c r="AS230">
        <v>1</v>
      </c>
    </row>
    <row r="231" spans="2:45" x14ac:dyDescent="0.2">
      <c r="B231" t="s">
        <v>113</v>
      </c>
      <c r="C231" t="s">
        <v>95</v>
      </c>
      <c r="D231" s="1">
        <v>228</v>
      </c>
      <c r="E231">
        <v>5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4</v>
      </c>
      <c r="T231">
        <v>4</v>
      </c>
      <c r="U231">
        <v>4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</v>
      </c>
      <c r="AF231">
        <v>0</v>
      </c>
      <c r="AG231">
        <v>0</v>
      </c>
      <c r="AH231">
        <v>4</v>
      </c>
      <c r="AI231">
        <v>0</v>
      </c>
      <c r="AJ231">
        <v>0</v>
      </c>
      <c r="AK231">
        <v>3</v>
      </c>
      <c r="AL231">
        <v>6</v>
      </c>
      <c r="AM231">
        <v>0</v>
      </c>
      <c r="AN231">
        <v>0</v>
      </c>
      <c r="AO231">
        <v>-4</v>
      </c>
      <c r="AP231">
        <v>3</v>
      </c>
      <c r="AQ231" s="4">
        <v>18</v>
      </c>
      <c r="AR231" s="6">
        <v>2.6144389618705</v>
      </c>
      <c r="AS231">
        <v>5</v>
      </c>
    </row>
    <row r="232" spans="2:45" x14ac:dyDescent="0.2">
      <c r="B232" t="s">
        <v>113</v>
      </c>
      <c r="D232" s="1">
        <v>229</v>
      </c>
      <c r="E232">
        <v>3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0</v>
      </c>
      <c r="Q232">
        <v>4</v>
      </c>
      <c r="R232">
        <v>0</v>
      </c>
      <c r="S232">
        <v>0</v>
      </c>
      <c r="T232">
        <v>4</v>
      </c>
      <c r="U232">
        <v>4</v>
      </c>
      <c r="V232">
        <v>0</v>
      </c>
      <c r="W232">
        <v>0</v>
      </c>
      <c r="X232">
        <v>4</v>
      </c>
      <c r="Y232">
        <v>4</v>
      </c>
      <c r="Z232">
        <v>4</v>
      </c>
      <c r="AA232">
        <v>4</v>
      </c>
      <c r="AB232">
        <v>0</v>
      </c>
      <c r="AC232">
        <v>4</v>
      </c>
      <c r="AD232">
        <v>0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3</v>
      </c>
      <c r="AL232">
        <v>0</v>
      </c>
      <c r="AM232">
        <v>0</v>
      </c>
      <c r="AN232">
        <v>0</v>
      </c>
      <c r="AO232">
        <v>0</v>
      </c>
      <c r="AP232">
        <v>7</v>
      </c>
      <c r="AQ232" s="4">
        <v>19</v>
      </c>
      <c r="AR232" s="6">
        <v>1.5575310525007799</v>
      </c>
      <c r="AS232">
        <v>3</v>
      </c>
    </row>
    <row r="233" spans="2:45" x14ac:dyDescent="0.2">
      <c r="B233" t="s">
        <v>113</v>
      </c>
      <c r="D233" s="1">
        <v>230</v>
      </c>
      <c r="E233">
        <v>6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0</v>
      </c>
      <c r="W233">
        <v>0</v>
      </c>
      <c r="X233">
        <v>4</v>
      </c>
      <c r="Y233">
        <v>4</v>
      </c>
      <c r="Z233">
        <v>4</v>
      </c>
      <c r="AA233">
        <v>4</v>
      </c>
      <c r="AB233">
        <v>0</v>
      </c>
      <c r="AC233">
        <v>4</v>
      </c>
      <c r="AD233">
        <v>0</v>
      </c>
      <c r="AE233">
        <v>0</v>
      </c>
      <c r="AF233">
        <v>4</v>
      </c>
      <c r="AG233">
        <v>0</v>
      </c>
      <c r="AH233">
        <v>0</v>
      </c>
      <c r="AI233">
        <v>4</v>
      </c>
      <c r="AJ233">
        <v>0</v>
      </c>
      <c r="AK233">
        <v>8</v>
      </c>
      <c r="AL233">
        <v>0</v>
      </c>
      <c r="AM233">
        <v>0</v>
      </c>
      <c r="AN233">
        <v>0</v>
      </c>
      <c r="AO233">
        <v>0</v>
      </c>
      <c r="AP233">
        <v>7</v>
      </c>
      <c r="AQ233" s="4">
        <v>19</v>
      </c>
      <c r="AR233" s="6">
        <v>1.1136603710842601</v>
      </c>
      <c r="AS233">
        <v>6</v>
      </c>
    </row>
    <row r="234" spans="2:45" x14ac:dyDescent="0.2">
      <c r="B234" t="s">
        <v>113</v>
      </c>
      <c r="D234" s="1">
        <v>231</v>
      </c>
      <c r="E234">
        <v>6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4</v>
      </c>
      <c r="S234">
        <v>0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4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4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0</v>
      </c>
      <c r="AO234">
        <v>0</v>
      </c>
      <c r="AP234">
        <v>6</v>
      </c>
      <c r="AQ234" s="4">
        <v>18</v>
      </c>
      <c r="AR234" s="6">
        <v>1.12941056937058</v>
      </c>
      <c r="AS234">
        <v>6</v>
      </c>
    </row>
    <row r="235" spans="2:45" x14ac:dyDescent="0.2">
      <c r="B235" t="s">
        <v>113</v>
      </c>
      <c r="D235" s="1">
        <v>232</v>
      </c>
      <c r="E235">
        <v>6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2</v>
      </c>
      <c r="L235">
        <v>0</v>
      </c>
      <c r="M235">
        <v>2</v>
      </c>
      <c r="N235">
        <v>2</v>
      </c>
      <c r="O235">
        <v>2</v>
      </c>
      <c r="P235">
        <v>4</v>
      </c>
      <c r="Q235">
        <v>0</v>
      </c>
      <c r="R235">
        <v>0</v>
      </c>
      <c r="S235">
        <v>4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4</v>
      </c>
      <c r="AC235">
        <v>0</v>
      </c>
      <c r="AD235">
        <v>0</v>
      </c>
      <c r="AE235">
        <v>0</v>
      </c>
      <c r="AF235">
        <v>4</v>
      </c>
      <c r="AG235">
        <v>0</v>
      </c>
      <c r="AH235">
        <v>4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0</v>
      </c>
      <c r="AP235">
        <v>5</v>
      </c>
      <c r="AQ235" s="4">
        <v>18</v>
      </c>
      <c r="AR235" s="6">
        <v>1.2015035279519</v>
      </c>
      <c r="AS235">
        <v>6</v>
      </c>
    </row>
    <row r="236" spans="2:45" x14ac:dyDescent="0.2">
      <c r="B236" t="s">
        <v>113</v>
      </c>
      <c r="D236" s="1">
        <v>233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2</v>
      </c>
      <c r="M236">
        <v>0</v>
      </c>
      <c r="N236">
        <v>2</v>
      </c>
      <c r="O236">
        <v>2</v>
      </c>
      <c r="P236">
        <v>4</v>
      </c>
      <c r="Q236">
        <v>0</v>
      </c>
      <c r="R236">
        <v>0</v>
      </c>
      <c r="S236">
        <v>4</v>
      </c>
      <c r="T236">
        <v>4</v>
      </c>
      <c r="U236">
        <v>4</v>
      </c>
      <c r="V236">
        <v>0</v>
      </c>
      <c r="W236">
        <v>0</v>
      </c>
      <c r="X236">
        <v>4</v>
      </c>
      <c r="Y236">
        <v>4</v>
      </c>
      <c r="Z236">
        <v>4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0</v>
      </c>
      <c r="AI236">
        <v>4</v>
      </c>
      <c r="AJ236">
        <v>0</v>
      </c>
      <c r="AK236">
        <v>8</v>
      </c>
      <c r="AL236">
        <v>2</v>
      </c>
      <c r="AM236">
        <v>0</v>
      </c>
      <c r="AN236">
        <v>0</v>
      </c>
      <c r="AO236">
        <v>0</v>
      </c>
      <c r="AP236">
        <v>9</v>
      </c>
      <c r="AQ236" s="4">
        <v>18</v>
      </c>
      <c r="AR236" s="6">
        <v>1.1136603710842601</v>
      </c>
      <c r="AS236">
        <v>4</v>
      </c>
    </row>
    <row r="237" spans="2:45" x14ac:dyDescent="0.2">
      <c r="D237" s="1">
        <v>234</v>
      </c>
      <c r="E237">
        <v>5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4</v>
      </c>
      <c r="AB237">
        <v>0</v>
      </c>
      <c r="AC237">
        <v>0</v>
      </c>
      <c r="AD237">
        <v>0</v>
      </c>
      <c r="AE237">
        <v>0</v>
      </c>
      <c r="AF237">
        <v>4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4</v>
      </c>
      <c r="AO237">
        <v>0</v>
      </c>
      <c r="AP237">
        <v>6</v>
      </c>
      <c r="AQ237" s="4">
        <v>18</v>
      </c>
      <c r="AR237" s="6">
        <v>1.2015035279519</v>
      </c>
      <c r="AS237">
        <v>5</v>
      </c>
    </row>
    <row r="238" spans="2:45" x14ac:dyDescent="0.2">
      <c r="B238" t="s">
        <v>113</v>
      </c>
      <c r="D238" s="1">
        <v>235</v>
      </c>
      <c r="E238">
        <v>4</v>
      </c>
      <c r="F238">
        <v>0</v>
      </c>
      <c r="G238">
        <v>1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4</v>
      </c>
      <c r="AH238">
        <v>4</v>
      </c>
      <c r="AI238">
        <v>0</v>
      </c>
      <c r="AJ238">
        <v>0</v>
      </c>
      <c r="AK238">
        <v>0</v>
      </c>
      <c r="AL238">
        <v>4</v>
      </c>
      <c r="AM238">
        <v>4</v>
      </c>
      <c r="AN238">
        <v>0</v>
      </c>
      <c r="AO238">
        <v>-4</v>
      </c>
      <c r="AP238">
        <v>8</v>
      </c>
      <c r="AQ238" s="4">
        <v>18</v>
      </c>
      <c r="AR238" s="6">
        <v>3.1501892598554502</v>
      </c>
      <c r="AS238">
        <v>4</v>
      </c>
    </row>
    <row r="239" spans="2:45" x14ac:dyDescent="0.2">
      <c r="B239" t="s">
        <v>113</v>
      </c>
      <c r="D239" s="1">
        <v>236</v>
      </c>
      <c r="E239">
        <v>1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0</v>
      </c>
      <c r="Q239">
        <v>4</v>
      </c>
      <c r="R239">
        <v>0</v>
      </c>
      <c r="S239">
        <v>0</v>
      </c>
      <c r="T239">
        <v>4</v>
      </c>
      <c r="U239">
        <v>4</v>
      </c>
      <c r="V239">
        <v>0</v>
      </c>
      <c r="W239">
        <v>0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4</v>
      </c>
      <c r="AH239">
        <v>0</v>
      </c>
      <c r="AI239">
        <v>4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11</v>
      </c>
      <c r="AQ239" s="4">
        <v>18</v>
      </c>
      <c r="AR239" s="6">
        <v>1.5575310525007799</v>
      </c>
      <c r="AS239">
        <v>1</v>
      </c>
    </row>
    <row r="240" spans="2:45" x14ac:dyDescent="0.2">
      <c r="B240" t="s">
        <v>113</v>
      </c>
      <c r="D240" s="1">
        <v>237</v>
      </c>
      <c r="E240">
        <v>6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0</v>
      </c>
      <c r="S240">
        <v>4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4</v>
      </c>
      <c r="AC240">
        <v>0</v>
      </c>
      <c r="AD240">
        <v>0</v>
      </c>
      <c r="AE240">
        <v>0</v>
      </c>
      <c r="AF240">
        <v>4</v>
      </c>
      <c r="AG240">
        <v>0</v>
      </c>
      <c r="AH240">
        <v>4</v>
      </c>
      <c r="AI240">
        <v>0</v>
      </c>
      <c r="AJ240">
        <v>0</v>
      </c>
      <c r="AK240">
        <v>4</v>
      </c>
      <c r="AL240">
        <v>0</v>
      </c>
      <c r="AM240">
        <v>0</v>
      </c>
      <c r="AN240">
        <v>0</v>
      </c>
      <c r="AO240">
        <v>0</v>
      </c>
      <c r="AP240">
        <v>6</v>
      </c>
      <c r="AQ240" s="4">
        <v>18</v>
      </c>
      <c r="AR240" s="6">
        <v>1.2015035279519</v>
      </c>
      <c r="AS240">
        <v>6</v>
      </c>
    </row>
    <row r="241" spans="2:45" x14ac:dyDescent="0.2">
      <c r="B241" t="s">
        <v>113</v>
      </c>
      <c r="D241" s="1">
        <v>238</v>
      </c>
      <c r="E241">
        <v>4</v>
      </c>
      <c r="F241">
        <v>0</v>
      </c>
      <c r="G241">
        <v>1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0</v>
      </c>
      <c r="W241">
        <v>4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4</v>
      </c>
      <c r="AE241">
        <v>0</v>
      </c>
      <c r="AF241">
        <v>0</v>
      </c>
      <c r="AG241">
        <v>4</v>
      </c>
      <c r="AH241">
        <v>0</v>
      </c>
      <c r="AI241">
        <v>4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-4</v>
      </c>
      <c r="AP241">
        <v>9</v>
      </c>
      <c r="AQ241" s="4">
        <v>18</v>
      </c>
      <c r="AR241" s="6">
        <v>3.1501892598554302</v>
      </c>
      <c r="AS241">
        <v>4</v>
      </c>
    </row>
    <row r="242" spans="2:45" x14ac:dyDescent="0.2">
      <c r="D242" s="1">
        <v>239</v>
      </c>
      <c r="E242">
        <v>6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4</v>
      </c>
      <c r="Q242">
        <v>0</v>
      </c>
      <c r="R242">
        <v>4</v>
      </c>
      <c r="S242">
        <v>0</v>
      </c>
      <c r="T242">
        <v>4</v>
      </c>
      <c r="U242">
        <v>4</v>
      </c>
      <c r="V242">
        <v>0</v>
      </c>
      <c r="W242">
        <v>0</v>
      </c>
      <c r="X242">
        <v>4</v>
      </c>
      <c r="Y242">
        <v>4</v>
      </c>
      <c r="Z242">
        <v>4</v>
      </c>
      <c r="AA242">
        <v>4</v>
      </c>
      <c r="AB242">
        <v>0</v>
      </c>
      <c r="AC242">
        <v>4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0</v>
      </c>
      <c r="AN242">
        <v>0</v>
      </c>
      <c r="AO242">
        <v>0</v>
      </c>
      <c r="AP242">
        <v>8</v>
      </c>
      <c r="AQ242" s="4">
        <v>19</v>
      </c>
      <c r="AR242" s="6">
        <v>1.17819068426621</v>
      </c>
      <c r="AS242">
        <v>6</v>
      </c>
    </row>
    <row r="243" spans="2:45" x14ac:dyDescent="0.2">
      <c r="B243" t="s">
        <v>113</v>
      </c>
      <c r="D243" s="1">
        <v>240</v>
      </c>
      <c r="E243">
        <v>5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4</v>
      </c>
      <c r="AL243">
        <v>0</v>
      </c>
      <c r="AM243">
        <v>4</v>
      </c>
      <c r="AN243">
        <v>0</v>
      </c>
      <c r="AO243">
        <v>0</v>
      </c>
      <c r="AP243">
        <v>7</v>
      </c>
      <c r="AQ243" s="4">
        <v>18</v>
      </c>
      <c r="AR243" s="6">
        <v>3.1815413846184599</v>
      </c>
      <c r="AS243">
        <v>5</v>
      </c>
    </row>
    <row r="244" spans="2:45" x14ac:dyDescent="0.2">
      <c r="D244" s="1">
        <v>241</v>
      </c>
      <c r="E244">
        <v>6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2</v>
      </c>
      <c r="L244">
        <v>2</v>
      </c>
      <c r="M244">
        <v>0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0</v>
      </c>
      <c r="X244">
        <v>4</v>
      </c>
      <c r="Y244">
        <v>4</v>
      </c>
      <c r="Z244">
        <v>4</v>
      </c>
      <c r="AA244">
        <v>4</v>
      </c>
      <c r="AB244">
        <v>0</v>
      </c>
      <c r="AC244">
        <v>4</v>
      </c>
      <c r="AD244">
        <v>0</v>
      </c>
      <c r="AE244">
        <v>0</v>
      </c>
      <c r="AF244">
        <v>4</v>
      </c>
      <c r="AG244">
        <v>0</v>
      </c>
      <c r="AH244">
        <v>0</v>
      </c>
      <c r="AI244">
        <v>4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7</v>
      </c>
      <c r="AQ244" s="4">
        <v>19</v>
      </c>
      <c r="AR244" s="6">
        <v>1.2528679174697901</v>
      </c>
      <c r="AS244">
        <v>6</v>
      </c>
    </row>
    <row r="245" spans="2:45" x14ac:dyDescent="0.2">
      <c r="B245" t="s">
        <v>113</v>
      </c>
      <c r="D245" s="1">
        <v>242</v>
      </c>
      <c r="E245">
        <v>5</v>
      </c>
      <c r="F245">
        <v>0</v>
      </c>
      <c r="G245">
        <v>1</v>
      </c>
      <c r="H245">
        <v>2</v>
      </c>
      <c r="I245">
        <v>0</v>
      </c>
      <c r="J245">
        <v>0</v>
      </c>
      <c r="K245">
        <v>2</v>
      </c>
      <c r="L245">
        <v>2</v>
      </c>
      <c r="M245">
        <v>0</v>
      </c>
      <c r="N245">
        <v>2</v>
      </c>
      <c r="O245">
        <v>2</v>
      </c>
      <c r="P245">
        <v>4</v>
      </c>
      <c r="Q245">
        <v>0</v>
      </c>
      <c r="R245">
        <v>4</v>
      </c>
      <c r="S245">
        <v>0</v>
      </c>
      <c r="T245">
        <v>4</v>
      </c>
      <c r="U245">
        <v>4</v>
      </c>
      <c r="V245">
        <v>4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4</v>
      </c>
      <c r="AC245">
        <v>0</v>
      </c>
      <c r="AD245">
        <v>0</v>
      </c>
      <c r="AE245">
        <v>0</v>
      </c>
      <c r="AF245">
        <v>4</v>
      </c>
      <c r="AG245">
        <v>0</v>
      </c>
      <c r="AH245">
        <v>4</v>
      </c>
      <c r="AI245">
        <v>0</v>
      </c>
      <c r="AJ245">
        <v>0</v>
      </c>
      <c r="AK245">
        <v>-2</v>
      </c>
      <c r="AL245">
        <v>2</v>
      </c>
      <c r="AM245">
        <v>0</v>
      </c>
      <c r="AN245">
        <v>0</v>
      </c>
      <c r="AO245">
        <v>0</v>
      </c>
      <c r="AP245">
        <v>6</v>
      </c>
      <c r="AQ245" s="4">
        <v>18</v>
      </c>
      <c r="AR245" s="6">
        <v>1.12941056937058</v>
      </c>
      <c r="AS245">
        <v>5</v>
      </c>
    </row>
    <row r="246" spans="2:45" x14ac:dyDescent="0.2">
      <c r="B246" t="s">
        <v>113</v>
      </c>
      <c r="D246" s="1">
        <v>243</v>
      </c>
      <c r="E246">
        <v>5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3</v>
      </c>
      <c r="AL246">
        <v>4</v>
      </c>
      <c r="AM246">
        <v>0</v>
      </c>
      <c r="AN246">
        <v>0</v>
      </c>
      <c r="AO246">
        <v>-4</v>
      </c>
      <c r="AP246">
        <v>4</v>
      </c>
      <c r="AQ246" s="4">
        <v>18</v>
      </c>
      <c r="AR246" s="6">
        <v>3.1501892598554502</v>
      </c>
      <c r="AS246">
        <v>5</v>
      </c>
    </row>
    <row r="247" spans="2:45" x14ac:dyDescent="0.2">
      <c r="D247" s="1">
        <v>244</v>
      </c>
      <c r="E247">
        <v>5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0</v>
      </c>
      <c r="S247">
        <v>4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</v>
      </c>
      <c r="AF247">
        <v>0</v>
      </c>
      <c r="AG247">
        <v>0</v>
      </c>
      <c r="AH247">
        <v>4</v>
      </c>
      <c r="AI247">
        <v>0</v>
      </c>
      <c r="AJ247">
        <v>0</v>
      </c>
      <c r="AK247">
        <v>4</v>
      </c>
      <c r="AL247">
        <v>6</v>
      </c>
      <c r="AM247">
        <v>0</v>
      </c>
      <c r="AN247">
        <v>0</v>
      </c>
      <c r="AO247">
        <v>-4</v>
      </c>
      <c r="AP247">
        <v>4</v>
      </c>
      <c r="AQ247" s="4">
        <v>18</v>
      </c>
      <c r="AR247" s="6">
        <v>2.6144389618705</v>
      </c>
      <c r="AS247">
        <v>5</v>
      </c>
    </row>
    <row r="248" spans="2:45" x14ac:dyDescent="0.2">
      <c r="D248" s="1">
        <v>245</v>
      </c>
      <c r="E248">
        <v>5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2</v>
      </c>
      <c r="M248">
        <v>0</v>
      </c>
      <c r="N248">
        <v>2</v>
      </c>
      <c r="O248">
        <v>2</v>
      </c>
      <c r="P248">
        <v>4</v>
      </c>
      <c r="Q248">
        <v>0</v>
      </c>
      <c r="R248">
        <v>0</v>
      </c>
      <c r="S248">
        <v>4</v>
      </c>
      <c r="T248">
        <v>4</v>
      </c>
      <c r="U248">
        <v>4</v>
      </c>
      <c r="V248">
        <v>4</v>
      </c>
      <c r="W248">
        <v>0</v>
      </c>
      <c r="X248">
        <v>0</v>
      </c>
      <c r="Y248">
        <v>0</v>
      </c>
      <c r="Z248">
        <v>0</v>
      </c>
      <c r="AA248">
        <v>4</v>
      </c>
      <c r="AB248">
        <v>4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0</v>
      </c>
      <c r="AJ248">
        <v>0</v>
      </c>
      <c r="AK248">
        <v>4</v>
      </c>
      <c r="AL248">
        <v>2</v>
      </c>
      <c r="AM248">
        <v>0</v>
      </c>
      <c r="AN248">
        <v>0</v>
      </c>
      <c r="AO248">
        <v>0</v>
      </c>
      <c r="AP248">
        <v>6</v>
      </c>
      <c r="AQ248" s="4">
        <v>18</v>
      </c>
      <c r="AR248" s="6">
        <v>1.12941056937058</v>
      </c>
      <c r="AS248">
        <v>5</v>
      </c>
    </row>
    <row r="249" spans="2:45" x14ac:dyDescent="0.2">
      <c r="B249" t="s">
        <v>113</v>
      </c>
      <c r="D249" s="1">
        <v>246</v>
      </c>
      <c r="E249">
        <v>6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4</v>
      </c>
      <c r="S249">
        <v>0</v>
      </c>
      <c r="T249">
        <v>4</v>
      </c>
      <c r="U249">
        <v>4</v>
      </c>
      <c r="V249">
        <v>0</v>
      </c>
      <c r="W249">
        <v>0</v>
      </c>
      <c r="X249">
        <v>4</v>
      </c>
      <c r="Y249">
        <v>4</v>
      </c>
      <c r="Z249">
        <v>4</v>
      </c>
      <c r="AA249">
        <v>4</v>
      </c>
      <c r="AB249">
        <v>0</v>
      </c>
      <c r="AC249">
        <v>4</v>
      </c>
      <c r="AD249">
        <v>0</v>
      </c>
      <c r="AE249">
        <v>0</v>
      </c>
      <c r="AF249">
        <v>0</v>
      </c>
      <c r="AG249">
        <v>4</v>
      </c>
      <c r="AH249">
        <v>4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7</v>
      </c>
      <c r="AQ249" s="4">
        <v>19</v>
      </c>
      <c r="AR249" s="6">
        <v>1.17819068426621</v>
      </c>
      <c r="AS249">
        <v>6</v>
      </c>
    </row>
    <row r="250" spans="2:45" x14ac:dyDescent="0.2">
      <c r="B250" t="s">
        <v>113</v>
      </c>
      <c r="D250" s="1">
        <v>247</v>
      </c>
      <c r="E250">
        <v>4</v>
      </c>
      <c r="F250">
        <v>0</v>
      </c>
      <c r="G250">
        <v>1</v>
      </c>
      <c r="H250">
        <v>0</v>
      </c>
      <c r="I250">
        <v>2</v>
      </c>
      <c r="J250">
        <v>0</v>
      </c>
      <c r="K250">
        <v>2</v>
      </c>
      <c r="L250">
        <v>0</v>
      </c>
      <c r="M250">
        <v>2</v>
      </c>
      <c r="N250">
        <v>2</v>
      </c>
      <c r="O250">
        <v>2</v>
      </c>
      <c r="P250">
        <v>4</v>
      </c>
      <c r="Q250">
        <v>0</v>
      </c>
      <c r="R250">
        <v>4</v>
      </c>
      <c r="S250">
        <v>0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4</v>
      </c>
      <c r="AI250">
        <v>0</v>
      </c>
      <c r="AJ250">
        <v>0</v>
      </c>
      <c r="AK250">
        <v>0</v>
      </c>
      <c r="AL250">
        <v>4</v>
      </c>
      <c r="AM250">
        <v>0</v>
      </c>
      <c r="AN250">
        <v>4</v>
      </c>
      <c r="AO250">
        <v>-4</v>
      </c>
      <c r="AP250">
        <v>7</v>
      </c>
      <c r="AQ250" s="4">
        <v>18</v>
      </c>
      <c r="AR250" s="6">
        <v>1.2015035279519</v>
      </c>
      <c r="AS250">
        <v>4</v>
      </c>
    </row>
    <row r="251" spans="2:45" x14ac:dyDescent="0.2">
      <c r="B251" t="s">
        <v>113</v>
      </c>
      <c r="D251" s="1">
        <v>248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2</v>
      </c>
      <c r="M251">
        <v>0</v>
      </c>
      <c r="N251">
        <v>2</v>
      </c>
      <c r="O251">
        <v>2</v>
      </c>
      <c r="P251">
        <v>4</v>
      </c>
      <c r="Q251">
        <v>0</v>
      </c>
      <c r="R251">
        <v>0</v>
      </c>
      <c r="S251">
        <v>4</v>
      </c>
      <c r="T251">
        <v>4</v>
      </c>
      <c r="U251">
        <v>4</v>
      </c>
      <c r="V251">
        <v>4</v>
      </c>
      <c r="W251">
        <v>0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4</v>
      </c>
      <c r="AE251">
        <v>0</v>
      </c>
      <c r="AF251">
        <v>0</v>
      </c>
      <c r="AG251">
        <v>4</v>
      </c>
      <c r="AH251">
        <v>0</v>
      </c>
      <c r="AI251">
        <v>4</v>
      </c>
      <c r="AJ251">
        <v>0</v>
      </c>
      <c r="AK251">
        <v>4</v>
      </c>
      <c r="AL251">
        <v>2</v>
      </c>
      <c r="AM251">
        <v>0</v>
      </c>
      <c r="AN251">
        <v>0</v>
      </c>
      <c r="AO251">
        <v>0</v>
      </c>
      <c r="AP251">
        <v>8</v>
      </c>
      <c r="AQ251" s="4">
        <v>18</v>
      </c>
      <c r="AR251" s="6">
        <v>3.2923276762814799</v>
      </c>
      <c r="AS251">
        <v>4</v>
      </c>
    </row>
    <row r="252" spans="2:45" x14ac:dyDescent="0.2">
      <c r="B252" t="s">
        <v>113</v>
      </c>
      <c r="D252" s="1">
        <v>249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0</v>
      </c>
      <c r="S252">
        <v>4</v>
      </c>
      <c r="T252">
        <v>4</v>
      </c>
      <c r="U252">
        <v>4</v>
      </c>
      <c r="V252">
        <v>4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4</v>
      </c>
      <c r="AH252">
        <v>4</v>
      </c>
      <c r="AI252">
        <v>0</v>
      </c>
      <c r="AJ252">
        <v>0</v>
      </c>
      <c r="AK252">
        <v>4</v>
      </c>
      <c r="AL252">
        <v>2</v>
      </c>
      <c r="AM252">
        <v>4</v>
      </c>
      <c r="AN252">
        <v>0</v>
      </c>
      <c r="AO252">
        <v>0</v>
      </c>
      <c r="AP252">
        <v>7</v>
      </c>
      <c r="AQ252" s="4">
        <v>18</v>
      </c>
      <c r="AR252" s="6">
        <v>2.6144389618705</v>
      </c>
      <c r="AS252">
        <v>4</v>
      </c>
    </row>
    <row r="253" spans="2:45" x14ac:dyDescent="0.2">
      <c r="B253" t="s">
        <v>113</v>
      </c>
      <c r="D253" s="1">
        <v>250</v>
      </c>
      <c r="E253">
        <v>4</v>
      </c>
      <c r="F253">
        <v>0</v>
      </c>
      <c r="G253">
        <v>1</v>
      </c>
      <c r="H253">
        <v>0</v>
      </c>
      <c r="I253">
        <v>2</v>
      </c>
      <c r="J253">
        <v>0</v>
      </c>
      <c r="K253">
        <v>2</v>
      </c>
      <c r="L253">
        <v>2</v>
      </c>
      <c r="M253">
        <v>0</v>
      </c>
      <c r="N253">
        <v>2</v>
      </c>
      <c r="O253">
        <v>2</v>
      </c>
      <c r="P253">
        <v>4</v>
      </c>
      <c r="Q253">
        <v>0</v>
      </c>
      <c r="R253">
        <v>4</v>
      </c>
      <c r="S253">
        <v>0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4</v>
      </c>
      <c r="AH253">
        <v>4</v>
      </c>
      <c r="AI253">
        <v>0</v>
      </c>
      <c r="AJ253">
        <v>0</v>
      </c>
      <c r="AK253">
        <v>0</v>
      </c>
      <c r="AL253">
        <v>6</v>
      </c>
      <c r="AM253">
        <v>4</v>
      </c>
      <c r="AN253">
        <v>0</v>
      </c>
      <c r="AO253">
        <v>-4</v>
      </c>
      <c r="AP253">
        <v>7</v>
      </c>
      <c r="AQ253" s="4">
        <v>18</v>
      </c>
      <c r="AR253" s="6">
        <v>2.6144389618704902</v>
      </c>
      <c r="AS253">
        <v>4</v>
      </c>
    </row>
    <row r="254" spans="2:45" x14ac:dyDescent="0.2">
      <c r="B254" t="s">
        <v>113</v>
      </c>
      <c r="D254" s="1">
        <v>251</v>
      </c>
      <c r="E254">
        <v>4</v>
      </c>
      <c r="F254">
        <v>0</v>
      </c>
      <c r="G254">
        <v>1</v>
      </c>
      <c r="H254">
        <v>0</v>
      </c>
      <c r="I254">
        <v>2</v>
      </c>
      <c r="J254">
        <v>0</v>
      </c>
      <c r="K254">
        <v>2</v>
      </c>
      <c r="L254">
        <v>2</v>
      </c>
      <c r="M254">
        <v>0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4</v>
      </c>
      <c r="AG254">
        <v>0</v>
      </c>
      <c r="AH254">
        <v>0</v>
      </c>
      <c r="AI254">
        <v>4</v>
      </c>
      <c r="AJ254">
        <v>0</v>
      </c>
      <c r="AK254">
        <v>4</v>
      </c>
      <c r="AL254">
        <v>2</v>
      </c>
      <c r="AM254">
        <v>4</v>
      </c>
      <c r="AN254">
        <v>0</v>
      </c>
      <c r="AO254">
        <v>0</v>
      </c>
      <c r="AP254">
        <v>7</v>
      </c>
      <c r="AQ254" s="4">
        <v>18</v>
      </c>
      <c r="AR254" s="6">
        <v>3.2923276762814799</v>
      </c>
      <c r="AS254">
        <v>4</v>
      </c>
    </row>
    <row r="255" spans="2:45" x14ac:dyDescent="0.2">
      <c r="B255" t="s">
        <v>113</v>
      </c>
      <c r="D255" s="1">
        <v>252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2</v>
      </c>
      <c r="M255">
        <v>0</v>
      </c>
      <c r="N255">
        <v>2</v>
      </c>
      <c r="O255">
        <v>2</v>
      </c>
      <c r="P255">
        <v>4</v>
      </c>
      <c r="Q255">
        <v>0</v>
      </c>
      <c r="R255">
        <v>4</v>
      </c>
      <c r="S255">
        <v>0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4</v>
      </c>
      <c r="AE255">
        <v>0</v>
      </c>
      <c r="AF255">
        <v>0</v>
      </c>
      <c r="AG255">
        <v>4</v>
      </c>
      <c r="AH255">
        <v>0</v>
      </c>
      <c r="AI255">
        <v>4</v>
      </c>
      <c r="AJ255">
        <v>0</v>
      </c>
      <c r="AK255">
        <v>0</v>
      </c>
      <c r="AL255">
        <v>6</v>
      </c>
      <c r="AM255">
        <v>0</v>
      </c>
      <c r="AN255">
        <v>0</v>
      </c>
      <c r="AO255">
        <v>-4</v>
      </c>
      <c r="AP255">
        <v>8</v>
      </c>
      <c r="AQ255" s="4">
        <v>18</v>
      </c>
      <c r="AR255" s="6">
        <v>3.15018925985544</v>
      </c>
      <c r="AS255">
        <v>4</v>
      </c>
    </row>
    <row r="256" spans="2:45" x14ac:dyDescent="0.2">
      <c r="B256" t="s">
        <v>113</v>
      </c>
      <c r="D256" s="1">
        <v>253</v>
      </c>
      <c r="E256">
        <v>5</v>
      </c>
      <c r="F256">
        <v>0</v>
      </c>
      <c r="G256">
        <v>1</v>
      </c>
      <c r="H256">
        <v>0</v>
      </c>
      <c r="I256">
        <v>2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4</v>
      </c>
      <c r="S256">
        <v>0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4</v>
      </c>
      <c r="AC256">
        <v>0</v>
      </c>
      <c r="AD256">
        <v>0</v>
      </c>
      <c r="AE256">
        <v>0</v>
      </c>
      <c r="AF256">
        <v>4</v>
      </c>
      <c r="AG256">
        <v>0</v>
      </c>
      <c r="AH256">
        <v>4</v>
      </c>
      <c r="AI256">
        <v>0</v>
      </c>
      <c r="AJ256">
        <v>0</v>
      </c>
      <c r="AK256">
        <v>0</v>
      </c>
      <c r="AL256">
        <v>6</v>
      </c>
      <c r="AM256">
        <v>0</v>
      </c>
      <c r="AN256">
        <v>0</v>
      </c>
      <c r="AO256">
        <v>-4</v>
      </c>
      <c r="AP256">
        <v>6</v>
      </c>
      <c r="AQ256" s="4">
        <v>18</v>
      </c>
      <c r="AR256" s="6">
        <v>1.12941056937057</v>
      </c>
      <c r="AS256">
        <v>5</v>
      </c>
    </row>
    <row r="257" spans="2:45" x14ac:dyDescent="0.2">
      <c r="B257" t="s">
        <v>113</v>
      </c>
      <c r="D257" s="1">
        <v>254</v>
      </c>
      <c r="E257">
        <v>4</v>
      </c>
      <c r="F257">
        <v>0</v>
      </c>
      <c r="G257">
        <v>1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0</v>
      </c>
      <c r="S257">
        <v>4</v>
      </c>
      <c r="T257">
        <v>4</v>
      </c>
      <c r="U257">
        <v>4</v>
      </c>
      <c r="V257">
        <v>0</v>
      </c>
      <c r="W257">
        <v>0</v>
      </c>
      <c r="X257">
        <v>4</v>
      </c>
      <c r="Y257">
        <v>4</v>
      </c>
      <c r="Z257">
        <v>4</v>
      </c>
      <c r="AA257">
        <v>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6</v>
      </c>
      <c r="AL257">
        <v>0</v>
      </c>
      <c r="AM257">
        <v>4</v>
      </c>
      <c r="AN257">
        <v>0</v>
      </c>
      <c r="AO257">
        <v>0</v>
      </c>
      <c r="AP257">
        <v>9</v>
      </c>
      <c r="AQ257" s="4">
        <v>19</v>
      </c>
      <c r="AR257" s="6">
        <v>1.13872645576647</v>
      </c>
      <c r="AS257">
        <v>4</v>
      </c>
    </row>
    <row r="258" spans="2:45" x14ac:dyDescent="0.2">
      <c r="B258" t="s">
        <v>113</v>
      </c>
      <c r="D258" s="1">
        <v>255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0</v>
      </c>
      <c r="Q258">
        <v>4</v>
      </c>
      <c r="R258">
        <v>0</v>
      </c>
      <c r="S258">
        <v>0</v>
      </c>
      <c r="T258">
        <v>4</v>
      </c>
      <c r="U258">
        <v>4</v>
      </c>
      <c r="V258">
        <v>0</v>
      </c>
      <c r="W258">
        <v>0</v>
      </c>
      <c r="X258">
        <v>4</v>
      </c>
      <c r="Y258">
        <v>4</v>
      </c>
      <c r="Z258">
        <v>4</v>
      </c>
      <c r="AA258">
        <v>4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0</v>
      </c>
      <c r="AM258">
        <v>0</v>
      </c>
      <c r="AN258">
        <v>4</v>
      </c>
      <c r="AO258">
        <v>0</v>
      </c>
      <c r="AP258">
        <v>10</v>
      </c>
      <c r="AQ258" s="4">
        <v>19</v>
      </c>
      <c r="AR258" s="6">
        <v>1.55753105250077</v>
      </c>
      <c r="AS258">
        <v>1</v>
      </c>
    </row>
    <row r="259" spans="2:45" x14ac:dyDescent="0.2">
      <c r="B259" t="s">
        <v>113</v>
      </c>
      <c r="D259" s="1">
        <v>256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2</v>
      </c>
      <c r="L259">
        <v>0</v>
      </c>
      <c r="M259">
        <v>2</v>
      </c>
      <c r="N259">
        <v>2</v>
      </c>
      <c r="O259">
        <v>2</v>
      </c>
      <c r="P259">
        <v>0</v>
      </c>
      <c r="Q259">
        <v>4</v>
      </c>
      <c r="R259">
        <v>0</v>
      </c>
      <c r="S259">
        <v>0</v>
      </c>
      <c r="T259">
        <v>4</v>
      </c>
      <c r="U259">
        <v>4</v>
      </c>
      <c r="V259">
        <v>0</v>
      </c>
      <c r="W259">
        <v>0</v>
      </c>
      <c r="X259">
        <v>4</v>
      </c>
      <c r="Y259">
        <v>4</v>
      </c>
      <c r="Z259">
        <v>4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3</v>
      </c>
      <c r="AL259">
        <v>0</v>
      </c>
      <c r="AM259">
        <v>0</v>
      </c>
      <c r="AN259">
        <v>4</v>
      </c>
      <c r="AO259">
        <v>0</v>
      </c>
      <c r="AP259">
        <v>9</v>
      </c>
      <c r="AQ259" s="4">
        <v>19</v>
      </c>
      <c r="AR259" s="6">
        <v>1.5575310525007799</v>
      </c>
      <c r="AS259">
        <v>1</v>
      </c>
    </row>
    <row r="260" spans="2:45" x14ac:dyDescent="0.2">
      <c r="B260" t="s">
        <v>113</v>
      </c>
      <c r="D260" s="1">
        <v>257</v>
      </c>
      <c r="E260">
        <v>4</v>
      </c>
      <c r="F260">
        <v>0</v>
      </c>
      <c r="G260">
        <v>1</v>
      </c>
      <c r="H260">
        <v>2</v>
      </c>
      <c r="I260">
        <v>0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4</v>
      </c>
      <c r="AG260">
        <v>0</v>
      </c>
      <c r="AH260">
        <v>0</v>
      </c>
      <c r="AI260">
        <v>4</v>
      </c>
      <c r="AJ260">
        <v>0</v>
      </c>
      <c r="AK260">
        <v>2</v>
      </c>
      <c r="AL260">
        <v>4</v>
      </c>
      <c r="AM260">
        <v>4</v>
      </c>
      <c r="AN260">
        <v>0</v>
      </c>
      <c r="AO260">
        <v>-4</v>
      </c>
      <c r="AP260">
        <v>5</v>
      </c>
      <c r="AQ260" s="4">
        <v>19</v>
      </c>
      <c r="AR260" s="6">
        <v>3.15018925985544</v>
      </c>
      <c r="AS260">
        <v>4</v>
      </c>
    </row>
    <row r="261" spans="2:45" x14ac:dyDescent="0.2">
      <c r="B261" t="s">
        <v>113</v>
      </c>
      <c r="D261" s="1">
        <v>258</v>
      </c>
      <c r="E261">
        <v>2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0</v>
      </c>
      <c r="Q261">
        <v>4</v>
      </c>
      <c r="R261">
        <v>0</v>
      </c>
      <c r="S261">
        <v>0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4</v>
      </c>
      <c r="AC261">
        <v>0</v>
      </c>
      <c r="AD261">
        <v>0</v>
      </c>
      <c r="AE261">
        <v>0</v>
      </c>
      <c r="AF261">
        <v>0</v>
      </c>
      <c r="AG261">
        <v>4</v>
      </c>
      <c r="AH261">
        <v>4</v>
      </c>
      <c r="AI261">
        <v>0</v>
      </c>
      <c r="AJ261">
        <v>0</v>
      </c>
      <c r="AK261">
        <v>-1</v>
      </c>
      <c r="AL261">
        <v>4</v>
      </c>
      <c r="AM261">
        <v>0</v>
      </c>
      <c r="AN261">
        <v>0</v>
      </c>
      <c r="AO261">
        <v>-4</v>
      </c>
      <c r="AP261">
        <v>5</v>
      </c>
      <c r="AQ261" s="4">
        <v>19</v>
      </c>
      <c r="AR261" s="6">
        <v>2.8103579057408901</v>
      </c>
      <c r="AS261">
        <v>2</v>
      </c>
    </row>
    <row r="262" spans="2:45" x14ac:dyDescent="0.2">
      <c r="B262" t="s">
        <v>113</v>
      </c>
      <c r="D262" s="1">
        <v>259</v>
      </c>
      <c r="E262">
        <v>2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0</v>
      </c>
      <c r="Q262">
        <v>4</v>
      </c>
      <c r="R262">
        <v>0</v>
      </c>
      <c r="S262">
        <v>0</v>
      </c>
      <c r="T262">
        <v>4</v>
      </c>
      <c r="U262">
        <v>4</v>
      </c>
      <c r="V262">
        <v>0</v>
      </c>
      <c r="W262">
        <v>0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0</v>
      </c>
      <c r="AI262">
        <v>4</v>
      </c>
      <c r="AJ262">
        <v>0</v>
      </c>
      <c r="AK262">
        <v>4</v>
      </c>
      <c r="AL262">
        <v>0</v>
      </c>
      <c r="AM262">
        <v>0</v>
      </c>
      <c r="AN262">
        <v>0</v>
      </c>
      <c r="AO262">
        <v>0</v>
      </c>
      <c r="AP262">
        <v>10</v>
      </c>
      <c r="AQ262" s="4">
        <v>19</v>
      </c>
      <c r="AR262" s="6">
        <v>1.5575310525007799</v>
      </c>
      <c r="AS262">
        <v>2</v>
      </c>
    </row>
    <row r="263" spans="2:45" x14ac:dyDescent="0.2">
      <c r="B263" t="s">
        <v>113</v>
      </c>
      <c r="D263" s="1">
        <v>260</v>
      </c>
      <c r="E263">
        <v>3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2</v>
      </c>
      <c r="L263">
        <v>0</v>
      </c>
      <c r="M263">
        <v>2</v>
      </c>
      <c r="N263">
        <v>2</v>
      </c>
      <c r="O263">
        <v>2</v>
      </c>
      <c r="P263">
        <v>0</v>
      </c>
      <c r="Q263">
        <v>4</v>
      </c>
      <c r="R263">
        <v>0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4</v>
      </c>
      <c r="AD263">
        <v>0</v>
      </c>
      <c r="AE263">
        <v>0</v>
      </c>
      <c r="AF263">
        <v>0</v>
      </c>
      <c r="AG263">
        <v>4</v>
      </c>
      <c r="AH263">
        <v>4</v>
      </c>
      <c r="AI263">
        <v>0</v>
      </c>
      <c r="AJ263">
        <v>0</v>
      </c>
      <c r="AK263">
        <v>-1</v>
      </c>
      <c r="AL263">
        <v>2</v>
      </c>
      <c r="AM263">
        <v>0</v>
      </c>
      <c r="AN263">
        <v>0</v>
      </c>
      <c r="AO263">
        <v>-4</v>
      </c>
      <c r="AP263">
        <v>4</v>
      </c>
      <c r="AQ263" s="4">
        <v>19</v>
      </c>
      <c r="AR263" s="6">
        <v>2.8103579057408901</v>
      </c>
      <c r="AS263">
        <v>3</v>
      </c>
    </row>
    <row r="264" spans="2:45" x14ac:dyDescent="0.2">
      <c r="B264" t="s">
        <v>113</v>
      </c>
      <c r="D264" s="1">
        <v>261</v>
      </c>
      <c r="E264">
        <v>5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2</v>
      </c>
      <c r="L264">
        <v>2</v>
      </c>
      <c r="M264">
        <v>0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0</v>
      </c>
      <c r="X264">
        <v>4</v>
      </c>
      <c r="Y264">
        <v>4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0</v>
      </c>
      <c r="AG264">
        <v>0</v>
      </c>
      <c r="AH264">
        <v>0</v>
      </c>
      <c r="AI264">
        <v>4</v>
      </c>
      <c r="AJ264">
        <v>0</v>
      </c>
      <c r="AK264">
        <v>4</v>
      </c>
      <c r="AL264">
        <v>2</v>
      </c>
      <c r="AM264">
        <v>0</v>
      </c>
      <c r="AN264">
        <v>0</v>
      </c>
      <c r="AO264">
        <v>0</v>
      </c>
      <c r="AP264">
        <v>8</v>
      </c>
      <c r="AQ264" s="4">
        <v>19</v>
      </c>
      <c r="AR264" s="6">
        <v>1.2528679174698001</v>
      </c>
      <c r="AS264">
        <v>5</v>
      </c>
    </row>
    <row r="265" spans="2:45" x14ac:dyDescent="0.2">
      <c r="B265" t="s">
        <v>113</v>
      </c>
      <c r="D265" s="1">
        <v>262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0</v>
      </c>
      <c r="X265">
        <v>4</v>
      </c>
      <c r="Y265">
        <v>4</v>
      </c>
      <c r="Z265">
        <v>4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4</v>
      </c>
      <c r="AH265">
        <v>4</v>
      </c>
      <c r="AI265">
        <v>0</v>
      </c>
      <c r="AJ265">
        <v>0</v>
      </c>
      <c r="AK265">
        <v>2</v>
      </c>
      <c r="AL265">
        <v>0</v>
      </c>
      <c r="AM265">
        <v>0</v>
      </c>
      <c r="AN265">
        <v>4</v>
      </c>
      <c r="AO265">
        <v>0</v>
      </c>
      <c r="AP265">
        <v>9</v>
      </c>
      <c r="AQ265" s="4">
        <v>19</v>
      </c>
      <c r="AR265" s="6">
        <v>1.21132305809616</v>
      </c>
      <c r="AS265">
        <v>4</v>
      </c>
    </row>
    <row r="266" spans="2:45" x14ac:dyDescent="0.2">
      <c r="B266" t="s">
        <v>113</v>
      </c>
      <c r="D266" s="1">
        <v>263</v>
      </c>
      <c r="E266">
        <v>3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2</v>
      </c>
      <c r="L266">
        <v>2</v>
      </c>
      <c r="M266">
        <v>0</v>
      </c>
      <c r="N266">
        <v>2</v>
      </c>
      <c r="O266">
        <v>2</v>
      </c>
      <c r="P266">
        <v>0</v>
      </c>
      <c r="Q266">
        <v>4</v>
      </c>
      <c r="R266">
        <v>0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4</v>
      </c>
      <c r="AB266">
        <v>0</v>
      </c>
      <c r="AC266">
        <v>4</v>
      </c>
      <c r="AD266">
        <v>0</v>
      </c>
      <c r="AE266">
        <v>0</v>
      </c>
      <c r="AF266">
        <v>4</v>
      </c>
      <c r="AG266">
        <v>0</v>
      </c>
      <c r="AH266">
        <v>0</v>
      </c>
      <c r="AI266">
        <v>4</v>
      </c>
      <c r="AJ266">
        <v>0</v>
      </c>
      <c r="AK266">
        <v>-1</v>
      </c>
      <c r="AL266">
        <v>4</v>
      </c>
      <c r="AM266">
        <v>0</v>
      </c>
      <c r="AN266">
        <v>0</v>
      </c>
      <c r="AO266">
        <v>-4</v>
      </c>
      <c r="AP266">
        <v>3</v>
      </c>
      <c r="AQ266" s="4">
        <v>19</v>
      </c>
      <c r="AR266" s="6">
        <v>2.8103579057408798</v>
      </c>
      <c r="AS266">
        <v>3</v>
      </c>
    </row>
    <row r="267" spans="2:45" x14ac:dyDescent="0.2">
      <c r="B267" t="s">
        <v>113</v>
      </c>
      <c r="D267" s="1">
        <v>264</v>
      </c>
      <c r="E267">
        <v>2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0</v>
      </c>
      <c r="Q267">
        <v>4</v>
      </c>
      <c r="R267">
        <v>0</v>
      </c>
      <c r="S267">
        <v>0</v>
      </c>
      <c r="T267">
        <v>4</v>
      </c>
      <c r="U267">
        <v>4</v>
      </c>
      <c r="V267">
        <v>0</v>
      </c>
      <c r="W267">
        <v>0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0</v>
      </c>
      <c r="AD267">
        <v>0</v>
      </c>
      <c r="AE267">
        <v>0</v>
      </c>
      <c r="AF267">
        <v>0</v>
      </c>
      <c r="AG267">
        <v>4</v>
      </c>
      <c r="AH267">
        <v>0</v>
      </c>
      <c r="AI267">
        <v>4</v>
      </c>
      <c r="AJ267">
        <v>0</v>
      </c>
      <c r="AK267">
        <v>3</v>
      </c>
      <c r="AL267">
        <v>0</v>
      </c>
      <c r="AM267">
        <v>0</v>
      </c>
      <c r="AN267">
        <v>0</v>
      </c>
      <c r="AO267">
        <v>0</v>
      </c>
      <c r="AP267">
        <v>9</v>
      </c>
      <c r="AQ267" s="4">
        <v>19</v>
      </c>
      <c r="AR267" s="6">
        <v>1.5575310525007799</v>
      </c>
      <c r="AS267">
        <v>2</v>
      </c>
    </row>
    <row r="268" spans="2:45" x14ac:dyDescent="0.2">
      <c r="B268" t="s">
        <v>113</v>
      </c>
      <c r="C268" t="s">
        <v>105</v>
      </c>
      <c r="D268" s="1">
        <v>265</v>
      </c>
      <c r="E268">
        <v>7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4</v>
      </c>
      <c r="S268">
        <v>0</v>
      </c>
      <c r="T268">
        <v>4</v>
      </c>
      <c r="U268">
        <v>4</v>
      </c>
      <c r="V268">
        <v>0</v>
      </c>
      <c r="W268">
        <v>0</v>
      </c>
      <c r="X268">
        <v>4</v>
      </c>
      <c r="Y268">
        <v>4</v>
      </c>
      <c r="Z268">
        <v>4</v>
      </c>
      <c r="AA268">
        <v>4</v>
      </c>
      <c r="AB268">
        <v>0</v>
      </c>
      <c r="AC268">
        <v>4</v>
      </c>
      <c r="AD268">
        <v>0</v>
      </c>
      <c r="AE268">
        <v>0</v>
      </c>
      <c r="AF268">
        <v>0</v>
      </c>
      <c r="AG268">
        <v>4</v>
      </c>
      <c r="AH268">
        <v>4</v>
      </c>
      <c r="AI268">
        <v>0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0</v>
      </c>
      <c r="AP268">
        <v>6</v>
      </c>
      <c r="AQ268" s="4">
        <v>20</v>
      </c>
      <c r="AR268" s="6">
        <v>1.17819068426621</v>
      </c>
      <c r="AS268">
        <v>7</v>
      </c>
    </row>
    <row r="269" spans="2:45" x14ac:dyDescent="0.2">
      <c r="B269" t="s">
        <v>113</v>
      </c>
      <c r="D269" s="1">
        <v>266</v>
      </c>
      <c r="E269">
        <v>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4</v>
      </c>
      <c r="AJ269">
        <v>0</v>
      </c>
      <c r="AK269">
        <v>-1</v>
      </c>
      <c r="AL269">
        <v>2</v>
      </c>
      <c r="AM269">
        <v>4</v>
      </c>
      <c r="AN269">
        <v>0</v>
      </c>
      <c r="AO269">
        <v>0</v>
      </c>
      <c r="AP269">
        <v>5</v>
      </c>
      <c r="AQ269" s="4">
        <v>19</v>
      </c>
      <c r="AR269" s="6">
        <v>3.2923276762814799</v>
      </c>
      <c r="AS269">
        <v>5</v>
      </c>
    </row>
    <row r="270" spans="2:45" x14ac:dyDescent="0.2">
      <c r="B270" t="s">
        <v>113</v>
      </c>
      <c r="D270" s="1">
        <v>267</v>
      </c>
      <c r="E270">
        <v>6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2</v>
      </c>
      <c r="O270">
        <v>2</v>
      </c>
      <c r="P270">
        <v>4</v>
      </c>
      <c r="Q270">
        <v>0</v>
      </c>
      <c r="R270">
        <v>0</v>
      </c>
      <c r="S270">
        <v>4</v>
      </c>
      <c r="T270">
        <v>4</v>
      </c>
      <c r="U270">
        <v>4</v>
      </c>
      <c r="V270">
        <v>0</v>
      </c>
      <c r="W270">
        <v>4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4</v>
      </c>
      <c r="AD270">
        <v>0</v>
      </c>
      <c r="AE270">
        <v>0</v>
      </c>
      <c r="AF270">
        <v>4</v>
      </c>
      <c r="AG270">
        <v>0</v>
      </c>
      <c r="AH270">
        <v>4</v>
      </c>
      <c r="AI270">
        <v>0</v>
      </c>
      <c r="AJ270">
        <v>0</v>
      </c>
      <c r="AK270">
        <v>2</v>
      </c>
      <c r="AL270">
        <v>2</v>
      </c>
      <c r="AM270">
        <v>0</v>
      </c>
      <c r="AN270">
        <v>0</v>
      </c>
      <c r="AO270">
        <v>-4</v>
      </c>
      <c r="AP270">
        <v>3</v>
      </c>
      <c r="AQ270" s="4">
        <v>19</v>
      </c>
      <c r="AR270" s="6">
        <v>1.20150352795189</v>
      </c>
      <c r="AS270">
        <v>6</v>
      </c>
    </row>
    <row r="271" spans="2:45" x14ac:dyDescent="0.2">
      <c r="B271" t="s">
        <v>113</v>
      </c>
      <c r="D271" s="1">
        <v>268</v>
      </c>
      <c r="E271">
        <v>5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0</v>
      </c>
      <c r="S271">
        <v>4</v>
      </c>
      <c r="T271">
        <v>4</v>
      </c>
      <c r="U271">
        <v>4</v>
      </c>
      <c r="V271">
        <v>0</v>
      </c>
      <c r="W271">
        <v>0</v>
      </c>
      <c r="X271">
        <v>4</v>
      </c>
      <c r="Y271">
        <v>4</v>
      </c>
      <c r="Z271">
        <v>4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0</v>
      </c>
      <c r="AI271">
        <v>4</v>
      </c>
      <c r="AJ271">
        <v>0</v>
      </c>
      <c r="AK271">
        <v>8</v>
      </c>
      <c r="AL271">
        <v>2</v>
      </c>
      <c r="AM271">
        <v>0</v>
      </c>
      <c r="AN271">
        <v>0</v>
      </c>
      <c r="AO271">
        <v>0</v>
      </c>
      <c r="AP271">
        <v>7</v>
      </c>
      <c r="AQ271" s="4">
        <v>19</v>
      </c>
      <c r="AR271" s="6">
        <v>1.1136603710842601</v>
      </c>
      <c r="AS271">
        <v>5</v>
      </c>
    </row>
    <row r="272" spans="2:45" x14ac:dyDescent="0.2">
      <c r="D272" s="1">
        <v>269</v>
      </c>
      <c r="E272">
        <v>4</v>
      </c>
      <c r="F272">
        <v>0</v>
      </c>
      <c r="G272">
        <v>1</v>
      </c>
      <c r="H272">
        <v>2</v>
      </c>
      <c r="I272">
        <v>0</v>
      </c>
      <c r="J272">
        <v>0</v>
      </c>
      <c r="K272">
        <v>2</v>
      </c>
      <c r="L272">
        <v>0</v>
      </c>
      <c r="M272">
        <v>2</v>
      </c>
      <c r="N272">
        <v>2</v>
      </c>
      <c r="O272">
        <v>2</v>
      </c>
      <c r="P272">
        <v>4</v>
      </c>
      <c r="Q272">
        <v>0</v>
      </c>
      <c r="R272">
        <v>4</v>
      </c>
      <c r="S272">
        <v>0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4</v>
      </c>
      <c r="AB272">
        <v>0</v>
      </c>
      <c r="AC272">
        <v>0</v>
      </c>
      <c r="AD272">
        <v>0</v>
      </c>
      <c r="AE272">
        <v>0</v>
      </c>
      <c r="AF272">
        <v>4</v>
      </c>
      <c r="AG272">
        <v>0</v>
      </c>
      <c r="AH272">
        <v>0</v>
      </c>
      <c r="AI272">
        <v>4</v>
      </c>
      <c r="AJ272">
        <v>0</v>
      </c>
      <c r="AK272">
        <v>-2</v>
      </c>
      <c r="AL272">
        <v>4</v>
      </c>
      <c r="AM272">
        <v>4</v>
      </c>
      <c r="AN272">
        <v>0</v>
      </c>
      <c r="AO272">
        <v>-4</v>
      </c>
      <c r="AP272">
        <v>6</v>
      </c>
      <c r="AQ272" s="4">
        <v>19</v>
      </c>
      <c r="AR272" s="6">
        <v>2.8103579057408798</v>
      </c>
      <c r="AS272">
        <v>4</v>
      </c>
    </row>
    <row r="273" spans="2:45" x14ac:dyDescent="0.2">
      <c r="B273" t="s">
        <v>113</v>
      </c>
      <c r="D273" s="1">
        <v>270</v>
      </c>
      <c r="E273">
        <v>5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2</v>
      </c>
      <c r="L273">
        <v>0</v>
      </c>
      <c r="M273">
        <v>2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0</v>
      </c>
      <c r="W273">
        <v>4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4</v>
      </c>
      <c r="AG273">
        <v>0</v>
      </c>
      <c r="AH273">
        <v>4</v>
      </c>
      <c r="AI273">
        <v>0</v>
      </c>
      <c r="AJ273">
        <v>0</v>
      </c>
      <c r="AK273">
        <v>0</v>
      </c>
      <c r="AL273">
        <v>4</v>
      </c>
      <c r="AM273">
        <v>0</v>
      </c>
      <c r="AN273">
        <v>4</v>
      </c>
      <c r="AO273">
        <v>-4</v>
      </c>
      <c r="AP273">
        <v>5</v>
      </c>
      <c r="AQ273" s="4">
        <v>19</v>
      </c>
      <c r="AR273" s="6">
        <v>1.20150352795191</v>
      </c>
      <c r="AS273">
        <v>5</v>
      </c>
    </row>
    <row r="274" spans="2:45" x14ac:dyDescent="0.2">
      <c r="B274" t="s">
        <v>113</v>
      </c>
      <c r="D274" s="1">
        <v>271</v>
      </c>
      <c r="E274">
        <v>5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0</v>
      </c>
      <c r="AH274">
        <v>0</v>
      </c>
      <c r="AI274">
        <v>4</v>
      </c>
      <c r="AJ274">
        <v>0</v>
      </c>
      <c r="AK274">
        <v>3</v>
      </c>
      <c r="AL274">
        <v>2</v>
      </c>
      <c r="AM274">
        <v>4</v>
      </c>
      <c r="AN274">
        <v>0</v>
      </c>
      <c r="AO274">
        <v>0</v>
      </c>
      <c r="AP274">
        <v>4</v>
      </c>
      <c r="AQ274" s="4">
        <v>19</v>
      </c>
      <c r="AR274" s="6">
        <v>3.2923276762814799</v>
      </c>
      <c r="AS274">
        <v>5</v>
      </c>
    </row>
    <row r="275" spans="2:45" x14ac:dyDescent="0.2">
      <c r="B275" t="s">
        <v>113</v>
      </c>
      <c r="D275" s="1">
        <v>272</v>
      </c>
      <c r="E275">
        <v>5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4</v>
      </c>
      <c r="AG275">
        <v>0</v>
      </c>
      <c r="AH275">
        <v>0</v>
      </c>
      <c r="AI275">
        <v>4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5</v>
      </c>
      <c r="AQ275" s="4">
        <v>19</v>
      </c>
      <c r="AR275" s="6">
        <v>3.2923276762814799</v>
      </c>
      <c r="AS275">
        <v>5</v>
      </c>
    </row>
    <row r="276" spans="2:45" x14ac:dyDescent="0.2">
      <c r="D276" s="1">
        <v>273</v>
      </c>
      <c r="E276">
        <v>5</v>
      </c>
      <c r="F276">
        <v>0</v>
      </c>
      <c r="G276">
        <v>1</v>
      </c>
      <c r="H276">
        <v>0</v>
      </c>
      <c r="I276">
        <v>2</v>
      </c>
      <c r="J276">
        <v>0</v>
      </c>
      <c r="K276">
        <v>2</v>
      </c>
      <c r="L276">
        <v>0</v>
      </c>
      <c r="M276">
        <v>2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0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0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4</v>
      </c>
      <c r="AJ276">
        <v>0</v>
      </c>
      <c r="AK276">
        <v>4</v>
      </c>
      <c r="AL276">
        <v>0</v>
      </c>
      <c r="AM276">
        <v>0</v>
      </c>
      <c r="AN276">
        <v>0</v>
      </c>
      <c r="AO276">
        <v>0</v>
      </c>
      <c r="AP276">
        <v>10</v>
      </c>
      <c r="AQ276" s="4">
        <v>19</v>
      </c>
      <c r="AR276" s="6">
        <v>1.3014016637331001</v>
      </c>
      <c r="AS276">
        <v>5</v>
      </c>
    </row>
    <row r="277" spans="2:45" x14ac:dyDescent="0.2">
      <c r="B277" t="s">
        <v>113</v>
      </c>
      <c r="C277" t="s">
        <v>107</v>
      </c>
      <c r="D277" s="1">
        <v>274</v>
      </c>
      <c r="E277">
        <v>7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0</v>
      </c>
      <c r="W277">
        <v>0</v>
      </c>
      <c r="X277">
        <v>4</v>
      </c>
      <c r="Y277">
        <v>4</v>
      </c>
      <c r="Z277">
        <v>4</v>
      </c>
      <c r="AA277">
        <v>4</v>
      </c>
      <c r="AB277">
        <v>0</v>
      </c>
      <c r="AC277">
        <v>4</v>
      </c>
      <c r="AD277">
        <v>0</v>
      </c>
      <c r="AE277">
        <v>0</v>
      </c>
      <c r="AF277">
        <v>4</v>
      </c>
      <c r="AG277">
        <v>0</v>
      </c>
      <c r="AH277">
        <v>0</v>
      </c>
      <c r="AI277">
        <v>4</v>
      </c>
      <c r="AJ277">
        <v>0</v>
      </c>
      <c r="AK277">
        <v>8</v>
      </c>
      <c r="AL277">
        <v>0</v>
      </c>
      <c r="AM277">
        <v>0</v>
      </c>
      <c r="AN277">
        <v>0</v>
      </c>
      <c r="AO277">
        <v>0</v>
      </c>
      <c r="AP277">
        <v>5</v>
      </c>
      <c r="AQ277" s="4">
        <v>20</v>
      </c>
      <c r="AR277" s="6">
        <v>1.1136603710842601</v>
      </c>
      <c r="AS277">
        <v>7</v>
      </c>
    </row>
    <row r="278" spans="2:45" x14ac:dyDescent="0.2">
      <c r="D278" s="1">
        <v>275</v>
      </c>
      <c r="E278">
        <v>4</v>
      </c>
      <c r="F278">
        <v>0</v>
      </c>
      <c r="G278">
        <v>1</v>
      </c>
      <c r="H278">
        <v>0</v>
      </c>
      <c r="I278">
        <v>2</v>
      </c>
      <c r="J278">
        <v>0</v>
      </c>
      <c r="K278">
        <v>2</v>
      </c>
      <c r="L278">
        <v>0</v>
      </c>
      <c r="M278">
        <v>2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0</v>
      </c>
      <c r="W278">
        <v>0</v>
      </c>
      <c r="X278">
        <v>4</v>
      </c>
      <c r="Y278">
        <v>4</v>
      </c>
      <c r="Z278">
        <v>4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4</v>
      </c>
      <c r="AG278">
        <v>0</v>
      </c>
      <c r="AH278">
        <v>0</v>
      </c>
      <c r="AI278">
        <v>4</v>
      </c>
      <c r="AJ278">
        <v>0</v>
      </c>
      <c r="AK278">
        <v>8</v>
      </c>
      <c r="AL278">
        <v>0</v>
      </c>
      <c r="AM278">
        <v>0</v>
      </c>
      <c r="AN278">
        <v>4</v>
      </c>
      <c r="AO278">
        <v>0</v>
      </c>
      <c r="AP278">
        <v>9</v>
      </c>
      <c r="AQ278" s="4">
        <v>19</v>
      </c>
      <c r="AR278" s="6">
        <v>1.13872645576647</v>
      </c>
      <c r="AS278">
        <v>4</v>
      </c>
    </row>
    <row r="279" spans="2:45" x14ac:dyDescent="0.2">
      <c r="B279" t="s">
        <v>113</v>
      </c>
      <c r="D279" s="1">
        <v>276</v>
      </c>
      <c r="E279">
        <v>4</v>
      </c>
      <c r="F279">
        <v>0</v>
      </c>
      <c r="G279">
        <v>1</v>
      </c>
      <c r="H279">
        <v>2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0</v>
      </c>
      <c r="W279">
        <v>0</v>
      </c>
      <c r="X279">
        <v>4</v>
      </c>
      <c r="Y279">
        <v>4</v>
      </c>
      <c r="Z279">
        <v>4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0</v>
      </c>
      <c r="AH279">
        <v>0</v>
      </c>
      <c r="AI279">
        <v>4</v>
      </c>
      <c r="AJ279">
        <v>0</v>
      </c>
      <c r="AK279">
        <v>2</v>
      </c>
      <c r="AL279">
        <v>0</v>
      </c>
      <c r="AM279">
        <v>0</v>
      </c>
      <c r="AN279">
        <v>4</v>
      </c>
      <c r="AO279">
        <v>0</v>
      </c>
      <c r="AP279">
        <v>9</v>
      </c>
      <c r="AQ279" s="4">
        <v>19</v>
      </c>
      <c r="AR279" s="6">
        <v>1.3014016637331001</v>
      </c>
      <c r="AS279">
        <v>4</v>
      </c>
    </row>
    <row r="280" spans="2:45" x14ac:dyDescent="0.2">
      <c r="D280" s="1">
        <v>277</v>
      </c>
      <c r="E280">
        <v>5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0</v>
      </c>
      <c r="S280">
        <v>4</v>
      </c>
      <c r="T280">
        <v>4</v>
      </c>
      <c r="U280">
        <v>4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4</v>
      </c>
      <c r="AB280">
        <v>0</v>
      </c>
      <c r="AC280">
        <v>0</v>
      </c>
      <c r="AD280">
        <v>0</v>
      </c>
      <c r="AE280">
        <v>0</v>
      </c>
      <c r="AF280">
        <v>4</v>
      </c>
      <c r="AG280">
        <v>0</v>
      </c>
      <c r="AH280">
        <v>4</v>
      </c>
      <c r="AI280">
        <v>0</v>
      </c>
      <c r="AJ280">
        <v>0</v>
      </c>
      <c r="AK280">
        <v>3</v>
      </c>
      <c r="AL280">
        <v>2</v>
      </c>
      <c r="AM280">
        <v>0</v>
      </c>
      <c r="AN280">
        <v>4</v>
      </c>
      <c r="AO280">
        <v>0</v>
      </c>
      <c r="AP280">
        <v>3</v>
      </c>
      <c r="AQ280" s="4">
        <v>19</v>
      </c>
      <c r="AR280" s="6">
        <v>1.12941056937058</v>
      </c>
      <c r="AS280">
        <v>5</v>
      </c>
    </row>
    <row r="281" spans="2:45" x14ac:dyDescent="0.2">
      <c r="D281" s="1">
        <v>278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2</v>
      </c>
      <c r="N281">
        <v>2</v>
      </c>
      <c r="O281">
        <v>2</v>
      </c>
      <c r="P281">
        <v>4</v>
      </c>
      <c r="Q281">
        <v>0</v>
      </c>
      <c r="R281">
        <v>0</v>
      </c>
      <c r="S281">
        <v>4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4</v>
      </c>
      <c r="AH281">
        <v>0</v>
      </c>
      <c r="AI281">
        <v>4</v>
      </c>
      <c r="AJ281">
        <v>0</v>
      </c>
      <c r="AK281">
        <v>4</v>
      </c>
      <c r="AL281">
        <v>4</v>
      </c>
      <c r="AM281">
        <v>0</v>
      </c>
      <c r="AN281">
        <v>0</v>
      </c>
      <c r="AO281">
        <v>-4</v>
      </c>
      <c r="AP281">
        <v>7</v>
      </c>
      <c r="AQ281" s="4">
        <v>19</v>
      </c>
      <c r="AR281" s="6">
        <v>3.1501892598554302</v>
      </c>
      <c r="AS281">
        <v>4</v>
      </c>
    </row>
    <row r="282" spans="2:45" x14ac:dyDescent="0.2">
      <c r="B282" t="s">
        <v>113</v>
      </c>
      <c r="D282" s="1">
        <v>279</v>
      </c>
      <c r="E282">
        <v>5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0</v>
      </c>
      <c r="M282">
        <v>2</v>
      </c>
      <c r="N282">
        <v>2</v>
      </c>
      <c r="O282">
        <v>2</v>
      </c>
      <c r="P282">
        <v>4</v>
      </c>
      <c r="Q282">
        <v>0</v>
      </c>
      <c r="R282">
        <v>4</v>
      </c>
      <c r="S282">
        <v>0</v>
      </c>
      <c r="T282">
        <v>4</v>
      </c>
      <c r="U282">
        <v>4</v>
      </c>
      <c r="V282">
        <v>0</v>
      </c>
      <c r="W282">
        <v>0</v>
      </c>
      <c r="X282">
        <v>4</v>
      </c>
      <c r="Y282">
        <v>4</v>
      </c>
      <c r="Z282">
        <v>4</v>
      </c>
      <c r="AA282">
        <v>4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0</v>
      </c>
      <c r="AM282">
        <v>0</v>
      </c>
      <c r="AN282">
        <v>0</v>
      </c>
      <c r="AO282">
        <v>0</v>
      </c>
      <c r="AP282">
        <v>10</v>
      </c>
      <c r="AQ282" s="4">
        <v>19</v>
      </c>
      <c r="AR282" s="6">
        <v>1.21132305809616</v>
      </c>
      <c r="AS282">
        <v>5</v>
      </c>
    </row>
    <row r="283" spans="2:45" x14ac:dyDescent="0.2">
      <c r="B283" t="s">
        <v>113</v>
      </c>
      <c r="D283" s="1">
        <v>280</v>
      </c>
      <c r="E283">
        <v>5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4</v>
      </c>
      <c r="S283">
        <v>0</v>
      </c>
      <c r="T283">
        <v>4</v>
      </c>
      <c r="U283">
        <v>4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4</v>
      </c>
      <c r="AE283">
        <v>0</v>
      </c>
      <c r="AF283">
        <v>0</v>
      </c>
      <c r="AG283">
        <v>4</v>
      </c>
      <c r="AH283">
        <v>0</v>
      </c>
      <c r="AI283">
        <v>4</v>
      </c>
      <c r="AJ283">
        <v>0</v>
      </c>
      <c r="AK283">
        <v>-1</v>
      </c>
      <c r="AL283">
        <v>2</v>
      </c>
      <c r="AM283">
        <v>0</v>
      </c>
      <c r="AN283">
        <v>0</v>
      </c>
      <c r="AO283">
        <v>0</v>
      </c>
      <c r="AP283">
        <v>6</v>
      </c>
      <c r="AQ283" s="4">
        <v>19</v>
      </c>
      <c r="AR283" s="6">
        <v>3.2923276762814799</v>
      </c>
      <c r="AS283">
        <v>5</v>
      </c>
    </row>
    <row r="284" spans="2:45" x14ac:dyDescent="0.2">
      <c r="D284" s="1">
        <v>281</v>
      </c>
      <c r="E284">
        <v>5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2</v>
      </c>
      <c r="L284">
        <v>2</v>
      </c>
      <c r="M284">
        <v>0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3</v>
      </c>
      <c r="AL284">
        <v>2</v>
      </c>
      <c r="AM284">
        <v>0</v>
      </c>
      <c r="AN284">
        <v>0</v>
      </c>
      <c r="AO284">
        <v>0</v>
      </c>
      <c r="AP284">
        <v>7</v>
      </c>
      <c r="AQ284" s="4">
        <v>19</v>
      </c>
      <c r="AR284" s="6">
        <v>1.2528679174698001</v>
      </c>
      <c r="AS284">
        <v>5</v>
      </c>
    </row>
    <row r="285" spans="2:45" x14ac:dyDescent="0.2">
      <c r="D285" s="1">
        <v>282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0</v>
      </c>
      <c r="S285">
        <v>4</v>
      </c>
      <c r="T285">
        <v>4</v>
      </c>
      <c r="U285">
        <v>4</v>
      </c>
      <c r="V285">
        <v>0</v>
      </c>
      <c r="W285">
        <v>4</v>
      </c>
      <c r="X285">
        <v>0</v>
      </c>
      <c r="Y285">
        <v>0</v>
      </c>
      <c r="Z285">
        <v>0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4</v>
      </c>
      <c r="AI285">
        <v>0</v>
      </c>
      <c r="AJ285">
        <v>0</v>
      </c>
      <c r="AK285">
        <v>2</v>
      </c>
      <c r="AL285">
        <v>4</v>
      </c>
      <c r="AM285">
        <v>0</v>
      </c>
      <c r="AN285">
        <v>4</v>
      </c>
      <c r="AO285">
        <v>-4</v>
      </c>
      <c r="AP285">
        <v>4</v>
      </c>
      <c r="AQ285" s="4">
        <v>19</v>
      </c>
      <c r="AR285" s="6">
        <v>1.20150352795189</v>
      </c>
      <c r="AS285">
        <v>4</v>
      </c>
    </row>
    <row r="286" spans="2:45" x14ac:dyDescent="0.2">
      <c r="B286" t="s">
        <v>113</v>
      </c>
      <c r="D286" s="1">
        <v>283</v>
      </c>
      <c r="E286">
        <v>5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2</v>
      </c>
      <c r="L286">
        <v>2</v>
      </c>
      <c r="M286">
        <v>0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4</v>
      </c>
      <c r="AG286">
        <v>0</v>
      </c>
      <c r="AH286">
        <v>4</v>
      </c>
      <c r="AI286">
        <v>0</v>
      </c>
      <c r="AJ286">
        <v>0</v>
      </c>
      <c r="AK286">
        <v>-1</v>
      </c>
      <c r="AL286">
        <v>2</v>
      </c>
      <c r="AM286">
        <v>0</v>
      </c>
      <c r="AN286">
        <v>4</v>
      </c>
      <c r="AO286">
        <v>0</v>
      </c>
      <c r="AP286">
        <v>4</v>
      </c>
      <c r="AQ286" s="4">
        <v>19</v>
      </c>
      <c r="AR286" s="6">
        <v>1.12941056937058</v>
      </c>
      <c r="AS286">
        <v>5</v>
      </c>
    </row>
    <row r="287" spans="2:45" x14ac:dyDescent="0.2">
      <c r="D287" s="1">
        <v>284</v>
      </c>
      <c r="E287">
        <v>4</v>
      </c>
      <c r="F287">
        <v>0</v>
      </c>
      <c r="G287">
        <v>1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4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4</v>
      </c>
      <c r="AI287">
        <v>0</v>
      </c>
      <c r="AJ287">
        <v>0</v>
      </c>
      <c r="AK287">
        <v>-2</v>
      </c>
      <c r="AL287">
        <v>4</v>
      </c>
      <c r="AM287">
        <v>0</v>
      </c>
      <c r="AN287">
        <v>4</v>
      </c>
      <c r="AO287">
        <v>-4</v>
      </c>
      <c r="AP287">
        <v>5</v>
      </c>
      <c r="AQ287" s="4">
        <v>19</v>
      </c>
      <c r="AR287" s="6">
        <v>1.2015035279519</v>
      </c>
      <c r="AS287">
        <v>4</v>
      </c>
    </row>
    <row r="288" spans="2:45" x14ac:dyDescent="0.2">
      <c r="D288" s="1">
        <v>285</v>
      </c>
      <c r="E288">
        <v>6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4</v>
      </c>
      <c r="X288">
        <v>0</v>
      </c>
      <c r="Y288">
        <v>0</v>
      </c>
      <c r="Z288">
        <v>0</v>
      </c>
      <c r="AA288">
        <v>4</v>
      </c>
      <c r="AB288">
        <v>4</v>
      </c>
      <c r="AC288">
        <v>0</v>
      </c>
      <c r="AD288">
        <v>0</v>
      </c>
      <c r="AE288">
        <v>0</v>
      </c>
      <c r="AF288">
        <v>4</v>
      </c>
      <c r="AG288">
        <v>0</v>
      </c>
      <c r="AH288">
        <v>4</v>
      </c>
      <c r="AI288">
        <v>0</v>
      </c>
      <c r="AJ288">
        <v>0</v>
      </c>
      <c r="AK288">
        <v>0</v>
      </c>
      <c r="AL288">
        <v>4</v>
      </c>
      <c r="AM288">
        <v>0</v>
      </c>
      <c r="AN288">
        <v>0</v>
      </c>
      <c r="AO288">
        <v>-4</v>
      </c>
      <c r="AP288">
        <v>5</v>
      </c>
      <c r="AQ288" s="4">
        <v>19</v>
      </c>
      <c r="AR288" s="6">
        <v>1.20150352795191</v>
      </c>
      <c r="AS288">
        <v>6</v>
      </c>
    </row>
    <row r="289" spans="2:45" x14ac:dyDescent="0.2">
      <c r="D289" s="1">
        <v>286</v>
      </c>
      <c r="E289">
        <v>5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2</v>
      </c>
      <c r="M289">
        <v>0</v>
      </c>
      <c r="N289">
        <v>2</v>
      </c>
      <c r="O289">
        <v>2</v>
      </c>
      <c r="P289">
        <v>4</v>
      </c>
      <c r="Q289">
        <v>0</v>
      </c>
      <c r="R289">
        <v>0</v>
      </c>
      <c r="S289">
        <v>4</v>
      </c>
      <c r="T289">
        <v>4</v>
      </c>
      <c r="U289">
        <v>4</v>
      </c>
      <c r="V289">
        <v>4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4</v>
      </c>
      <c r="AH289">
        <v>4</v>
      </c>
      <c r="AI289">
        <v>0</v>
      </c>
      <c r="AJ289">
        <v>0</v>
      </c>
      <c r="AK289">
        <v>3</v>
      </c>
      <c r="AL289">
        <v>2</v>
      </c>
      <c r="AM289">
        <v>4</v>
      </c>
      <c r="AN289">
        <v>0</v>
      </c>
      <c r="AO289">
        <v>0</v>
      </c>
      <c r="AP289">
        <v>4</v>
      </c>
      <c r="AQ289" s="4">
        <v>19</v>
      </c>
      <c r="AR289" s="6">
        <v>2.6144389618704902</v>
      </c>
      <c r="AS289">
        <v>5</v>
      </c>
    </row>
    <row r="290" spans="2:45" x14ac:dyDescent="0.2">
      <c r="B290" t="s">
        <v>113</v>
      </c>
      <c r="D290" s="1">
        <v>287</v>
      </c>
      <c r="E290">
        <v>4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4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4</v>
      </c>
      <c r="AG290">
        <v>0</v>
      </c>
      <c r="AH290">
        <v>0</v>
      </c>
      <c r="AI290">
        <v>4</v>
      </c>
      <c r="AJ290">
        <v>0</v>
      </c>
      <c r="AK290">
        <v>-2</v>
      </c>
      <c r="AL290">
        <v>6</v>
      </c>
      <c r="AM290">
        <v>4</v>
      </c>
      <c r="AN290">
        <v>0</v>
      </c>
      <c r="AO290">
        <v>-4</v>
      </c>
      <c r="AP290">
        <v>5</v>
      </c>
      <c r="AQ290" s="4">
        <v>19</v>
      </c>
      <c r="AR290" s="6">
        <v>2.8103579057408901</v>
      </c>
      <c r="AS290">
        <v>4</v>
      </c>
    </row>
    <row r="291" spans="2:45" x14ac:dyDescent="0.2">
      <c r="C291" t="s">
        <v>103</v>
      </c>
      <c r="D291" s="1">
        <v>288</v>
      </c>
      <c r="E291">
        <v>7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4</v>
      </c>
      <c r="AB291">
        <v>0</v>
      </c>
      <c r="AC291">
        <v>4</v>
      </c>
      <c r="AD291">
        <v>0</v>
      </c>
      <c r="AE291">
        <v>0</v>
      </c>
      <c r="AF291">
        <v>4</v>
      </c>
      <c r="AG291">
        <v>0</v>
      </c>
      <c r="AH291">
        <v>0</v>
      </c>
      <c r="AI291">
        <v>4</v>
      </c>
      <c r="AJ291">
        <v>0</v>
      </c>
      <c r="AK291">
        <v>4</v>
      </c>
      <c r="AL291">
        <v>0</v>
      </c>
      <c r="AM291">
        <v>0</v>
      </c>
      <c r="AN291">
        <v>0</v>
      </c>
      <c r="AO291">
        <v>0</v>
      </c>
      <c r="AP291">
        <v>6</v>
      </c>
      <c r="AQ291" s="4">
        <v>20</v>
      </c>
      <c r="AR291" s="6">
        <v>1.2528679174697901</v>
      </c>
      <c r="AS291">
        <v>7</v>
      </c>
    </row>
    <row r="292" spans="2:45" x14ac:dyDescent="0.2">
      <c r="B292" t="s">
        <v>113</v>
      </c>
      <c r="D292" s="1">
        <v>289</v>
      </c>
      <c r="E292">
        <v>5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0</v>
      </c>
      <c r="S292">
        <v>4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0</v>
      </c>
      <c r="AB292">
        <v>0</v>
      </c>
      <c r="AC292">
        <v>0</v>
      </c>
      <c r="AD292">
        <v>0</v>
      </c>
      <c r="AE292">
        <v>4</v>
      </c>
      <c r="AF292">
        <v>0</v>
      </c>
      <c r="AG292">
        <v>0</v>
      </c>
      <c r="AH292">
        <v>0</v>
      </c>
      <c r="AI292">
        <v>4</v>
      </c>
      <c r="AJ292">
        <v>0</v>
      </c>
      <c r="AK292">
        <v>7</v>
      </c>
      <c r="AL292">
        <v>2</v>
      </c>
      <c r="AM292">
        <v>0</v>
      </c>
      <c r="AN292">
        <v>0</v>
      </c>
      <c r="AO292">
        <v>0</v>
      </c>
      <c r="AP292">
        <v>6</v>
      </c>
      <c r="AQ292" s="4">
        <v>19</v>
      </c>
      <c r="AR292" s="6">
        <v>1.1136603710842601</v>
      </c>
      <c r="AS292">
        <v>5</v>
      </c>
    </row>
    <row r="293" spans="2:45" x14ac:dyDescent="0.2">
      <c r="D293" s="1">
        <v>290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0</v>
      </c>
      <c r="AK293">
        <v>4</v>
      </c>
      <c r="AL293">
        <v>0</v>
      </c>
      <c r="AM293">
        <v>0</v>
      </c>
      <c r="AN293">
        <v>4</v>
      </c>
      <c r="AO293">
        <v>0</v>
      </c>
      <c r="AP293">
        <v>10</v>
      </c>
      <c r="AQ293" s="4">
        <v>19</v>
      </c>
      <c r="AR293" s="6">
        <v>1.21132305809616</v>
      </c>
      <c r="AS293">
        <v>4</v>
      </c>
    </row>
    <row r="294" spans="2:45" x14ac:dyDescent="0.2">
      <c r="B294" t="s">
        <v>113</v>
      </c>
      <c r="D294" s="1">
        <v>291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0</v>
      </c>
      <c r="M294">
        <v>2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0</v>
      </c>
      <c r="AM294">
        <v>4</v>
      </c>
      <c r="AN294">
        <v>0</v>
      </c>
      <c r="AO294">
        <v>0</v>
      </c>
      <c r="AP294">
        <v>11</v>
      </c>
      <c r="AQ294" s="4">
        <v>19</v>
      </c>
      <c r="AR294" s="6">
        <v>1.3014016637331001</v>
      </c>
      <c r="AS294">
        <v>4</v>
      </c>
    </row>
    <row r="295" spans="2:45" x14ac:dyDescent="0.2">
      <c r="B295" t="s">
        <v>113</v>
      </c>
      <c r="D295" s="1">
        <v>292</v>
      </c>
      <c r="E295">
        <v>3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0</v>
      </c>
      <c r="Q295">
        <v>4</v>
      </c>
      <c r="R295">
        <v>0</v>
      </c>
      <c r="S295">
        <v>0</v>
      </c>
      <c r="T295">
        <v>4</v>
      </c>
      <c r="U295">
        <v>4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4</v>
      </c>
      <c r="AB295">
        <v>0</v>
      </c>
      <c r="AC295">
        <v>4</v>
      </c>
      <c r="AD295">
        <v>0</v>
      </c>
      <c r="AE295">
        <v>0</v>
      </c>
      <c r="AF295">
        <v>0</v>
      </c>
      <c r="AG295">
        <v>4</v>
      </c>
      <c r="AH295">
        <v>4</v>
      </c>
      <c r="AI295">
        <v>0</v>
      </c>
      <c r="AJ295">
        <v>0</v>
      </c>
      <c r="AK295">
        <v>-1</v>
      </c>
      <c r="AL295">
        <v>4</v>
      </c>
      <c r="AM295">
        <v>0</v>
      </c>
      <c r="AN295">
        <v>0</v>
      </c>
      <c r="AO295">
        <v>-4</v>
      </c>
      <c r="AP295">
        <v>3</v>
      </c>
      <c r="AQ295" s="4">
        <v>19</v>
      </c>
      <c r="AR295" s="6">
        <v>2.8103579057408798</v>
      </c>
      <c r="AS295">
        <v>3</v>
      </c>
    </row>
    <row r="296" spans="2:45" x14ac:dyDescent="0.2">
      <c r="B296" t="s">
        <v>113</v>
      </c>
      <c r="D296" s="1">
        <v>293</v>
      </c>
      <c r="E296">
        <v>4</v>
      </c>
      <c r="F296">
        <v>0</v>
      </c>
      <c r="G296">
        <v>1</v>
      </c>
      <c r="H296">
        <v>0</v>
      </c>
      <c r="I296">
        <v>2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v>4</v>
      </c>
      <c r="AJ296">
        <v>0</v>
      </c>
      <c r="AK296">
        <v>4</v>
      </c>
      <c r="AL296">
        <v>0</v>
      </c>
      <c r="AM296">
        <v>0</v>
      </c>
      <c r="AN296">
        <v>4</v>
      </c>
      <c r="AO296">
        <v>0</v>
      </c>
      <c r="AP296">
        <v>10</v>
      </c>
      <c r="AQ296" s="4">
        <v>19</v>
      </c>
      <c r="AR296" s="6">
        <v>1.3014016637331001</v>
      </c>
      <c r="AS296">
        <v>4</v>
      </c>
    </row>
    <row r="297" spans="2:45" x14ac:dyDescent="0.2">
      <c r="B297" t="s">
        <v>113</v>
      </c>
      <c r="D297" s="1">
        <v>294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0</v>
      </c>
      <c r="S297">
        <v>4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8</v>
      </c>
      <c r="AL297">
        <v>0</v>
      </c>
      <c r="AM297">
        <v>0</v>
      </c>
      <c r="AN297">
        <v>4</v>
      </c>
      <c r="AO297">
        <v>0</v>
      </c>
      <c r="AP297">
        <v>9</v>
      </c>
      <c r="AQ297" s="4">
        <v>19</v>
      </c>
      <c r="AR297" s="6">
        <v>1.07673160719659</v>
      </c>
      <c r="AS297">
        <v>4</v>
      </c>
    </row>
    <row r="298" spans="2:45" x14ac:dyDescent="0.2">
      <c r="D298" s="1">
        <v>295</v>
      </c>
      <c r="E298">
        <v>1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2</v>
      </c>
      <c r="M298">
        <v>0</v>
      </c>
      <c r="N298">
        <v>2</v>
      </c>
      <c r="O298">
        <v>2</v>
      </c>
      <c r="P298">
        <v>0</v>
      </c>
      <c r="Q298">
        <v>4</v>
      </c>
      <c r="R298">
        <v>0</v>
      </c>
      <c r="S298">
        <v>0</v>
      </c>
      <c r="T298">
        <v>4</v>
      </c>
      <c r="U298">
        <v>4</v>
      </c>
      <c r="V298">
        <v>0</v>
      </c>
      <c r="W298">
        <v>0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0</v>
      </c>
      <c r="AD298">
        <v>0</v>
      </c>
      <c r="AE298">
        <v>0</v>
      </c>
      <c r="AF298">
        <v>0</v>
      </c>
      <c r="AG298">
        <v>4</v>
      </c>
      <c r="AH298">
        <v>0</v>
      </c>
      <c r="AI298">
        <v>4</v>
      </c>
      <c r="AJ298">
        <v>0</v>
      </c>
      <c r="AK298">
        <v>4</v>
      </c>
      <c r="AL298">
        <v>2</v>
      </c>
      <c r="AM298">
        <v>0</v>
      </c>
      <c r="AN298">
        <v>0</v>
      </c>
      <c r="AO298">
        <v>0</v>
      </c>
      <c r="AP298">
        <v>10</v>
      </c>
      <c r="AQ298" s="4">
        <v>19</v>
      </c>
      <c r="AR298" s="6">
        <v>1.5575310525007799</v>
      </c>
      <c r="AS298">
        <v>1</v>
      </c>
    </row>
    <row r="299" spans="2:45" x14ac:dyDescent="0.2">
      <c r="C299" t="s">
        <v>104</v>
      </c>
      <c r="D299" s="1">
        <v>296</v>
      </c>
      <c r="E299">
        <v>7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4</v>
      </c>
      <c r="S299">
        <v>0</v>
      </c>
      <c r="T299">
        <v>4</v>
      </c>
      <c r="U299">
        <v>4</v>
      </c>
      <c r="V299">
        <v>0</v>
      </c>
      <c r="W299">
        <v>4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4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0</v>
      </c>
      <c r="AL299">
        <v>2</v>
      </c>
      <c r="AM299">
        <v>0</v>
      </c>
      <c r="AN299">
        <v>0</v>
      </c>
      <c r="AO299">
        <v>-4</v>
      </c>
      <c r="AP299">
        <v>4</v>
      </c>
      <c r="AQ299" s="4">
        <v>19</v>
      </c>
      <c r="AR299" s="6">
        <v>1.20150352795191</v>
      </c>
      <c r="AS299">
        <v>7</v>
      </c>
    </row>
    <row r="300" spans="2:45" x14ac:dyDescent="0.2">
      <c r="D300" s="1">
        <v>297</v>
      </c>
      <c r="E300">
        <v>5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2</v>
      </c>
      <c r="L300">
        <v>2</v>
      </c>
      <c r="M300">
        <v>0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4</v>
      </c>
      <c r="AI300">
        <v>0</v>
      </c>
      <c r="AJ300">
        <v>0</v>
      </c>
      <c r="AK300">
        <v>-1</v>
      </c>
      <c r="AL300">
        <v>2</v>
      </c>
      <c r="AM300">
        <v>4</v>
      </c>
      <c r="AN300">
        <v>0</v>
      </c>
      <c r="AO300">
        <v>0</v>
      </c>
      <c r="AP300">
        <v>5</v>
      </c>
      <c r="AQ300" s="4">
        <v>19</v>
      </c>
      <c r="AR300" s="6">
        <v>2.6144389618705</v>
      </c>
      <c r="AS300">
        <v>5</v>
      </c>
    </row>
    <row r="301" spans="2:45" x14ac:dyDescent="0.2">
      <c r="B301" t="s">
        <v>113</v>
      </c>
      <c r="D301" s="1">
        <v>298</v>
      </c>
      <c r="E301">
        <v>5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0</v>
      </c>
      <c r="W301">
        <v>4</v>
      </c>
      <c r="X301">
        <v>0</v>
      </c>
      <c r="Y301">
        <v>0</v>
      </c>
      <c r="Z301">
        <v>0</v>
      </c>
      <c r="AA301">
        <v>4</v>
      </c>
      <c r="AB301">
        <v>4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4</v>
      </c>
      <c r="AM301">
        <v>0</v>
      </c>
      <c r="AN301">
        <v>0</v>
      </c>
      <c r="AO301">
        <v>-4</v>
      </c>
      <c r="AP301">
        <v>4</v>
      </c>
      <c r="AQ301" s="4">
        <v>19</v>
      </c>
      <c r="AR301" s="6">
        <v>1.20150352795189</v>
      </c>
      <c r="AS301">
        <v>5</v>
      </c>
    </row>
    <row r="302" spans="2:45" x14ac:dyDescent="0.2">
      <c r="D302" s="1">
        <v>299</v>
      </c>
      <c r="E302">
        <v>5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2</v>
      </c>
      <c r="L302">
        <v>2</v>
      </c>
      <c r="M302">
        <v>0</v>
      </c>
      <c r="N302">
        <v>2</v>
      </c>
      <c r="O302">
        <v>2</v>
      </c>
      <c r="P302">
        <v>4</v>
      </c>
      <c r="Q302">
        <v>0</v>
      </c>
      <c r="R302">
        <v>0</v>
      </c>
      <c r="S302">
        <v>4</v>
      </c>
      <c r="T302">
        <v>4</v>
      </c>
      <c r="U302">
        <v>4</v>
      </c>
      <c r="V302">
        <v>4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4</v>
      </c>
      <c r="AH302">
        <v>4</v>
      </c>
      <c r="AI302">
        <v>0</v>
      </c>
      <c r="AJ302">
        <v>0</v>
      </c>
      <c r="AK302">
        <v>4</v>
      </c>
      <c r="AL302">
        <v>2</v>
      </c>
      <c r="AM302">
        <v>4</v>
      </c>
      <c r="AN302">
        <v>0</v>
      </c>
      <c r="AO302">
        <v>0</v>
      </c>
      <c r="AP302">
        <v>5</v>
      </c>
      <c r="AQ302" s="4">
        <v>19</v>
      </c>
      <c r="AR302" s="6">
        <v>2.6144389618705</v>
      </c>
      <c r="AS302">
        <v>5</v>
      </c>
    </row>
    <row r="303" spans="2:45" x14ac:dyDescent="0.2">
      <c r="D303" s="1">
        <v>300</v>
      </c>
      <c r="E303">
        <v>2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0</v>
      </c>
      <c r="Q303">
        <v>4</v>
      </c>
      <c r="R303">
        <v>0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4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0</v>
      </c>
      <c r="AI303">
        <v>4</v>
      </c>
      <c r="AJ303">
        <v>0</v>
      </c>
      <c r="AK303">
        <v>-1</v>
      </c>
      <c r="AL303">
        <v>4</v>
      </c>
      <c r="AM303">
        <v>0</v>
      </c>
      <c r="AN303">
        <v>0</v>
      </c>
      <c r="AO303">
        <v>-4</v>
      </c>
      <c r="AP303">
        <v>5</v>
      </c>
      <c r="AQ303" s="4">
        <v>19</v>
      </c>
      <c r="AR303" s="6">
        <v>2.8103579057408901</v>
      </c>
      <c r="AS303">
        <v>2</v>
      </c>
    </row>
    <row r="304" spans="2:45" x14ac:dyDescent="0.2">
      <c r="B304" t="s">
        <v>113</v>
      </c>
      <c r="D304" s="1">
        <v>301</v>
      </c>
      <c r="E304">
        <v>5</v>
      </c>
      <c r="F304">
        <v>0</v>
      </c>
      <c r="G304">
        <v>1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4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4</v>
      </c>
      <c r="AL304">
        <v>4</v>
      </c>
      <c r="AM304">
        <v>0</v>
      </c>
      <c r="AN304">
        <v>0</v>
      </c>
      <c r="AO304">
        <v>-4</v>
      </c>
      <c r="AP304">
        <v>5</v>
      </c>
      <c r="AQ304" s="4">
        <v>19</v>
      </c>
      <c r="AR304" s="6">
        <v>1.20150352795189</v>
      </c>
      <c r="AS304">
        <v>5</v>
      </c>
    </row>
    <row r="305" spans="2:45" x14ac:dyDescent="0.2">
      <c r="B305" t="s">
        <v>113</v>
      </c>
      <c r="D305" s="1">
        <v>302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2</v>
      </c>
      <c r="M305">
        <v>0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4</v>
      </c>
      <c r="AE305">
        <v>0</v>
      </c>
      <c r="AF305">
        <v>0</v>
      </c>
      <c r="AG305">
        <v>4</v>
      </c>
      <c r="AH305">
        <v>0</v>
      </c>
      <c r="AI305">
        <v>4</v>
      </c>
      <c r="AJ305">
        <v>0</v>
      </c>
      <c r="AK305">
        <v>4</v>
      </c>
      <c r="AL305">
        <v>6</v>
      </c>
      <c r="AM305">
        <v>0</v>
      </c>
      <c r="AN305">
        <v>0</v>
      </c>
      <c r="AO305">
        <v>-4</v>
      </c>
      <c r="AP305">
        <v>6</v>
      </c>
      <c r="AQ305" s="4">
        <v>19</v>
      </c>
      <c r="AR305" s="6">
        <v>3.1501892598554302</v>
      </c>
      <c r="AS305">
        <v>4</v>
      </c>
    </row>
    <row r="306" spans="2:45" x14ac:dyDescent="0.2">
      <c r="B306" t="s">
        <v>113</v>
      </c>
      <c r="D306" s="1">
        <v>303</v>
      </c>
      <c r="E306">
        <v>5</v>
      </c>
      <c r="F306">
        <v>1</v>
      </c>
      <c r="G306">
        <v>0</v>
      </c>
      <c r="H306">
        <v>1</v>
      </c>
      <c r="I306">
        <v>0</v>
      </c>
      <c r="J306">
        <v>1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0</v>
      </c>
      <c r="S306">
        <v>4</v>
      </c>
      <c r="T306">
        <v>4</v>
      </c>
      <c r="U306">
        <v>4</v>
      </c>
      <c r="V306">
        <v>4</v>
      </c>
      <c r="W306">
        <v>0</v>
      </c>
      <c r="X306">
        <v>0</v>
      </c>
      <c r="Y306">
        <v>0</v>
      </c>
      <c r="Z306">
        <v>0</v>
      </c>
      <c r="AA306">
        <v>4</v>
      </c>
      <c r="AB306">
        <v>0</v>
      </c>
      <c r="AC306">
        <v>0</v>
      </c>
      <c r="AD306">
        <v>4</v>
      </c>
      <c r="AE306">
        <v>0</v>
      </c>
      <c r="AF306">
        <v>0</v>
      </c>
      <c r="AG306">
        <v>4</v>
      </c>
      <c r="AH306">
        <v>0</v>
      </c>
      <c r="AI306">
        <v>4</v>
      </c>
      <c r="AJ306">
        <v>0</v>
      </c>
      <c r="AK306">
        <v>3</v>
      </c>
      <c r="AL306">
        <v>2</v>
      </c>
      <c r="AM306">
        <v>0</v>
      </c>
      <c r="AN306">
        <v>0</v>
      </c>
      <c r="AO306">
        <v>0</v>
      </c>
      <c r="AP306">
        <v>5</v>
      </c>
      <c r="AQ306" s="4">
        <v>19</v>
      </c>
      <c r="AR306" s="6">
        <v>3.2923276762814799</v>
      </c>
      <c r="AS306">
        <v>5</v>
      </c>
    </row>
    <row r="307" spans="2:45" x14ac:dyDescent="0.2">
      <c r="D307" s="1">
        <v>304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0</v>
      </c>
      <c r="M307">
        <v>2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4</v>
      </c>
      <c r="T307">
        <v>4</v>
      </c>
      <c r="U307">
        <v>4</v>
      </c>
      <c r="V307">
        <v>0</v>
      </c>
      <c r="W307">
        <v>4</v>
      </c>
      <c r="X307">
        <v>0</v>
      </c>
      <c r="Y307">
        <v>0</v>
      </c>
      <c r="Z307">
        <v>0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4</v>
      </c>
      <c r="AM307">
        <v>4</v>
      </c>
      <c r="AN307">
        <v>0</v>
      </c>
      <c r="AO307">
        <v>-4</v>
      </c>
      <c r="AP307">
        <v>5</v>
      </c>
      <c r="AQ307" s="4">
        <v>19</v>
      </c>
      <c r="AR307" s="6">
        <v>3.15018925985544</v>
      </c>
      <c r="AS307">
        <v>4</v>
      </c>
    </row>
    <row r="308" spans="2:45" x14ac:dyDescent="0.2">
      <c r="B308" t="s">
        <v>113</v>
      </c>
      <c r="D308" s="1">
        <v>305</v>
      </c>
      <c r="E308">
        <v>4</v>
      </c>
      <c r="F308">
        <v>0</v>
      </c>
      <c r="G308">
        <v>1</v>
      </c>
      <c r="H308">
        <v>2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4</v>
      </c>
      <c r="S308">
        <v>0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</v>
      </c>
      <c r="AH308">
        <v>0</v>
      </c>
      <c r="AI308">
        <v>4</v>
      </c>
      <c r="AJ308">
        <v>0</v>
      </c>
      <c r="AK308">
        <v>2</v>
      </c>
      <c r="AL308">
        <v>0</v>
      </c>
      <c r="AM308">
        <v>4</v>
      </c>
      <c r="AN308">
        <v>0</v>
      </c>
      <c r="AO308">
        <v>0</v>
      </c>
      <c r="AP308">
        <v>10</v>
      </c>
      <c r="AQ308" s="4">
        <v>19</v>
      </c>
      <c r="AR308" s="6">
        <v>1.3014016637331001</v>
      </c>
      <c r="AS308">
        <v>4</v>
      </c>
    </row>
    <row r="309" spans="2:45" x14ac:dyDescent="0.2">
      <c r="D309" s="1">
        <v>306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0</v>
      </c>
      <c r="Q309">
        <v>4</v>
      </c>
      <c r="R309">
        <v>0</v>
      </c>
      <c r="S309">
        <v>0</v>
      </c>
      <c r="T309">
        <v>4</v>
      </c>
      <c r="U309">
        <v>4</v>
      </c>
      <c r="V309">
        <v>0</v>
      </c>
      <c r="W309">
        <v>4</v>
      </c>
      <c r="X309">
        <v>0</v>
      </c>
      <c r="Y309">
        <v>0</v>
      </c>
      <c r="Z309">
        <v>0</v>
      </c>
      <c r="AA309">
        <v>4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0</v>
      </c>
      <c r="AH309">
        <v>0</v>
      </c>
      <c r="AI309">
        <v>4</v>
      </c>
      <c r="AJ309">
        <v>0</v>
      </c>
      <c r="AK309">
        <v>-1</v>
      </c>
      <c r="AL309">
        <v>4</v>
      </c>
      <c r="AM309">
        <v>0</v>
      </c>
      <c r="AN309">
        <v>4</v>
      </c>
      <c r="AO309">
        <v>-4</v>
      </c>
      <c r="AP309">
        <v>5</v>
      </c>
      <c r="AQ309" s="4">
        <v>19</v>
      </c>
      <c r="AR309" s="6">
        <v>2.8103579057408901</v>
      </c>
      <c r="AS309">
        <v>1</v>
      </c>
    </row>
    <row r="310" spans="2:45" x14ac:dyDescent="0.2">
      <c r="D310" s="1">
        <v>307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2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4</v>
      </c>
      <c r="S310">
        <v>0</v>
      </c>
      <c r="T310">
        <v>4</v>
      </c>
      <c r="U310">
        <v>4</v>
      </c>
      <c r="V310">
        <v>0</v>
      </c>
      <c r="W310">
        <v>4</v>
      </c>
      <c r="X310">
        <v>0</v>
      </c>
      <c r="Y310">
        <v>0</v>
      </c>
      <c r="Z310">
        <v>0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4</v>
      </c>
      <c r="AI310">
        <v>0</v>
      </c>
      <c r="AJ310">
        <v>0</v>
      </c>
      <c r="AK310">
        <v>-2</v>
      </c>
      <c r="AL310">
        <v>6</v>
      </c>
      <c r="AM310">
        <v>4</v>
      </c>
      <c r="AN310">
        <v>0</v>
      </c>
      <c r="AO310">
        <v>-4</v>
      </c>
      <c r="AP310">
        <v>5</v>
      </c>
      <c r="AQ310" s="4">
        <v>19</v>
      </c>
      <c r="AR310" s="6">
        <v>2.6144389618705</v>
      </c>
      <c r="AS310">
        <v>4</v>
      </c>
    </row>
    <row r="311" spans="2:45" x14ac:dyDescent="0.2">
      <c r="B311" t="s">
        <v>113</v>
      </c>
      <c r="D311" s="1">
        <v>308</v>
      </c>
      <c r="E311">
        <v>1</v>
      </c>
      <c r="F311">
        <v>0</v>
      </c>
      <c r="G311">
        <v>1</v>
      </c>
      <c r="H311">
        <v>2</v>
      </c>
      <c r="I311">
        <v>0</v>
      </c>
      <c r="J311">
        <v>0</v>
      </c>
      <c r="K311">
        <v>2</v>
      </c>
      <c r="L311">
        <v>2</v>
      </c>
      <c r="M311">
        <v>0</v>
      </c>
      <c r="N311">
        <v>2</v>
      </c>
      <c r="O311">
        <v>2</v>
      </c>
      <c r="P311">
        <v>0</v>
      </c>
      <c r="Q311">
        <v>4</v>
      </c>
      <c r="R311">
        <v>0</v>
      </c>
      <c r="S311">
        <v>0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0</v>
      </c>
      <c r="AD311">
        <v>0</v>
      </c>
      <c r="AE311">
        <v>0</v>
      </c>
      <c r="AF311">
        <v>0</v>
      </c>
      <c r="AG311">
        <v>4</v>
      </c>
      <c r="AH311">
        <v>0</v>
      </c>
      <c r="AI311">
        <v>4</v>
      </c>
      <c r="AJ311">
        <v>0</v>
      </c>
      <c r="AK311">
        <v>2</v>
      </c>
      <c r="AL311">
        <v>2</v>
      </c>
      <c r="AM311">
        <v>0</v>
      </c>
      <c r="AN311">
        <v>0</v>
      </c>
      <c r="AO311">
        <v>0</v>
      </c>
      <c r="AP311">
        <v>9</v>
      </c>
      <c r="AQ311" s="4">
        <v>19</v>
      </c>
      <c r="AR311" s="6">
        <v>1.5575310525007799</v>
      </c>
      <c r="AS311">
        <v>1</v>
      </c>
    </row>
    <row r="312" spans="2:45" x14ac:dyDescent="0.2">
      <c r="D312" s="1">
        <v>309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0</v>
      </c>
      <c r="Q312">
        <v>4</v>
      </c>
      <c r="R312">
        <v>0</v>
      </c>
      <c r="S312">
        <v>0</v>
      </c>
      <c r="T312">
        <v>4</v>
      </c>
      <c r="U312">
        <v>4</v>
      </c>
      <c r="V312">
        <v>0</v>
      </c>
      <c r="W312">
        <v>4</v>
      </c>
      <c r="X312">
        <v>0</v>
      </c>
      <c r="Y312">
        <v>0</v>
      </c>
      <c r="Z312">
        <v>0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</v>
      </c>
      <c r="AH312">
        <v>4</v>
      </c>
      <c r="AI312">
        <v>0</v>
      </c>
      <c r="AJ312">
        <v>0</v>
      </c>
      <c r="AK312">
        <v>-1</v>
      </c>
      <c r="AL312">
        <v>4</v>
      </c>
      <c r="AM312">
        <v>0</v>
      </c>
      <c r="AN312">
        <v>4</v>
      </c>
      <c r="AO312">
        <v>-4</v>
      </c>
      <c r="AP312">
        <v>5</v>
      </c>
      <c r="AQ312" s="4">
        <v>19</v>
      </c>
      <c r="AR312" s="6">
        <v>2.8103579057408901</v>
      </c>
      <c r="AS312">
        <v>1</v>
      </c>
    </row>
    <row r="313" spans="2:45" x14ac:dyDescent="0.2">
      <c r="D313" s="1">
        <v>310</v>
      </c>
      <c r="E313">
        <v>1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2</v>
      </c>
      <c r="L313">
        <v>2</v>
      </c>
      <c r="M313">
        <v>0</v>
      </c>
      <c r="N313">
        <v>2</v>
      </c>
      <c r="O313">
        <v>2</v>
      </c>
      <c r="P313">
        <v>0</v>
      </c>
      <c r="Q313">
        <v>4</v>
      </c>
      <c r="R313">
        <v>0</v>
      </c>
      <c r="S313">
        <v>0</v>
      </c>
      <c r="T313">
        <v>4</v>
      </c>
      <c r="U313">
        <v>4</v>
      </c>
      <c r="V313">
        <v>0</v>
      </c>
      <c r="W313">
        <v>4</v>
      </c>
      <c r="X313">
        <v>0</v>
      </c>
      <c r="Y313">
        <v>0</v>
      </c>
      <c r="Z313">
        <v>0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4</v>
      </c>
      <c r="AI313">
        <v>0</v>
      </c>
      <c r="AJ313">
        <v>0</v>
      </c>
      <c r="AK313">
        <v>-1</v>
      </c>
      <c r="AL313">
        <v>6</v>
      </c>
      <c r="AM313">
        <v>0</v>
      </c>
      <c r="AN313">
        <v>4</v>
      </c>
      <c r="AO313">
        <v>-4</v>
      </c>
      <c r="AP313">
        <v>4</v>
      </c>
      <c r="AQ313" s="4">
        <v>19</v>
      </c>
      <c r="AR313" s="6">
        <v>2.8103579057408798</v>
      </c>
      <c r="AS313">
        <v>1</v>
      </c>
    </row>
    <row r="314" spans="2:45" x14ac:dyDescent="0.2">
      <c r="B314" t="s">
        <v>113</v>
      </c>
      <c r="D314" s="1">
        <v>311</v>
      </c>
      <c r="E314">
        <v>6</v>
      </c>
      <c r="F314">
        <v>0</v>
      </c>
      <c r="G314">
        <v>1</v>
      </c>
      <c r="H314">
        <v>2</v>
      </c>
      <c r="I314">
        <v>0</v>
      </c>
      <c r="J314">
        <v>0</v>
      </c>
      <c r="K314">
        <v>2</v>
      </c>
      <c r="L314">
        <v>0</v>
      </c>
      <c r="M314">
        <v>2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0</v>
      </c>
      <c r="W314">
        <v>4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4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-2</v>
      </c>
      <c r="AL314">
        <v>2</v>
      </c>
      <c r="AM314">
        <v>0</v>
      </c>
      <c r="AN314">
        <v>0</v>
      </c>
      <c r="AO314">
        <v>-4</v>
      </c>
      <c r="AP314">
        <v>4</v>
      </c>
      <c r="AQ314" s="4">
        <v>19</v>
      </c>
      <c r="AR314" s="6">
        <v>1.2015035279519</v>
      </c>
      <c r="AS314">
        <v>6</v>
      </c>
    </row>
    <row r="315" spans="2:45" x14ac:dyDescent="0.2">
      <c r="B315" t="s">
        <v>113</v>
      </c>
      <c r="D315" s="1">
        <v>312</v>
      </c>
      <c r="E315">
        <v>5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4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4</v>
      </c>
      <c r="AE315">
        <v>0</v>
      </c>
      <c r="AF315">
        <v>0</v>
      </c>
      <c r="AG315">
        <v>4</v>
      </c>
      <c r="AH315">
        <v>0</v>
      </c>
      <c r="AI315">
        <v>4</v>
      </c>
      <c r="AJ315">
        <v>0</v>
      </c>
      <c r="AK315">
        <v>4</v>
      </c>
      <c r="AL315">
        <v>2</v>
      </c>
      <c r="AM315">
        <v>0</v>
      </c>
      <c r="AN315">
        <v>0</v>
      </c>
      <c r="AO315">
        <v>0</v>
      </c>
      <c r="AP315">
        <v>6</v>
      </c>
      <c r="AQ315" s="4">
        <v>19</v>
      </c>
      <c r="AR315" s="6">
        <v>3.2923276762814799</v>
      </c>
      <c r="AS315">
        <v>5</v>
      </c>
    </row>
    <row r="316" spans="2:45" x14ac:dyDescent="0.2">
      <c r="B316" t="s">
        <v>113</v>
      </c>
      <c r="D316" s="1">
        <v>313</v>
      </c>
      <c r="E316">
        <v>4</v>
      </c>
      <c r="F316">
        <v>0</v>
      </c>
      <c r="G316">
        <v>1</v>
      </c>
      <c r="H316">
        <v>0</v>
      </c>
      <c r="I316">
        <v>2</v>
      </c>
      <c r="J316">
        <v>0</v>
      </c>
      <c r="K316">
        <v>2</v>
      </c>
      <c r="L316">
        <v>0</v>
      </c>
      <c r="M316">
        <v>2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0</v>
      </c>
      <c r="W316">
        <v>4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4</v>
      </c>
      <c r="AI316">
        <v>0</v>
      </c>
      <c r="AJ316">
        <v>0</v>
      </c>
      <c r="AK316">
        <v>4</v>
      </c>
      <c r="AL316">
        <v>4</v>
      </c>
      <c r="AM316">
        <v>4</v>
      </c>
      <c r="AN316">
        <v>0</v>
      </c>
      <c r="AO316">
        <v>-4</v>
      </c>
      <c r="AP316">
        <v>6</v>
      </c>
      <c r="AQ316" s="4">
        <v>19</v>
      </c>
      <c r="AR316" s="6">
        <v>3.1501892598554302</v>
      </c>
      <c r="AS316">
        <v>4</v>
      </c>
    </row>
    <row r="317" spans="2:45" x14ac:dyDescent="0.2">
      <c r="B317" t="s">
        <v>113</v>
      </c>
      <c r="C317" t="s">
        <v>107</v>
      </c>
      <c r="D317" s="1">
        <v>314</v>
      </c>
      <c r="E317">
        <v>7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0</v>
      </c>
      <c r="W317">
        <v>0</v>
      </c>
      <c r="X317">
        <v>4</v>
      </c>
      <c r="Y317">
        <v>4</v>
      </c>
      <c r="Z317">
        <v>4</v>
      </c>
      <c r="AA317">
        <v>4</v>
      </c>
      <c r="AB317">
        <v>0</v>
      </c>
      <c r="AC317">
        <v>4</v>
      </c>
      <c r="AD317">
        <v>0</v>
      </c>
      <c r="AE317">
        <v>0</v>
      </c>
      <c r="AF317">
        <v>0</v>
      </c>
      <c r="AG317">
        <v>4</v>
      </c>
      <c r="AH317">
        <v>4</v>
      </c>
      <c r="AI317">
        <v>0</v>
      </c>
      <c r="AJ317">
        <v>0</v>
      </c>
      <c r="AK317">
        <v>8</v>
      </c>
      <c r="AL317">
        <v>0</v>
      </c>
      <c r="AM317">
        <v>0</v>
      </c>
      <c r="AN317">
        <v>0</v>
      </c>
      <c r="AO317">
        <v>0</v>
      </c>
      <c r="AP317">
        <v>5</v>
      </c>
      <c r="AQ317" s="4">
        <v>20</v>
      </c>
      <c r="AR317" s="6">
        <v>1.0603716158395899</v>
      </c>
      <c r="AS317">
        <v>7</v>
      </c>
    </row>
    <row r="318" spans="2:45" x14ac:dyDescent="0.2">
      <c r="D318" s="1">
        <v>315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0</v>
      </c>
      <c r="M318">
        <v>2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4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0</v>
      </c>
      <c r="AM318">
        <v>0</v>
      </c>
      <c r="AN318">
        <v>4</v>
      </c>
      <c r="AO318">
        <v>0</v>
      </c>
      <c r="AP318">
        <v>8</v>
      </c>
      <c r="AQ318" s="4">
        <v>19</v>
      </c>
      <c r="AR318" s="6">
        <v>1.13872645576647</v>
      </c>
      <c r="AS318">
        <v>4</v>
      </c>
    </row>
    <row r="319" spans="2:45" x14ac:dyDescent="0.2">
      <c r="D319" s="1">
        <v>316</v>
      </c>
      <c r="E319">
        <v>5</v>
      </c>
      <c r="F319">
        <v>0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v>0</v>
      </c>
      <c r="AD319">
        <v>0</v>
      </c>
      <c r="AE319">
        <v>0</v>
      </c>
      <c r="AF319">
        <v>4</v>
      </c>
      <c r="AG319">
        <v>0</v>
      </c>
      <c r="AH319">
        <v>0</v>
      </c>
      <c r="AI319">
        <v>4</v>
      </c>
      <c r="AJ319">
        <v>0</v>
      </c>
      <c r="AK319">
        <v>6</v>
      </c>
      <c r="AL319">
        <v>0</v>
      </c>
      <c r="AM319">
        <v>0</v>
      </c>
      <c r="AN319">
        <v>0</v>
      </c>
      <c r="AO319">
        <v>0</v>
      </c>
      <c r="AP319">
        <v>8</v>
      </c>
      <c r="AQ319" s="4">
        <v>19</v>
      </c>
      <c r="AR319" s="6">
        <v>1.13872645576647</v>
      </c>
      <c r="AS319">
        <v>5</v>
      </c>
    </row>
    <row r="320" spans="2:45" x14ac:dyDescent="0.2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x14ac:dyDescent="0.2">
      <c r="B321" t="s">
        <v>113</v>
      </c>
      <c r="D321" s="1">
        <v>318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2</v>
      </c>
      <c r="N321">
        <v>2</v>
      </c>
      <c r="O321">
        <v>2</v>
      </c>
      <c r="P321">
        <v>0</v>
      </c>
      <c r="Q321">
        <v>4</v>
      </c>
      <c r="R321">
        <v>0</v>
      </c>
      <c r="S321">
        <v>0</v>
      </c>
      <c r="T321">
        <v>4</v>
      </c>
      <c r="U321">
        <v>4</v>
      </c>
      <c r="V321">
        <v>0</v>
      </c>
      <c r="W321">
        <v>4</v>
      </c>
      <c r="X321">
        <v>0</v>
      </c>
      <c r="Y321">
        <v>0</v>
      </c>
      <c r="Z321">
        <v>0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4</v>
      </c>
      <c r="AH321">
        <v>0</v>
      </c>
      <c r="AI321">
        <v>4</v>
      </c>
      <c r="AJ321">
        <v>0</v>
      </c>
      <c r="AK321">
        <v>-1</v>
      </c>
      <c r="AL321">
        <v>4</v>
      </c>
      <c r="AM321">
        <v>4</v>
      </c>
      <c r="AN321">
        <v>0</v>
      </c>
      <c r="AO321">
        <v>-4</v>
      </c>
      <c r="AP321">
        <v>6</v>
      </c>
      <c r="AQ321" s="4">
        <v>19</v>
      </c>
      <c r="AR321" s="6">
        <v>2.8103579057408901</v>
      </c>
      <c r="AS321">
        <v>1</v>
      </c>
    </row>
    <row r="322" spans="2:45" x14ac:dyDescent="0.2">
      <c r="B322" t="s">
        <v>113</v>
      </c>
      <c r="D322" s="1">
        <v>319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4</v>
      </c>
      <c r="S322">
        <v>0</v>
      </c>
      <c r="T322">
        <v>4</v>
      </c>
      <c r="U322">
        <v>4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4</v>
      </c>
      <c r="AB322">
        <v>4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4</v>
      </c>
      <c r="AI322">
        <v>0</v>
      </c>
      <c r="AJ322">
        <v>0</v>
      </c>
      <c r="AK322">
        <v>-1</v>
      </c>
      <c r="AL322">
        <v>2</v>
      </c>
      <c r="AM322">
        <v>0</v>
      </c>
      <c r="AN322">
        <v>0</v>
      </c>
      <c r="AO322">
        <v>0</v>
      </c>
      <c r="AP322">
        <v>4</v>
      </c>
      <c r="AQ322" s="4">
        <v>19</v>
      </c>
      <c r="AR322" s="6">
        <v>1.12941056937058</v>
      </c>
      <c r="AS322">
        <v>6</v>
      </c>
    </row>
    <row r="323" spans="2:45" x14ac:dyDescent="0.2">
      <c r="B323" t="s">
        <v>113</v>
      </c>
      <c r="D323" s="1">
        <v>320</v>
      </c>
      <c r="E323">
        <v>2</v>
      </c>
      <c r="F323">
        <v>1</v>
      </c>
      <c r="G323">
        <v>0</v>
      </c>
      <c r="H323">
        <v>1</v>
      </c>
      <c r="I323">
        <v>0</v>
      </c>
      <c r="J323">
        <v>1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0</v>
      </c>
      <c r="Q323">
        <v>4</v>
      </c>
      <c r="R323">
        <v>0</v>
      </c>
      <c r="S323">
        <v>0</v>
      </c>
      <c r="T323">
        <v>4</v>
      </c>
      <c r="U323">
        <v>4</v>
      </c>
      <c r="V323">
        <v>0</v>
      </c>
      <c r="W323">
        <v>4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4</v>
      </c>
      <c r="AI323">
        <v>0</v>
      </c>
      <c r="AJ323">
        <v>0</v>
      </c>
      <c r="AK323">
        <v>-1</v>
      </c>
      <c r="AL323">
        <v>6</v>
      </c>
      <c r="AM323">
        <v>0</v>
      </c>
      <c r="AN323">
        <v>0</v>
      </c>
      <c r="AO323">
        <v>-4</v>
      </c>
      <c r="AP323">
        <v>4</v>
      </c>
      <c r="AQ323" s="4">
        <v>19</v>
      </c>
      <c r="AR323" s="6">
        <v>2.8103579057408798</v>
      </c>
      <c r="AS323">
        <v>2</v>
      </c>
    </row>
    <row r="324" spans="2:45" x14ac:dyDescent="0.2">
      <c r="D324" s="1">
        <v>321</v>
      </c>
      <c r="E324">
        <v>6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0</v>
      </c>
      <c r="M324">
        <v>2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4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4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4</v>
      </c>
      <c r="AL324">
        <v>2</v>
      </c>
      <c r="AM324">
        <v>0</v>
      </c>
      <c r="AN324">
        <v>0</v>
      </c>
      <c r="AO324">
        <v>-4</v>
      </c>
      <c r="AP324">
        <v>4</v>
      </c>
      <c r="AQ324" s="4">
        <v>19</v>
      </c>
      <c r="AR324" s="6">
        <v>1.20150352795189</v>
      </c>
      <c r="AS324">
        <v>6</v>
      </c>
    </row>
    <row r="325" spans="2:45" x14ac:dyDescent="0.2">
      <c r="D325" s="1">
        <v>322</v>
      </c>
      <c r="E325">
        <v>4</v>
      </c>
      <c r="F325">
        <v>0</v>
      </c>
      <c r="G325">
        <v>1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2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8</v>
      </c>
      <c r="AL325">
        <v>0</v>
      </c>
      <c r="AM325">
        <v>4</v>
      </c>
      <c r="AN325">
        <v>0</v>
      </c>
      <c r="AO325">
        <v>0</v>
      </c>
      <c r="AP325">
        <v>10</v>
      </c>
      <c r="AQ325" s="4">
        <v>19</v>
      </c>
      <c r="AR325" s="6">
        <v>1.13872645576647</v>
      </c>
      <c r="AS325">
        <v>4</v>
      </c>
    </row>
    <row r="326" spans="2:45" x14ac:dyDescent="0.2">
      <c r="B326" t="s">
        <v>113</v>
      </c>
      <c r="D326" s="1">
        <v>323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0</v>
      </c>
      <c r="Q326">
        <v>4</v>
      </c>
      <c r="R326">
        <v>0</v>
      </c>
      <c r="S326">
        <v>0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0</v>
      </c>
      <c r="AI326">
        <v>4</v>
      </c>
      <c r="AJ326">
        <v>0</v>
      </c>
      <c r="AK326">
        <v>-1</v>
      </c>
      <c r="AL326">
        <v>6</v>
      </c>
      <c r="AM326">
        <v>0</v>
      </c>
      <c r="AN326">
        <v>4</v>
      </c>
      <c r="AO326">
        <v>-4</v>
      </c>
      <c r="AP326">
        <v>4</v>
      </c>
      <c r="AQ326" s="4">
        <v>19</v>
      </c>
      <c r="AR326" s="6">
        <v>2.8103579057408901</v>
      </c>
      <c r="AS326">
        <v>1</v>
      </c>
    </row>
    <row r="327" spans="2:45" x14ac:dyDescent="0.2">
      <c r="B327" t="s">
        <v>113</v>
      </c>
      <c r="D327" s="1">
        <v>324</v>
      </c>
      <c r="E327">
        <v>5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2</v>
      </c>
      <c r="L327">
        <v>0</v>
      </c>
      <c r="M327">
        <v>2</v>
      </c>
      <c r="N327">
        <v>2</v>
      </c>
      <c r="O327">
        <v>2</v>
      </c>
      <c r="P327">
        <v>4</v>
      </c>
      <c r="Q327">
        <v>0</v>
      </c>
      <c r="R327">
        <v>4</v>
      </c>
      <c r="S327">
        <v>0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0</v>
      </c>
      <c r="AI327">
        <v>4</v>
      </c>
      <c r="AJ327">
        <v>0</v>
      </c>
      <c r="AK327">
        <v>0</v>
      </c>
      <c r="AL327">
        <v>4</v>
      </c>
      <c r="AM327">
        <v>4</v>
      </c>
      <c r="AN327">
        <v>0</v>
      </c>
      <c r="AO327">
        <v>-4</v>
      </c>
      <c r="AP327">
        <v>6</v>
      </c>
      <c r="AQ327" s="4">
        <v>19</v>
      </c>
      <c r="AR327" s="6">
        <v>3.1501892598554502</v>
      </c>
      <c r="AS327">
        <v>5</v>
      </c>
    </row>
    <row r="328" spans="2:45" x14ac:dyDescent="0.2">
      <c r="B328" t="s">
        <v>113</v>
      </c>
      <c r="D328" s="1">
        <v>325</v>
      </c>
      <c r="E328">
        <v>5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0</v>
      </c>
      <c r="AO328">
        <v>0</v>
      </c>
      <c r="AP328">
        <v>9</v>
      </c>
      <c r="AQ328" s="4">
        <v>19</v>
      </c>
      <c r="AR328" s="6">
        <v>1.07673160719659</v>
      </c>
      <c r="AS328">
        <v>5</v>
      </c>
    </row>
    <row r="329" spans="2:45" x14ac:dyDescent="0.2">
      <c r="D329" s="1">
        <v>326</v>
      </c>
      <c r="E329">
        <v>6</v>
      </c>
      <c r="F329">
        <v>0</v>
      </c>
      <c r="G329">
        <v>1</v>
      </c>
      <c r="H329">
        <v>0</v>
      </c>
      <c r="I329">
        <v>2</v>
      </c>
      <c r="J329">
        <v>0</v>
      </c>
      <c r="K329">
        <v>2</v>
      </c>
      <c r="L329">
        <v>2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4</v>
      </c>
      <c r="X329">
        <v>0</v>
      </c>
      <c r="Y329">
        <v>0</v>
      </c>
      <c r="Z329">
        <v>0</v>
      </c>
      <c r="AA329">
        <v>4</v>
      </c>
      <c r="AB329">
        <v>0</v>
      </c>
      <c r="AC329">
        <v>4</v>
      </c>
      <c r="AD329">
        <v>0</v>
      </c>
      <c r="AE329">
        <v>0</v>
      </c>
      <c r="AF329">
        <v>4</v>
      </c>
      <c r="AG329">
        <v>0</v>
      </c>
      <c r="AH329">
        <v>4</v>
      </c>
      <c r="AI329">
        <v>0</v>
      </c>
      <c r="AJ329">
        <v>0</v>
      </c>
      <c r="AK329">
        <v>4</v>
      </c>
      <c r="AL329">
        <v>4</v>
      </c>
      <c r="AM329">
        <v>0</v>
      </c>
      <c r="AN329">
        <v>0</v>
      </c>
      <c r="AO329">
        <v>-4</v>
      </c>
      <c r="AP329">
        <v>3</v>
      </c>
      <c r="AQ329" s="4">
        <v>19</v>
      </c>
      <c r="AR329" s="6">
        <v>1.12941056937057</v>
      </c>
      <c r="AS329">
        <v>6</v>
      </c>
    </row>
    <row r="330" spans="2:45" x14ac:dyDescent="0.2">
      <c r="B330" t="s">
        <v>113</v>
      </c>
      <c r="D330" s="1">
        <v>327</v>
      </c>
      <c r="E330">
        <v>5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0</v>
      </c>
      <c r="M330">
        <v>2</v>
      </c>
      <c r="N330">
        <v>2</v>
      </c>
      <c r="O330">
        <v>2</v>
      </c>
      <c r="P330">
        <v>4</v>
      </c>
      <c r="Q330">
        <v>0</v>
      </c>
      <c r="R330">
        <v>4</v>
      </c>
      <c r="S330">
        <v>0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4</v>
      </c>
      <c r="AC330">
        <v>0</v>
      </c>
      <c r="AD330">
        <v>0</v>
      </c>
      <c r="AE330">
        <v>0</v>
      </c>
      <c r="AF330">
        <v>4</v>
      </c>
      <c r="AG330">
        <v>0</v>
      </c>
      <c r="AH330">
        <v>0</v>
      </c>
      <c r="AI330">
        <v>4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9</v>
      </c>
      <c r="AQ330" s="4">
        <v>19</v>
      </c>
      <c r="AR330" s="6">
        <v>1.3014016637331001</v>
      </c>
      <c r="AS330">
        <v>5</v>
      </c>
    </row>
    <row r="331" spans="2:45" x14ac:dyDescent="0.2">
      <c r="D331" s="1">
        <v>328</v>
      </c>
      <c r="E331">
        <v>6</v>
      </c>
      <c r="F331">
        <v>0</v>
      </c>
      <c r="G331">
        <v>1</v>
      </c>
      <c r="H331">
        <v>2</v>
      </c>
      <c r="I331">
        <v>0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4</v>
      </c>
      <c r="X331">
        <v>0</v>
      </c>
      <c r="Y331">
        <v>0</v>
      </c>
      <c r="Z331">
        <v>0</v>
      </c>
      <c r="AA331">
        <v>4</v>
      </c>
      <c r="AB331">
        <v>0</v>
      </c>
      <c r="AC331">
        <v>4</v>
      </c>
      <c r="AD331">
        <v>0</v>
      </c>
      <c r="AE331">
        <v>0</v>
      </c>
      <c r="AF331">
        <v>4</v>
      </c>
      <c r="AG331">
        <v>0</v>
      </c>
      <c r="AH331">
        <v>4</v>
      </c>
      <c r="AI331">
        <v>0</v>
      </c>
      <c r="AJ331">
        <v>0</v>
      </c>
      <c r="AK331">
        <v>2</v>
      </c>
      <c r="AL331">
        <v>4</v>
      </c>
      <c r="AM331">
        <v>0</v>
      </c>
      <c r="AN331">
        <v>0</v>
      </c>
      <c r="AO331">
        <v>-4</v>
      </c>
      <c r="AP331">
        <v>2</v>
      </c>
      <c r="AQ331" s="4">
        <v>19</v>
      </c>
      <c r="AR331" s="6">
        <v>1.12941056937057</v>
      </c>
      <c r="AS331">
        <v>6</v>
      </c>
    </row>
    <row r="332" spans="2:45" x14ac:dyDescent="0.2">
      <c r="B332" t="s">
        <v>113</v>
      </c>
      <c r="D332" s="1">
        <v>329</v>
      </c>
      <c r="E332">
        <v>5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2</v>
      </c>
      <c r="N332">
        <v>2</v>
      </c>
      <c r="O332">
        <v>2</v>
      </c>
      <c r="P332">
        <v>4</v>
      </c>
      <c r="Q332">
        <v>0</v>
      </c>
      <c r="R332">
        <v>4</v>
      </c>
      <c r="S332">
        <v>0</v>
      </c>
      <c r="T332">
        <v>4</v>
      </c>
      <c r="U332">
        <v>4</v>
      </c>
      <c r="V332">
        <v>0</v>
      </c>
      <c r="W332">
        <v>4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4</v>
      </c>
      <c r="AM332">
        <v>4</v>
      </c>
      <c r="AN332">
        <v>0</v>
      </c>
      <c r="AO332">
        <v>-4</v>
      </c>
      <c r="AP332">
        <v>6</v>
      </c>
      <c r="AQ332" s="4">
        <v>19</v>
      </c>
      <c r="AR332" s="6">
        <v>3.1501892598554502</v>
      </c>
      <c r="AS332">
        <v>5</v>
      </c>
    </row>
    <row r="333" spans="2:45" x14ac:dyDescent="0.2">
      <c r="B333" t="s">
        <v>113</v>
      </c>
      <c r="D333" s="1">
        <v>330</v>
      </c>
      <c r="E333">
        <v>4</v>
      </c>
      <c r="F333">
        <v>0</v>
      </c>
      <c r="G333">
        <v>1</v>
      </c>
      <c r="H333">
        <v>0</v>
      </c>
      <c r="I333">
        <v>2</v>
      </c>
      <c r="J333">
        <v>0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4</v>
      </c>
      <c r="Q333">
        <v>0</v>
      </c>
      <c r="R333">
        <v>0</v>
      </c>
      <c r="S333">
        <v>4</v>
      </c>
      <c r="T333">
        <v>4</v>
      </c>
      <c r="U333">
        <v>4</v>
      </c>
      <c r="V333">
        <v>0</v>
      </c>
      <c r="W333">
        <v>4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4</v>
      </c>
      <c r="AH333">
        <v>4</v>
      </c>
      <c r="AI333">
        <v>0</v>
      </c>
      <c r="AJ333">
        <v>0</v>
      </c>
      <c r="AK333">
        <v>4</v>
      </c>
      <c r="AL333">
        <v>6</v>
      </c>
      <c r="AM333">
        <v>4</v>
      </c>
      <c r="AN333">
        <v>0</v>
      </c>
      <c r="AO333">
        <v>-4</v>
      </c>
      <c r="AP333">
        <v>5</v>
      </c>
      <c r="AQ333" s="4">
        <v>19</v>
      </c>
      <c r="AR333" s="6">
        <v>2.6144389618704902</v>
      </c>
      <c r="AS333">
        <v>4</v>
      </c>
    </row>
    <row r="334" spans="2:45" x14ac:dyDescent="0.2">
      <c r="B334" t="s">
        <v>113</v>
      </c>
      <c r="D334" s="1">
        <v>331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0</v>
      </c>
      <c r="M334">
        <v>2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0</v>
      </c>
      <c r="W334">
        <v>4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4</v>
      </c>
      <c r="AG334">
        <v>0</v>
      </c>
      <c r="AH334">
        <v>0</v>
      </c>
      <c r="AI334">
        <v>4</v>
      </c>
      <c r="AJ334">
        <v>0</v>
      </c>
      <c r="AK334">
        <v>-1</v>
      </c>
      <c r="AL334">
        <v>2</v>
      </c>
      <c r="AM334">
        <v>0</v>
      </c>
      <c r="AN334">
        <v>0</v>
      </c>
      <c r="AO334">
        <v>-4</v>
      </c>
      <c r="AP334">
        <v>4</v>
      </c>
      <c r="AQ334" s="4">
        <v>19</v>
      </c>
      <c r="AR334" s="6">
        <v>2.8103579057408901</v>
      </c>
      <c r="AS334">
        <v>3</v>
      </c>
    </row>
    <row r="335" spans="2:45" x14ac:dyDescent="0.2">
      <c r="B335" t="s">
        <v>113</v>
      </c>
      <c r="D335" s="1">
        <v>332</v>
      </c>
      <c r="E335">
        <v>4</v>
      </c>
      <c r="F335">
        <v>0</v>
      </c>
      <c r="G335">
        <v>1</v>
      </c>
      <c r="H335">
        <v>2</v>
      </c>
      <c r="I335">
        <v>0</v>
      </c>
      <c r="J335">
        <v>0</v>
      </c>
      <c r="K335">
        <v>2</v>
      </c>
      <c r="L335">
        <v>0</v>
      </c>
      <c r="M335">
        <v>2</v>
      </c>
      <c r="N335">
        <v>2</v>
      </c>
      <c r="O335">
        <v>2</v>
      </c>
      <c r="P335">
        <v>4</v>
      </c>
      <c r="Q335">
        <v>0</v>
      </c>
      <c r="R335">
        <v>0</v>
      </c>
      <c r="S335">
        <v>4</v>
      </c>
      <c r="T335">
        <v>4</v>
      </c>
      <c r="U335">
        <v>4</v>
      </c>
      <c r="V335">
        <v>0</v>
      </c>
      <c r="W335">
        <v>0</v>
      </c>
      <c r="X335">
        <v>4</v>
      </c>
      <c r="Y335">
        <v>4</v>
      </c>
      <c r="Z335">
        <v>4</v>
      </c>
      <c r="AA335">
        <v>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</v>
      </c>
      <c r="AH335">
        <v>4</v>
      </c>
      <c r="AI335">
        <v>0</v>
      </c>
      <c r="AJ335">
        <v>0</v>
      </c>
      <c r="AK335">
        <v>6</v>
      </c>
      <c r="AL335">
        <v>0</v>
      </c>
      <c r="AM335">
        <v>0</v>
      </c>
      <c r="AN335">
        <v>4</v>
      </c>
      <c r="AO335">
        <v>0</v>
      </c>
      <c r="AP335">
        <v>8</v>
      </c>
      <c r="AQ335" s="4">
        <v>19</v>
      </c>
      <c r="AR335" s="6">
        <v>1.07673160719658</v>
      </c>
      <c r="AS335">
        <v>4</v>
      </c>
    </row>
    <row r="336" spans="2:45" x14ac:dyDescent="0.2">
      <c r="C336" t="s">
        <v>108</v>
      </c>
      <c r="D336" s="1">
        <v>333</v>
      </c>
      <c r="E336">
        <v>7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4</v>
      </c>
      <c r="Q336">
        <v>0</v>
      </c>
      <c r="R336">
        <v>4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4</v>
      </c>
      <c r="AI336">
        <v>0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3</v>
      </c>
      <c r="AQ336" s="4">
        <v>19</v>
      </c>
      <c r="AR336" s="6">
        <v>1.12941056937058</v>
      </c>
      <c r="AS336">
        <v>7</v>
      </c>
    </row>
    <row r="337" spans="2:45" x14ac:dyDescent="0.2">
      <c r="D337" s="1">
        <v>334</v>
      </c>
      <c r="E337">
        <v>4</v>
      </c>
      <c r="F337">
        <v>0</v>
      </c>
      <c r="G337">
        <v>1</v>
      </c>
      <c r="H337">
        <v>0</v>
      </c>
      <c r="I337">
        <v>2</v>
      </c>
      <c r="J337">
        <v>0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4</v>
      </c>
      <c r="Q337">
        <v>0</v>
      </c>
      <c r="R337">
        <v>0</v>
      </c>
      <c r="S337">
        <v>4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0</v>
      </c>
      <c r="AD337">
        <v>0</v>
      </c>
      <c r="AE337">
        <v>0</v>
      </c>
      <c r="AF337">
        <v>4</v>
      </c>
      <c r="AG337">
        <v>0</v>
      </c>
      <c r="AH337">
        <v>0</v>
      </c>
      <c r="AI337">
        <v>4</v>
      </c>
      <c r="AJ337">
        <v>0</v>
      </c>
      <c r="AK337">
        <v>4</v>
      </c>
      <c r="AL337">
        <v>6</v>
      </c>
      <c r="AM337">
        <v>4</v>
      </c>
      <c r="AN337">
        <v>0</v>
      </c>
      <c r="AO337">
        <v>-4</v>
      </c>
      <c r="AP337">
        <v>5</v>
      </c>
      <c r="AQ337" s="4">
        <v>19</v>
      </c>
      <c r="AR337" s="6">
        <v>3.1501892598554502</v>
      </c>
      <c r="AS337">
        <v>4</v>
      </c>
    </row>
    <row r="338" spans="2:45" x14ac:dyDescent="0.2">
      <c r="B338" t="s">
        <v>113</v>
      </c>
      <c r="D338" s="1">
        <v>335</v>
      </c>
      <c r="E338">
        <v>5</v>
      </c>
      <c r="F338">
        <v>0</v>
      </c>
      <c r="G338">
        <v>1</v>
      </c>
      <c r="H338">
        <v>2</v>
      </c>
      <c r="I338">
        <v>0</v>
      </c>
      <c r="J338">
        <v>0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4</v>
      </c>
      <c r="Q338">
        <v>0</v>
      </c>
      <c r="R338">
        <v>0</v>
      </c>
      <c r="S338">
        <v>4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4</v>
      </c>
      <c r="AC338">
        <v>0</v>
      </c>
      <c r="AD338">
        <v>0</v>
      </c>
      <c r="AE338">
        <v>0</v>
      </c>
      <c r="AF338">
        <v>4</v>
      </c>
      <c r="AG338">
        <v>0</v>
      </c>
      <c r="AH338">
        <v>4</v>
      </c>
      <c r="AI338">
        <v>0</v>
      </c>
      <c r="AJ338">
        <v>0</v>
      </c>
      <c r="AK338">
        <v>2</v>
      </c>
      <c r="AL338">
        <v>6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1.12941056937057</v>
      </c>
      <c r="AS338">
        <v>5</v>
      </c>
    </row>
    <row r="339" spans="2:45" x14ac:dyDescent="0.2">
      <c r="B339" t="s">
        <v>113</v>
      </c>
      <c r="D339" s="1">
        <v>336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4</v>
      </c>
      <c r="AH339">
        <v>0</v>
      </c>
      <c r="AI339">
        <v>4</v>
      </c>
      <c r="AJ339">
        <v>0</v>
      </c>
      <c r="AK339">
        <v>-1</v>
      </c>
      <c r="AL339">
        <v>6</v>
      </c>
      <c r="AM339">
        <v>4</v>
      </c>
      <c r="AN339">
        <v>0</v>
      </c>
      <c r="AO339">
        <v>-4</v>
      </c>
      <c r="AP339">
        <v>5</v>
      </c>
      <c r="AQ339" s="4">
        <v>19</v>
      </c>
      <c r="AR339" s="6">
        <v>2.8103579057408701</v>
      </c>
      <c r="AS339">
        <v>1</v>
      </c>
    </row>
    <row r="340" spans="2:45" x14ac:dyDescent="0.2">
      <c r="B340" t="s">
        <v>113</v>
      </c>
      <c r="D340" s="1">
        <v>337</v>
      </c>
      <c r="E340">
        <v>5</v>
      </c>
      <c r="F340">
        <v>0</v>
      </c>
      <c r="G340">
        <v>1</v>
      </c>
      <c r="H340">
        <v>0</v>
      </c>
      <c r="I340">
        <v>2</v>
      </c>
      <c r="J340">
        <v>0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4</v>
      </c>
      <c r="T340">
        <v>4</v>
      </c>
      <c r="U340">
        <v>4</v>
      </c>
      <c r="V340">
        <v>0</v>
      </c>
      <c r="W340">
        <v>0</v>
      </c>
      <c r="X340">
        <v>4</v>
      </c>
      <c r="Y340">
        <v>4</v>
      </c>
      <c r="Z340">
        <v>4</v>
      </c>
      <c r="AA340">
        <v>4</v>
      </c>
      <c r="AB340">
        <v>4</v>
      </c>
      <c r="AC340">
        <v>0</v>
      </c>
      <c r="AD340">
        <v>0</v>
      </c>
      <c r="AE340">
        <v>0</v>
      </c>
      <c r="AF340">
        <v>4</v>
      </c>
      <c r="AG340">
        <v>0</v>
      </c>
      <c r="AH340">
        <v>0</v>
      </c>
      <c r="AI340">
        <v>4</v>
      </c>
      <c r="AJ340">
        <v>0</v>
      </c>
      <c r="AK340">
        <v>8</v>
      </c>
      <c r="AL340">
        <v>0</v>
      </c>
      <c r="AM340">
        <v>0</v>
      </c>
      <c r="AN340">
        <v>0</v>
      </c>
      <c r="AO340">
        <v>0</v>
      </c>
      <c r="AP340">
        <v>9</v>
      </c>
      <c r="AQ340" s="4">
        <v>19</v>
      </c>
      <c r="AR340" s="6">
        <v>1.13872645576647</v>
      </c>
      <c r="AS340">
        <v>5</v>
      </c>
    </row>
    <row r="341" spans="2:45" x14ac:dyDescent="0.2">
      <c r="D341" s="1">
        <v>338</v>
      </c>
      <c r="E341">
        <v>2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2</v>
      </c>
      <c r="L341">
        <v>2</v>
      </c>
      <c r="M341">
        <v>0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-1</v>
      </c>
      <c r="AL341">
        <v>6</v>
      </c>
      <c r="AM341">
        <v>0</v>
      </c>
      <c r="AN341">
        <v>0</v>
      </c>
      <c r="AO341">
        <v>-4</v>
      </c>
      <c r="AP341">
        <v>4</v>
      </c>
      <c r="AQ341" s="4">
        <v>19</v>
      </c>
      <c r="AR341" s="6">
        <v>2.8103579057408901</v>
      </c>
      <c r="AS341">
        <v>2</v>
      </c>
    </row>
    <row r="342" spans="2:45" x14ac:dyDescent="0.2">
      <c r="B342" t="s">
        <v>113</v>
      </c>
      <c r="D342" s="1">
        <v>339</v>
      </c>
      <c r="E342">
        <v>5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4</v>
      </c>
      <c r="Q342">
        <v>0</v>
      </c>
      <c r="R342">
        <v>4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4</v>
      </c>
      <c r="AE342">
        <v>0</v>
      </c>
      <c r="AF342">
        <v>0</v>
      </c>
      <c r="AG342">
        <v>4</v>
      </c>
      <c r="AH342">
        <v>0</v>
      </c>
      <c r="AI342">
        <v>4</v>
      </c>
      <c r="AJ342">
        <v>0</v>
      </c>
      <c r="AK342">
        <v>0</v>
      </c>
      <c r="AL342">
        <v>4</v>
      </c>
      <c r="AM342">
        <v>0</v>
      </c>
      <c r="AN342">
        <v>0</v>
      </c>
      <c r="AO342">
        <v>-4</v>
      </c>
      <c r="AP342">
        <v>7</v>
      </c>
      <c r="AQ342" s="4">
        <v>19</v>
      </c>
      <c r="AR342" s="6">
        <v>3.1501892598554502</v>
      </c>
      <c r="AS342">
        <v>5</v>
      </c>
    </row>
    <row r="343" spans="2:45" x14ac:dyDescent="0.2">
      <c r="B343" t="s">
        <v>113</v>
      </c>
      <c r="D343" s="1">
        <v>340</v>
      </c>
      <c r="E343">
        <v>5</v>
      </c>
      <c r="F343">
        <v>0</v>
      </c>
      <c r="G343">
        <v>1</v>
      </c>
      <c r="H343">
        <v>2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4</v>
      </c>
      <c r="T343">
        <v>4</v>
      </c>
      <c r="U343">
        <v>4</v>
      </c>
      <c r="V343">
        <v>0</v>
      </c>
      <c r="W343">
        <v>0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0</v>
      </c>
      <c r="AK343">
        <v>6</v>
      </c>
      <c r="AL343">
        <v>0</v>
      </c>
      <c r="AM343">
        <v>0</v>
      </c>
      <c r="AN343">
        <v>0</v>
      </c>
      <c r="AO343">
        <v>0</v>
      </c>
      <c r="AP343">
        <v>8</v>
      </c>
      <c r="AQ343" s="4">
        <v>19</v>
      </c>
      <c r="AR343" s="6">
        <v>1.07673160719658</v>
      </c>
      <c r="AS343">
        <v>5</v>
      </c>
    </row>
    <row r="344" spans="2:45" x14ac:dyDescent="0.2">
      <c r="B344" t="s">
        <v>113</v>
      </c>
      <c r="D344" s="1">
        <v>341</v>
      </c>
      <c r="E344">
        <v>5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4</v>
      </c>
      <c r="S344">
        <v>0</v>
      </c>
      <c r="T344">
        <v>4</v>
      </c>
      <c r="U344">
        <v>4</v>
      </c>
      <c r="V344">
        <v>0</v>
      </c>
      <c r="W344">
        <v>4</v>
      </c>
      <c r="X344">
        <v>0</v>
      </c>
      <c r="Y344">
        <v>0</v>
      </c>
      <c r="Z344">
        <v>0</v>
      </c>
      <c r="AA344">
        <v>4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0</v>
      </c>
      <c r="AI344">
        <v>4</v>
      </c>
      <c r="AJ344">
        <v>0</v>
      </c>
      <c r="AK344">
        <v>0</v>
      </c>
      <c r="AL344">
        <v>6</v>
      </c>
      <c r="AM344">
        <v>4</v>
      </c>
      <c r="AN344">
        <v>0</v>
      </c>
      <c r="AO344">
        <v>-4</v>
      </c>
      <c r="AP344">
        <v>5</v>
      </c>
      <c r="AQ344" s="4">
        <v>19</v>
      </c>
      <c r="AR344" s="6">
        <v>3.15018925985544</v>
      </c>
      <c r="AS344">
        <v>5</v>
      </c>
    </row>
    <row r="345" spans="2:45" x14ac:dyDescent="0.2">
      <c r="B345" t="s">
        <v>113</v>
      </c>
      <c r="D345" s="1">
        <v>342</v>
      </c>
      <c r="E345">
        <v>6</v>
      </c>
      <c r="F345">
        <v>0</v>
      </c>
      <c r="G345">
        <v>1</v>
      </c>
      <c r="H345">
        <v>2</v>
      </c>
      <c r="I345">
        <v>0</v>
      </c>
      <c r="J345">
        <v>0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4</v>
      </c>
      <c r="S345">
        <v>0</v>
      </c>
      <c r="T345">
        <v>4</v>
      </c>
      <c r="U345">
        <v>4</v>
      </c>
      <c r="V345">
        <v>0</v>
      </c>
      <c r="W345">
        <v>4</v>
      </c>
      <c r="X345">
        <v>0</v>
      </c>
      <c r="Y345">
        <v>0</v>
      </c>
      <c r="Z345">
        <v>0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4</v>
      </c>
      <c r="AG345">
        <v>0</v>
      </c>
      <c r="AH345">
        <v>4</v>
      </c>
      <c r="AI345">
        <v>0</v>
      </c>
      <c r="AJ345">
        <v>0</v>
      </c>
      <c r="AK345">
        <v>-2</v>
      </c>
      <c r="AL345">
        <v>4</v>
      </c>
      <c r="AM345">
        <v>0</v>
      </c>
      <c r="AN345">
        <v>0</v>
      </c>
      <c r="AO345">
        <v>-4</v>
      </c>
      <c r="AP345">
        <v>3</v>
      </c>
      <c r="AQ345" s="4">
        <v>19</v>
      </c>
      <c r="AR345" s="6">
        <v>1.12941056937058</v>
      </c>
      <c r="AS345">
        <v>6</v>
      </c>
    </row>
    <row r="346" spans="2:45" x14ac:dyDescent="0.2">
      <c r="B346" t="s">
        <v>113</v>
      </c>
      <c r="D346" s="1">
        <v>343</v>
      </c>
      <c r="E346">
        <v>4</v>
      </c>
      <c r="F346">
        <v>0</v>
      </c>
      <c r="G346">
        <v>1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4</v>
      </c>
      <c r="T346">
        <v>4</v>
      </c>
      <c r="U346">
        <v>4</v>
      </c>
      <c r="V346">
        <v>0</v>
      </c>
      <c r="W346">
        <v>4</v>
      </c>
      <c r="X346">
        <v>0</v>
      </c>
      <c r="Y346">
        <v>0</v>
      </c>
      <c r="Z346">
        <v>0</v>
      </c>
      <c r="AA346">
        <v>4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0</v>
      </c>
      <c r="AI346">
        <v>4</v>
      </c>
      <c r="AJ346">
        <v>0</v>
      </c>
      <c r="AK346">
        <v>4</v>
      </c>
      <c r="AL346">
        <v>4</v>
      </c>
      <c r="AM346">
        <v>4</v>
      </c>
      <c r="AN346">
        <v>0</v>
      </c>
      <c r="AO346">
        <v>-4</v>
      </c>
      <c r="AP346">
        <v>6</v>
      </c>
      <c r="AQ346" s="4">
        <v>19</v>
      </c>
      <c r="AR346" s="6">
        <v>3.15018925985544</v>
      </c>
      <c r="AS346">
        <v>4</v>
      </c>
    </row>
    <row r="347" spans="2:45" x14ac:dyDescent="0.2">
      <c r="B347" t="s">
        <v>113</v>
      </c>
      <c r="D347" s="1">
        <v>344</v>
      </c>
      <c r="E347">
        <v>5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2</v>
      </c>
      <c r="L347">
        <v>2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4</v>
      </c>
      <c r="S347">
        <v>0</v>
      </c>
      <c r="T347">
        <v>4</v>
      </c>
      <c r="U347">
        <v>4</v>
      </c>
      <c r="V347">
        <v>0</v>
      </c>
      <c r="W347">
        <v>4</v>
      </c>
      <c r="X347">
        <v>0</v>
      </c>
      <c r="Y347">
        <v>0</v>
      </c>
      <c r="Z347">
        <v>0</v>
      </c>
      <c r="AA347">
        <v>4</v>
      </c>
      <c r="AB347">
        <v>0</v>
      </c>
      <c r="AC347">
        <v>0</v>
      </c>
      <c r="AD347">
        <v>0</v>
      </c>
      <c r="AE347">
        <v>0</v>
      </c>
      <c r="AF347">
        <v>4</v>
      </c>
      <c r="AG347">
        <v>0</v>
      </c>
      <c r="AH347">
        <v>4</v>
      </c>
      <c r="AI347">
        <v>0</v>
      </c>
      <c r="AJ347">
        <v>0</v>
      </c>
      <c r="AK347">
        <v>0</v>
      </c>
      <c r="AL347">
        <v>6</v>
      </c>
      <c r="AM347">
        <v>0</v>
      </c>
      <c r="AN347">
        <v>4</v>
      </c>
      <c r="AO347">
        <v>-4</v>
      </c>
      <c r="AP347">
        <v>4</v>
      </c>
      <c r="AQ347" s="4">
        <v>19</v>
      </c>
      <c r="AR347" s="6">
        <v>1.12941056937059</v>
      </c>
      <c r="AS347">
        <v>5</v>
      </c>
    </row>
    <row r="348" spans="2:45" x14ac:dyDescent="0.2">
      <c r="B348" t="s">
        <v>113</v>
      </c>
      <c r="D348" s="1">
        <v>345</v>
      </c>
      <c r="E348">
        <v>5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4</v>
      </c>
      <c r="Q348">
        <v>0</v>
      </c>
      <c r="R348">
        <v>4</v>
      </c>
      <c r="S348">
        <v>0</v>
      </c>
      <c r="T348">
        <v>4</v>
      </c>
      <c r="U348">
        <v>4</v>
      </c>
      <c r="V348">
        <v>0</v>
      </c>
      <c r="W348">
        <v>0</v>
      </c>
      <c r="X348">
        <v>4</v>
      </c>
      <c r="Y348">
        <v>4</v>
      </c>
      <c r="Z348">
        <v>4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0</v>
      </c>
      <c r="AG348">
        <v>4</v>
      </c>
      <c r="AH348">
        <v>4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9</v>
      </c>
      <c r="AQ348" s="4">
        <v>19</v>
      </c>
      <c r="AR348" s="6">
        <v>1.21132305809616</v>
      </c>
      <c r="AS348">
        <v>5</v>
      </c>
    </row>
    <row r="349" spans="2:45" x14ac:dyDescent="0.2">
      <c r="B349" t="s">
        <v>113</v>
      </c>
      <c r="D349" s="1">
        <v>346</v>
      </c>
      <c r="E349">
        <v>6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2</v>
      </c>
      <c r="L349">
        <v>2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4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4</v>
      </c>
      <c r="AI349">
        <v>0</v>
      </c>
      <c r="AJ349">
        <v>0</v>
      </c>
      <c r="AK349">
        <v>4</v>
      </c>
      <c r="AL349">
        <v>2</v>
      </c>
      <c r="AM349">
        <v>0</v>
      </c>
      <c r="AN349">
        <v>0</v>
      </c>
      <c r="AO349">
        <v>0</v>
      </c>
      <c r="AP349">
        <v>4</v>
      </c>
      <c r="AQ349" s="4">
        <v>19</v>
      </c>
      <c r="AR349" s="6">
        <v>1.12941056937057</v>
      </c>
      <c r="AS349">
        <v>6</v>
      </c>
    </row>
    <row r="350" spans="2:45" x14ac:dyDescent="0.2">
      <c r="B350" t="s">
        <v>113</v>
      </c>
      <c r="C350" t="s">
        <v>107</v>
      </c>
      <c r="D350" s="1">
        <v>347</v>
      </c>
      <c r="E350">
        <v>7</v>
      </c>
      <c r="F350">
        <v>1</v>
      </c>
      <c r="G350">
        <v>0</v>
      </c>
      <c r="H350">
        <v>1</v>
      </c>
      <c r="I350">
        <v>0</v>
      </c>
      <c r="J350">
        <v>1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4</v>
      </c>
      <c r="T350">
        <v>4</v>
      </c>
      <c r="U350">
        <v>4</v>
      </c>
      <c r="V350">
        <v>0</v>
      </c>
      <c r="W350">
        <v>0</v>
      </c>
      <c r="X350">
        <v>4</v>
      </c>
      <c r="Y350">
        <v>4</v>
      </c>
      <c r="Z350">
        <v>4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0</v>
      </c>
      <c r="AG350">
        <v>4</v>
      </c>
      <c r="AH350">
        <v>4</v>
      </c>
      <c r="AI350">
        <v>0</v>
      </c>
      <c r="AJ350">
        <v>0</v>
      </c>
      <c r="AK350">
        <v>7</v>
      </c>
      <c r="AL350">
        <v>0</v>
      </c>
      <c r="AM350">
        <v>0</v>
      </c>
      <c r="AN350">
        <v>0</v>
      </c>
      <c r="AO350">
        <v>0</v>
      </c>
      <c r="AP350">
        <v>4</v>
      </c>
      <c r="AQ350" s="4">
        <v>20</v>
      </c>
      <c r="AR350" s="6">
        <v>1.0603716158395899</v>
      </c>
      <c r="AS350">
        <v>7</v>
      </c>
    </row>
    <row r="351" spans="2:45" x14ac:dyDescent="0.2">
      <c r="B351" t="s">
        <v>113</v>
      </c>
      <c r="C351" t="s">
        <v>107</v>
      </c>
      <c r="D351" s="1">
        <v>348</v>
      </c>
      <c r="E351">
        <v>7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4</v>
      </c>
      <c r="T351">
        <v>4</v>
      </c>
      <c r="U351">
        <v>4</v>
      </c>
      <c r="V351">
        <v>0</v>
      </c>
      <c r="W351">
        <v>0</v>
      </c>
      <c r="X351">
        <v>4</v>
      </c>
      <c r="Y351">
        <v>4</v>
      </c>
      <c r="Z351">
        <v>4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4</v>
      </c>
      <c r="AG351">
        <v>0</v>
      </c>
      <c r="AH351">
        <v>0</v>
      </c>
      <c r="AI351">
        <v>4</v>
      </c>
      <c r="AJ351">
        <v>0</v>
      </c>
      <c r="AK351">
        <v>7</v>
      </c>
      <c r="AL351">
        <v>0</v>
      </c>
      <c r="AM351">
        <v>0</v>
      </c>
      <c r="AN351">
        <v>0</v>
      </c>
      <c r="AO351">
        <v>0</v>
      </c>
      <c r="AP351">
        <v>4</v>
      </c>
      <c r="AQ351" s="4">
        <v>20</v>
      </c>
      <c r="AR351" s="6">
        <v>1.1136603710842601</v>
      </c>
      <c r="AS351">
        <v>7</v>
      </c>
    </row>
    <row r="352" spans="2:45" x14ac:dyDescent="0.2">
      <c r="B352" t="s">
        <v>113</v>
      </c>
      <c r="C352" t="s">
        <v>103</v>
      </c>
      <c r="D352" s="1">
        <v>349</v>
      </c>
      <c r="E352">
        <v>7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4</v>
      </c>
      <c r="S352">
        <v>0</v>
      </c>
      <c r="T352">
        <v>4</v>
      </c>
      <c r="U352">
        <v>4</v>
      </c>
      <c r="V352">
        <v>0</v>
      </c>
      <c r="W352">
        <v>0</v>
      </c>
      <c r="X352">
        <v>4</v>
      </c>
      <c r="Y352">
        <v>4</v>
      </c>
      <c r="Z352">
        <v>4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4</v>
      </c>
      <c r="AG352">
        <v>0</v>
      </c>
      <c r="AH352">
        <v>0</v>
      </c>
      <c r="AI352">
        <v>4</v>
      </c>
      <c r="AJ352">
        <v>0</v>
      </c>
      <c r="AK352">
        <v>3</v>
      </c>
      <c r="AL352">
        <v>0</v>
      </c>
      <c r="AM352">
        <v>0</v>
      </c>
      <c r="AN352">
        <v>0</v>
      </c>
      <c r="AO352">
        <v>0</v>
      </c>
      <c r="AP352">
        <v>5</v>
      </c>
      <c r="AQ352" s="4">
        <v>20</v>
      </c>
      <c r="AR352" s="6">
        <v>1.2528679174697901</v>
      </c>
      <c r="AS352">
        <v>7</v>
      </c>
    </row>
    <row r="353" spans="2:45" x14ac:dyDescent="0.2">
      <c r="B353" t="s">
        <v>113</v>
      </c>
      <c r="D353" s="1">
        <v>350</v>
      </c>
      <c r="E353">
        <v>4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0</v>
      </c>
      <c r="M353">
        <v>2</v>
      </c>
      <c r="N353">
        <v>2</v>
      </c>
      <c r="O353">
        <v>2</v>
      </c>
      <c r="P353">
        <v>4</v>
      </c>
      <c r="Q353">
        <v>0</v>
      </c>
      <c r="R353">
        <v>4</v>
      </c>
      <c r="S353">
        <v>0</v>
      </c>
      <c r="T353">
        <v>4</v>
      </c>
      <c r="U353">
        <v>4</v>
      </c>
      <c r="V353">
        <v>0</v>
      </c>
      <c r="W353">
        <v>4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0</v>
      </c>
      <c r="AD353">
        <v>4</v>
      </c>
      <c r="AE353">
        <v>0</v>
      </c>
      <c r="AF353">
        <v>0</v>
      </c>
      <c r="AG353">
        <v>4</v>
      </c>
      <c r="AH353">
        <v>0</v>
      </c>
      <c r="AI353">
        <v>4</v>
      </c>
      <c r="AJ353">
        <v>0</v>
      </c>
      <c r="AK353">
        <v>-2</v>
      </c>
      <c r="AL353">
        <v>4</v>
      </c>
      <c r="AM353">
        <v>0</v>
      </c>
      <c r="AN353">
        <v>0</v>
      </c>
      <c r="AO353">
        <v>-4</v>
      </c>
      <c r="AP353">
        <v>7</v>
      </c>
      <c r="AQ353" s="4">
        <v>19</v>
      </c>
      <c r="AR353" s="6">
        <v>2.8103579057408901</v>
      </c>
      <c r="AS353">
        <v>4</v>
      </c>
    </row>
    <row r="354" spans="2:45" x14ac:dyDescent="0.2">
      <c r="B354" t="s">
        <v>113</v>
      </c>
      <c r="D354" s="1">
        <v>351</v>
      </c>
      <c r="E354">
        <v>5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4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0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4</v>
      </c>
      <c r="AI354">
        <v>0</v>
      </c>
      <c r="AJ354">
        <v>0</v>
      </c>
      <c r="AK354">
        <v>4</v>
      </c>
      <c r="AL354">
        <v>2</v>
      </c>
      <c r="AM354">
        <v>0</v>
      </c>
      <c r="AN354">
        <v>4</v>
      </c>
      <c r="AO354">
        <v>0</v>
      </c>
      <c r="AP354">
        <v>4</v>
      </c>
      <c r="AQ354" s="4">
        <v>19</v>
      </c>
      <c r="AR354" s="6">
        <v>1.12941056937058</v>
      </c>
      <c r="AS354">
        <v>5</v>
      </c>
    </row>
    <row r="355" spans="2:45" x14ac:dyDescent="0.2">
      <c r="B355" t="s">
        <v>113</v>
      </c>
      <c r="C355" t="s">
        <v>105</v>
      </c>
      <c r="D355" s="1">
        <v>352</v>
      </c>
      <c r="E355">
        <v>7</v>
      </c>
      <c r="F355">
        <v>1</v>
      </c>
      <c r="G355">
        <v>0</v>
      </c>
      <c r="H355">
        <v>1</v>
      </c>
      <c r="I355">
        <v>0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4</v>
      </c>
      <c r="S355">
        <v>0</v>
      </c>
      <c r="T355">
        <v>4</v>
      </c>
      <c r="U355">
        <v>4</v>
      </c>
      <c r="V355">
        <v>0</v>
      </c>
      <c r="W355">
        <v>0</v>
      </c>
      <c r="X355">
        <v>4</v>
      </c>
      <c r="Y355">
        <v>4</v>
      </c>
      <c r="Z355">
        <v>4</v>
      </c>
      <c r="AA355">
        <v>4</v>
      </c>
      <c r="AB355">
        <v>0</v>
      </c>
      <c r="AC355">
        <v>4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0</v>
      </c>
      <c r="AO355">
        <v>0</v>
      </c>
      <c r="AP355">
        <v>5</v>
      </c>
      <c r="AQ355" s="4">
        <v>20</v>
      </c>
      <c r="AR355" s="6">
        <v>1.17819068426621</v>
      </c>
      <c r="AS355">
        <v>7</v>
      </c>
    </row>
    <row r="356" spans="2:45" x14ac:dyDescent="0.2">
      <c r="D356" s="1">
        <v>353</v>
      </c>
      <c r="E356">
        <v>6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4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4</v>
      </c>
      <c r="AI356">
        <v>0</v>
      </c>
      <c r="AJ356">
        <v>0</v>
      </c>
      <c r="AK356">
        <v>3</v>
      </c>
      <c r="AL356">
        <v>2</v>
      </c>
      <c r="AM356">
        <v>0</v>
      </c>
      <c r="AN356">
        <v>0</v>
      </c>
      <c r="AO356">
        <v>0</v>
      </c>
      <c r="AP356">
        <v>3</v>
      </c>
      <c r="AQ356" s="4">
        <v>19</v>
      </c>
      <c r="AR356" s="6">
        <v>1.12941056937058</v>
      </c>
      <c r="AS356">
        <v>6</v>
      </c>
    </row>
    <row r="357" spans="2:45" x14ac:dyDescent="0.2">
      <c r="B357" t="s">
        <v>113</v>
      </c>
      <c r="D357" s="1">
        <v>354</v>
      </c>
      <c r="E357">
        <v>5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4</v>
      </c>
      <c r="S357">
        <v>0</v>
      </c>
      <c r="T357">
        <v>4</v>
      </c>
      <c r="U357">
        <v>4</v>
      </c>
      <c r="V357">
        <v>0</v>
      </c>
      <c r="W357">
        <v>4</v>
      </c>
      <c r="X357">
        <v>0</v>
      </c>
      <c r="Y357">
        <v>0</v>
      </c>
      <c r="Z357">
        <v>0</v>
      </c>
      <c r="AA357">
        <v>4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0</v>
      </c>
      <c r="AL357">
        <v>6</v>
      </c>
      <c r="AM357">
        <v>4</v>
      </c>
      <c r="AN357">
        <v>0</v>
      </c>
      <c r="AO357">
        <v>-4</v>
      </c>
      <c r="AP357">
        <v>5</v>
      </c>
      <c r="AQ357" s="4">
        <v>19</v>
      </c>
      <c r="AR357" s="6">
        <v>2.6144389618705</v>
      </c>
      <c r="AS357">
        <v>5</v>
      </c>
    </row>
    <row r="358" spans="2:45" x14ac:dyDescent="0.2">
      <c r="D358" s="1">
        <v>355</v>
      </c>
      <c r="E358">
        <v>4</v>
      </c>
      <c r="F358">
        <v>0</v>
      </c>
      <c r="G358">
        <v>1</v>
      </c>
      <c r="H358">
        <v>2</v>
      </c>
      <c r="I358">
        <v>0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4</v>
      </c>
      <c r="Q358">
        <v>0</v>
      </c>
      <c r="R358">
        <v>4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-2</v>
      </c>
      <c r="AL358">
        <v>4</v>
      </c>
      <c r="AM358">
        <v>4</v>
      </c>
      <c r="AN358">
        <v>0</v>
      </c>
      <c r="AO358">
        <v>-4</v>
      </c>
      <c r="AP358">
        <v>6</v>
      </c>
      <c r="AQ358" s="4">
        <v>19</v>
      </c>
      <c r="AR358" s="6">
        <v>2.8103579057408998</v>
      </c>
      <c r="AS358">
        <v>4</v>
      </c>
    </row>
    <row r="359" spans="2:45" x14ac:dyDescent="0.2">
      <c r="B359" t="s">
        <v>113</v>
      </c>
      <c r="D359" s="1">
        <v>356</v>
      </c>
      <c r="E359">
        <v>4</v>
      </c>
      <c r="F359">
        <v>0</v>
      </c>
      <c r="G359">
        <v>1</v>
      </c>
      <c r="H359">
        <v>2</v>
      </c>
      <c r="I359">
        <v>0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4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v>4</v>
      </c>
      <c r="AE359">
        <v>0</v>
      </c>
      <c r="AF359">
        <v>0</v>
      </c>
      <c r="AG359">
        <v>4</v>
      </c>
      <c r="AH359">
        <v>0</v>
      </c>
      <c r="AI359">
        <v>4</v>
      </c>
      <c r="AJ359">
        <v>0</v>
      </c>
      <c r="AK359">
        <v>-2</v>
      </c>
      <c r="AL359">
        <v>6</v>
      </c>
      <c r="AM359">
        <v>0</v>
      </c>
      <c r="AN359">
        <v>0</v>
      </c>
      <c r="AO359">
        <v>-4</v>
      </c>
      <c r="AP359">
        <v>6</v>
      </c>
      <c r="AQ359" s="4">
        <v>19</v>
      </c>
      <c r="AR359" s="6">
        <v>2.8103579057408901</v>
      </c>
      <c r="AS359">
        <v>4</v>
      </c>
    </row>
    <row r="360" spans="2:45" x14ac:dyDescent="0.2">
      <c r="D360" s="1">
        <v>357</v>
      </c>
      <c r="E360">
        <v>5</v>
      </c>
      <c r="F360">
        <v>0</v>
      </c>
      <c r="G360">
        <v>1</v>
      </c>
      <c r="H360">
        <v>2</v>
      </c>
      <c r="I360">
        <v>0</v>
      </c>
      <c r="J360">
        <v>0</v>
      </c>
      <c r="K360">
        <v>2</v>
      </c>
      <c r="L360">
        <v>0</v>
      </c>
      <c r="M360">
        <v>2</v>
      </c>
      <c r="N360">
        <v>2</v>
      </c>
      <c r="O360">
        <v>2</v>
      </c>
      <c r="P360">
        <v>4</v>
      </c>
      <c r="Q360">
        <v>0</v>
      </c>
      <c r="R360">
        <v>4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4</v>
      </c>
      <c r="AC360">
        <v>0</v>
      </c>
      <c r="AD360">
        <v>0</v>
      </c>
      <c r="AE360">
        <v>0</v>
      </c>
      <c r="AF360">
        <v>4</v>
      </c>
      <c r="AG360">
        <v>0</v>
      </c>
      <c r="AH360">
        <v>4</v>
      </c>
      <c r="AI360">
        <v>0</v>
      </c>
      <c r="AJ360">
        <v>0</v>
      </c>
      <c r="AK360">
        <v>-2</v>
      </c>
      <c r="AL360">
        <v>4</v>
      </c>
      <c r="AM360">
        <v>0</v>
      </c>
      <c r="AN360">
        <v>0</v>
      </c>
      <c r="AO360">
        <v>-4</v>
      </c>
      <c r="AP360">
        <v>5</v>
      </c>
      <c r="AQ360" s="4">
        <v>19</v>
      </c>
      <c r="AR360" s="6">
        <v>1.2015035279519</v>
      </c>
      <c r="AS360">
        <v>5</v>
      </c>
    </row>
    <row r="361" spans="2:45" x14ac:dyDescent="0.2">
      <c r="D361" s="1">
        <v>358</v>
      </c>
      <c r="E361">
        <v>5</v>
      </c>
      <c r="F361">
        <v>0</v>
      </c>
      <c r="G361">
        <v>1</v>
      </c>
      <c r="H361">
        <v>0</v>
      </c>
      <c r="I361">
        <v>2</v>
      </c>
      <c r="J361">
        <v>0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4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4</v>
      </c>
      <c r="AI361">
        <v>0</v>
      </c>
      <c r="AJ361">
        <v>0</v>
      </c>
      <c r="AK361">
        <v>4</v>
      </c>
      <c r="AL361">
        <v>6</v>
      </c>
      <c r="AM361">
        <v>0</v>
      </c>
      <c r="AN361">
        <v>0</v>
      </c>
      <c r="AO361">
        <v>-4</v>
      </c>
      <c r="AP361">
        <v>4</v>
      </c>
      <c r="AQ361" s="4">
        <v>19</v>
      </c>
      <c r="AR361" s="6">
        <v>1.12941056937057</v>
      </c>
      <c r="AS361">
        <v>5</v>
      </c>
    </row>
    <row r="362" spans="2:45" x14ac:dyDescent="0.2">
      <c r="D362" s="1">
        <v>359</v>
      </c>
      <c r="E362">
        <v>6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2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4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4</v>
      </c>
      <c r="AI362">
        <v>0</v>
      </c>
      <c r="AJ362">
        <v>0</v>
      </c>
      <c r="AK362">
        <v>0</v>
      </c>
      <c r="AL362">
        <v>6</v>
      </c>
      <c r="AM362">
        <v>0</v>
      </c>
      <c r="AN362">
        <v>0</v>
      </c>
      <c r="AO362">
        <v>-4</v>
      </c>
      <c r="AP362">
        <v>4</v>
      </c>
      <c r="AQ362" s="4">
        <v>19</v>
      </c>
      <c r="AR362" s="6">
        <v>1.12941056937058</v>
      </c>
      <c r="AS362">
        <v>6</v>
      </c>
    </row>
    <row r="363" spans="2:45" x14ac:dyDescent="0.2">
      <c r="B363" t="s">
        <v>113</v>
      </c>
      <c r="D363" s="1">
        <v>360</v>
      </c>
      <c r="E363">
        <v>4</v>
      </c>
      <c r="F363">
        <v>0</v>
      </c>
      <c r="G363">
        <v>1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2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4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4</v>
      </c>
      <c r="AG363">
        <v>0</v>
      </c>
      <c r="AH363">
        <v>4</v>
      </c>
      <c r="AI363">
        <v>0</v>
      </c>
      <c r="AJ363">
        <v>0</v>
      </c>
      <c r="AK363">
        <v>4</v>
      </c>
      <c r="AL363">
        <v>4</v>
      </c>
      <c r="AM363">
        <v>0</v>
      </c>
      <c r="AN363">
        <v>4</v>
      </c>
      <c r="AO363">
        <v>-4</v>
      </c>
      <c r="AP363">
        <v>5</v>
      </c>
      <c r="AQ363" s="4">
        <v>19</v>
      </c>
      <c r="AR363" s="6">
        <v>1.20150352795189</v>
      </c>
      <c r="AS363">
        <v>4</v>
      </c>
    </row>
    <row r="364" spans="2:45" x14ac:dyDescent="0.2">
      <c r="B364" t="s">
        <v>113</v>
      </c>
      <c r="D364" s="1">
        <v>361</v>
      </c>
      <c r="E364">
        <v>4</v>
      </c>
      <c r="F364">
        <v>0</v>
      </c>
      <c r="G364">
        <v>1</v>
      </c>
      <c r="H364">
        <v>2</v>
      </c>
      <c r="I364">
        <v>0</v>
      </c>
      <c r="J364">
        <v>0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4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0</v>
      </c>
      <c r="AC364">
        <v>0</v>
      </c>
      <c r="AD364">
        <v>4</v>
      </c>
      <c r="AE364">
        <v>0</v>
      </c>
      <c r="AF364">
        <v>0</v>
      </c>
      <c r="AG364">
        <v>4</v>
      </c>
      <c r="AH364">
        <v>0</v>
      </c>
      <c r="AI364">
        <v>4</v>
      </c>
      <c r="AJ364">
        <v>0</v>
      </c>
      <c r="AK364">
        <v>2</v>
      </c>
      <c r="AL364">
        <v>4</v>
      </c>
      <c r="AM364">
        <v>0</v>
      </c>
      <c r="AN364">
        <v>0</v>
      </c>
      <c r="AO364">
        <v>-4</v>
      </c>
      <c r="AP364">
        <v>6</v>
      </c>
      <c r="AQ364" s="4">
        <v>19</v>
      </c>
      <c r="AR364" s="6">
        <v>3.1501892598554302</v>
      </c>
      <c r="AS364">
        <v>4</v>
      </c>
    </row>
    <row r="365" spans="2:45" x14ac:dyDescent="0.2">
      <c r="D365" s="1">
        <v>362</v>
      </c>
      <c r="E365">
        <v>4</v>
      </c>
      <c r="F365">
        <v>0</v>
      </c>
      <c r="G365">
        <v>1</v>
      </c>
      <c r="H365">
        <v>2</v>
      </c>
      <c r="I365">
        <v>0</v>
      </c>
      <c r="J365">
        <v>0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4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0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4</v>
      </c>
      <c r="AI365">
        <v>0</v>
      </c>
      <c r="AJ365">
        <v>0</v>
      </c>
      <c r="AK365">
        <v>2</v>
      </c>
      <c r="AL365">
        <v>6</v>
      </c>
      <c r="AM365">
        <v>0</v>
      </c>
      <c r="AN365">
        <v>4</v>
      </c>
      <c r="AO365">
        <v>-4</v>
      </c>
      <c r="AP365">
        <v>3</v>
      </c>
      <c r="AQ365" s="4">
        <v>19</v>
      </c>
      <c r="AR365" s="6">
        <v>1.12941056937057</v>
      </c>
      <c r="AS365">
        <v>4</v>
      </c>
    </row>
    <row r="366" spans="2:45" x14ac:dyDescent="0.2">
      <c r="B366" t="s">
        <v>113</v>
      </c>
      <c r="D366" s="1">
        <v>363</v>
      </c>
      <c r="E366">
        <v>5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2</v>
      </c>
      <c r="L366">
        <v>2</v>
      </c>
      <c r="M366">
        <v>0</v>
      </c>
      <c r="N366">
        <v>2</v>
      </c>
      <c r="O366">
        <v>2</v>
      </c>
      <c r="P366">
        <v>4</v>
      </c>
      <c r="Q366">
        <v>0</v>
      </c>
      <c r="R366">
        <v>4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0</v>
      </c>
      <c r="AD366">
        <v>4</v>
      </c>
      <c r="AE366">
        <v>0</v>
      </c>
      <c r="AF366">
        <v>0</v>
      </c>
      <c r="AG366">
        <v>4</v>
      </c>
      <c r="AH366">
        <v>0</v>
      </c>
      <c r="AI366">
        <v>4</v>
      </c>
      <c r="AJ366">
        <v>0</v>
      </c>
      <c r="AK366">
        <v>0</v>
      </c>
      <c r="AL366">
        <v>6</v>
      </c>
      <c r="AM366">
        <v>0</v>
      </c>
      <c r="AN366">
        <v>0</v>
      </c>
      <c r="AO366">
        <v>-4</v>
      </c>
      <c r="AP366">
        <v>6</v>
      </c>
      <c r="AQ366" s="4">
        <v>19</v>
      </c>
      <c r="AR366" s="6">
        <v>3.1501892598554502</v>
      </c>
      <c r="AS366">
        <v>5</v>
      </c>
    </row>
    <row r="367" spans="2:45" x14ac:dyDescent="0.2">
      <c r="B367" t="s">
        <v>113</v>
      </c>
      <c r="D367" s="1">
        <v>364</v>
      </c>
      <c r="E367">
        <v>4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4</v>
      </c>
      <c r="Q367">
        <v>0</v>
      </c>
      <c r="R367">
        <v>0</v>
      </c>
      <c r="S367">
        <v>4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2</v>
      </c>
      <c r="AL367">
        <v>6</v>
      </c>
      <c r="AM367">
        <v>4</v>
      </c>
      <c r="AN367">
        <v>0</v>
      </c>
      <c r="AO367">
        <v>-4</v>
      </c>
      <c r="AP367">
        <v>4</v>
      </c>
      <c r="AQ367" s="4">
        <v>19</v>
      </c>
      <c r="AR367" s="6">
        <v>2.6144389618704902</v>
      </c>
      <c r="AS367">
        <v>4</v>
      </c>
    </row>
    <row r="368" spans="2:45" x14ac:dyDescent="0.2">
      <c r="B368" t="s">
        <v>113</v>
      </c>
      <c r="D368" s="1">
        <v>365</v>
      </c>
      <c r="E368">
        <v>4</v>
      </c>
      <c r="F368">
        <v>0</v>
      </c>
      <c r="G368">
        <v>1</v>
      </c>
      <c r="H368">
        <v>0</v>
      </c>
      <c r="I368">
        <v>2</v>
      </c>
      <c r="J368">
        <v>0</v>
      </c>
      <c r="K368">
        <v>2</v>
      </c>
      <c r="L368">
        <v>2</v>
      </c>
      <c r="M368">
        <v>0</v>
      </c>
      <c r="N368">
        <v>2</v>
      </c>
      <c r="O368">
        <v>2</v>
      </c>
      <c r="P368">
        <v>4</v>
      </c>
      <c r="Q368">
        <v>0</v>
      </c>
      <c r="R368">
        <v>0</v>
      </c>
      <c r="S368">
        <v>4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0</v>
      </c>
      <c r="AD368">
        <v>0</v>
      </c>
      <c r="AE368">
        <v>0</v>
      </c>
      <c r="AF368">
        <v>4</v>
      </c>
      <c r="AG368">
        <v>0</v>
      </c>
      <c r="AH368">
        <v>4</v>
      </c>
      <c r="AI368">
        <v>0</v>
      </c>
      <c r="AJ368">
        <v>0</v>
      </c>
      <c r="AK368">
        <v>4</v>
      </c>
      <c r="AL368">
        <v>6</v>
      </c>
      <c r="AM368">
        <v>0</v>
      </c>
      <c r="AN368">
        <v>4</v>
      </c>
      <c r="AO368">
        <v>-4</v>
      </c>
      <c r="AP368">
        <v>4</v>
      </c>
      <c r="AQ368" s="4">
        <v>19</v>
      </c>
      <c r="AR368" s="6">
        <v>1.12941056937057</v>
      </c>
      <c r="AS368">
        <v>4</v>
      </c>
    </row>
    <row r="369" spans="2:45" x14ac:dyDescent="0.2">
      <c r="B369" t="s">
        <v>113</v>
      </c>
      <c r="D369" s="1">
        <v>366</v>
      </c>
      <c r="E369">
        <v>5</v>
      </c>
      <c r="F369">
        <v>0</v>
      </c>
      <c r="G369">
        <v>1</v>
      </c>
      <c r="H369">
        <v>2</v>
      </c>
      <c r="I369">
        <v>0</v>
      </c>
      <c r="J369">
        <v>0</v>
      </c>
      <c r="K369">
        <v>2</v>
      </c>
      <c r="L369">
        <v>2</v>
      </c>
      <c r="M369">
        <v>0</v>
      </c>
      <c r="N369">
        <v>2</v>
      </c>
      <c r="O369">
        <v>2</v>
      </c>
      <c r="P369">
        <v>4</v>
      </c>
      <c r="Q369">
        <v>0</v>
      </c>
      <c r="R369">
        <v>4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4</v>
      </c>
      <c r="AG369">
        <v>0</v>
      </c>
      <c r="AH369">
        <v>4</v>
      </c>
      <c r="AI369">
        <v>0</v>
      </c>
      <c r="AJ369">
        <v>0</v>
      </c>
      <c r="AK369">
        <v>-2</v>
      </c>
      <c r="AL369">
        <v>6</v>
      </c>
      <c r="AM369">
        <v>0</v>
      </c>
      <c r="AN369">
        <v>0</v>
      </c>
      <c r="AO369">
        <v>-4</v>
      </c>
      <c r="AP369">
        <v>4</v>
      </c>
      <c r="AQ369" s="4">
        <v>19</v>
      </c>
      <c r="AR369" s="6">
        <v>1.12941056937058</v>
      </c>
      <c r="AS369">
        <v>5</v>
      </c>
    </row>
    <row r="370" spans="2:45" x14ac:dyDescent="0.2">
      <c r="B370" t="s">
        <v>113</v>
      </c>
      <c r="D370" s="1">
        <v>367</v>
      </c>
      <c r="E370">
        <v>4</v>
      </c>
      <c r="F370">
        <v>0</v>
      </c>
      <c r="G370">
        <v>1</v>
      </c>
      <c r="H370">
        <v>2</v>
      </c>
      <c r="I370">
        <v>0</v>
      </c>
      <c r="J370">
        <v>0</v>
      </c>
      <c r="K370">
        <v>2</v>
      </c>
      <c r="L370">
        <v>2</v>
      </c>
      <c r="M370">
        <v>0</v>
      </c>
      <c r="N370">
        <v>2</v>
      </c>
      <c r="O370">
        <v>2</v>
      </c>
      <c r="P370">
        <v>4</v>
      </c>
      <c r="Q370">
        <v>0</v>
      </c>
      <c r="R370">
        <v>0</v>
      </c>
      <c r="S370">
        <v>4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0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2</v>
      </c>
      <c r="AL370">
        <v>6</v>
      </c>
      <c r="AM370">
        <v>4</v>
      </c>
      <c r="AN370">
        <v>0</v>
      </c>
      <c r="AO370">
        <v>-4</v>
      </c>
      <c r="AP370">
        <v>4</v>
      </c>
      <c r="AQ370" s="4">
        <v>19</v>
      </c>
      <c r="AR370" s="6">
        <v>3.1501892598554502</v>
      </c>
      <c r="AS370">
        <v>4</v>
      </c>
    </row>
    <row r="371" spans="2:45" x14ac:dyDescent="0.2">
      <c r="B371" t="s">
        <v>113</v>
      </c>
      <c r="D371" s="1">
        <v>368</v>
      </c>
      <c r="E371">
        <v>4</v>
      </c>
      <c r="F371">
        <v>0</v>
      </c>
      <c r="G371">
        <v>1</v>
      </c>
      <c r="H371">
        <v>2</v>
      </c>
      <c r="I371">
        <v>0</v>
      </c>
      <c r="J371">
        <v>0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4</v>
      </c>
      <c r="Q371">
        <v>0</v>
      </c>
      <c r="R371">
        <v>0</v>
      </c>
      <c r="S371">
        <v>4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4</v>
      </c>
      <c r="AE371">
        <v>0</v>
      </c>
      <c r="AF371">
        <v>0</v>
      </c>
      <c r="AG371">
        <v>4</v>
      </c>
      <c r="AH371">
        <v>0</v>
      </c>
      <c r="AI371">
        <v>4</v>
      </c>
      <c r="AJ371">
        <v>0</v>
      </c>
      <c r="AK371">
        <v>2</v>
      </c>
      <c r="AL371">
        <v>6</v>
      </c>
      <c r="AM371">
        <v>0</v>
      </c>
      <c r="AN371">
        <v>0</v>
      </c>
      <c r="AO371">
        <v>-4</v>
      </c>
      <c r="AP371">
        <v>5</v>
      </c>
      <c r="AQ371" s="4">
        <v>19</v>
      </c>
      <c r="AR371" s="6">
        <v>3.15018925985544</v>
      </c>
      <c r="AS371">
        <v>4</v>
      </c>
    </row>
    <row r="372" spans="2:45" x14ac:dyDescent="0.2">
      <c r="B372" t="s">
        <v>113</v>
      </c>
      <c r="C372" t="s">
        <v>108</v>
      </c>
      <c r="D372" s="1">
        <v>369</v>
      </c>
      <c r="E372">
        <v>7</v>
      </c>
      <c r="F372">
        <v>1</v>
      </c>
      <c r="G372">
        <v>0</v>
      </c>
      <c r="H372">
        <v>1</v>
      </c>
      <c r="I372">
        <v>0</v>
      </c>
      <c r="J372">
        <v>1</v>
      </c>
      <c r="K372">
        <v>2</v>
      </c>
      <c r="L372">
        <v>2</v>
      </c>
      <c r="M372">
        <v>0</v>
      </c>
      <c r="N372">
        <v>2</v>
      </c>
      <c r="O372">
        <v>2</v>
      </c>
      <c r="P372">
        <v>4</v>
      </c>
      <c r="Q372">
        <v>0</v>
      </c>
      <c r="R372">
        <v>0</v>
      </c>
      <c r="S372">
        <v>4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4</v>
      </c>
      <c r="AG372">
        <v>0</v>
      </c>
      <c r="AH372">
        <v>4</v>
      </c>
      <c r="AI372">
        <v>0</v>
      </c>
      <c r="AJ372">
        <v>0</v>
      </c>
      <c r="AK372">
        <v>3</v>
      </c>
      <c r="AL372">
        <v>4</v>
      </c>
      <c r="AM372">
        <v>0</v>
      </c>
      <c r="AN372">
        <v>0</v>
      </c>
      <c r="AO372">
        <v>-4</v>
      </c>
      <c r="AP372">
        <v>0</v>
      </c>
      <c r="AQ372" s="4">
        <v>20</v>
      </c>
      <c r="AR372" s="6">
        <v>1.12941056937058</v>
      </c>
      <c r="AS372">
        <v>7</v>
      </c>
    </row>
    <row r="373" spans="2:45" x14ac:dyDescent="0.2">
      <c r="B373" t="s">
        <v>113</v>
      </c>
      <c r="D373" s="1">
        <v>370</v>
      </c>
      <c r="E373">
        <v>5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2</v>
      </c>
      <c r="L373">
        <v>0</v>
      </c>
      <c r="M373">
        <v>2</v>
      </c>
      <c r="N373">
        <v>2</v>
      </c>
      <c r="O373">
        <v>2</v>
      </c>
      <c r="P373">
        <v>4</v>
      </c>
      <c r="Q373">
        <v>0</v>
      </c>
      <c r="R373">
        <v>0</v>
      </c>
      <c r="S373">
        <v>4</v>
      </c>
      <c r="T373">
        <v>4</v>
      </c>
      <c r="U373">
        <v>4</v>
      </c>
      <c r="V373">
        <v>0</v>
      </c>
      <c r="W373">
        <v>0</v>
      </c>
      <c r="X373">
        <v>4</v>
      </c>
      <c r="Y373">
        <v>4</v>
      </c>
      <c r="Z373">
        <v>4</v>
      </c>
      <c r="AA373">
        <v>4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7</v>
      </c>
      <c r="AL373">
        <v>0</v>
      </c>
      <c r="AM373">
        <v>0</v>
      </c>
      <c r="AN373">
        <v>4</v>
      </c>
      <c r="AO373">
        <v>0</v>
      </c>
      <c r="AP373">
        <v>6</v>
      </c>
      <c r="AQ373" s="4">
        <v>20</v>
      </c>
      <c r="AR373" s="6">
        <v>1.13872645576646</v>
      </c>
      <c r="AS373">
        <v>5</v>
      </c>
    </row>
    <row r="374" spans="2:45" x14ac:dyDescent="0.2">
      <c r="B374" t="s">
        <v>113</v>
      </c>
      <c r="C374" t="s">
        <v>108</v>
      </c>
      <c r="D374" s="1">
        <v>371</v>
      </c>
      <c r="E374">
        <v>7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4</v>
      </c>
      <c r="Q374">
        <v>0</v>
      </c>
      <c r="R374">
        <v>4</v>
      </c>
      <c r="S374">
        <v>0</v>
      </c>
      <c r="T374">
        <v>4</v>
      </c>
      <c r="U374">
        <v>4</v>
      </c>
      <c r="V374">
        <v>0</v>
      </c>
      <c r="W374">
        <v>4</v>
      </c>
      <c r="X374">
        <v>0</v>
      </c>
      <c r="Y374">
        <v>0</v>
      </c>
      <c r="Z374">
        <v>0</v>
      </c>
      <c r="AA374">
        <v>4</v>
      </c>
      <c r="AB374">
        <v>0</v>
      </c>
      <c r="AC374">
        <v>4</v>
      </c>
      <c r="AD374">
        <v>0</v>
      </c>
      <c r="AE374">
        <v>0</v>
      </c>
      <c r="AF374">
        <v>4</v>
      </c>
      <c r="AG374">
        <v>0</v>
      </c>
      <c r="AH374">
        <v>4</v>
      </c>
      <c r="AI374">
        <v>0</v>
      </c>
      <c r="AJ374">
        <v>0</v>
      </c>
      <c r="AK374">
        <v>-1</v>
      </c>
      <c r="AL374">
        <v>4</v>
      </c>
      <c r="AM374">
        <v>0</v>
      </c>
      <c r="AN374">
        <v>0</v>
      </c>
      <c r="AO374">
        <v>-4</v>
      </c>
      <c r="AP374">
        <v>1</v>
      </c>
      <c r="AQ374" s="4">
        <v>20</v>
      </c>
      <c r="AR374" s="6">
        <v>1.12941056937058</v>
      </c>
      <c r="AS374">
        <v>7</v>
      </c>
    </row>
    <row r="375" spans="2:45" x14ac:dyDescent="0.2">
      <c r="B375" t="s">
        <v>113</v>
      </c>
      <c r="D375" s="1">
        <v>372</v>
      </c>
      <c r="E375">
        <v>5</v>
      </c>
      <c r="F375">
        <v>0</v>
      </c>
      <c r="G375">
        <v>1</v>
      </c>
      <c r="H375">
        <v>2</v>
      </c>
      <c r="I375">
        <v>0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4</v>
      </c>
      <c r="Q375">
        <v>0</v>
      </c>
      <c r="R375">
        <v>0</v>
      </c>
      <c r="S375">
        <v>4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4</v>
      </c>
      <c r="AH375">
        <v>4</v>
      </c>
      <c r="AI375">
        <v>0</v>
      </c>
      <c r="AJ375">
        <v>0</v>
      </c>
      <c r="AK375">
        <v>6</v>
      </c>
      <c r="AL375">
        <v>2</v>
      </c>
      <c r="AM375">
        <v>0</v>
      </c>
      <c r="AN375">
        <v>0</v>
      </c>
      <c r="AO375">
        <v>0</v>
      </c>
      <c r="AP375">
        <v>6</v>
      </c>
      <c r="AQ375" s="4">
        <v>20</v>
      </c>
      <c r="AR375" s="6">
        <v>1.0603716158395899</v>
      </c>
      <c r="AS375">
        <v>5</v>
      </c>
    </row>
    <row r="376" spans="2:45" x14ac:dyDescent="0.2">
      <c r="B376" t="s">
        <v>113</v>
      </c>
      <c r="D376" s="1">
        <v>373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4</v>
      </c>
      <c r="AL376">
        <v>2</v>
      </c>
      <c r="AM376">
        <v>0</v>
      </c>
      <c r="AN376">
        <v>4</v>
      </c>
      <c r="AO376">
        <v>0</v>
      </c>
      <c r="AP376">
        <v>8</v>
      </c>
      <c r="AQ376" s="4">
        <v>20</v>
      </c>
      <c r="AR376" s="6">
        <v>1.55753105250077</v>
      </c>
      <c r="AS376">
        <v>1</v>
      </c>
    </row>
    <row r="377" spans="2:45" x14ac:dyDescent="0.2">
      <c r="B377" t="s">
        <v>113</v>
      </c>
      <c r="C377" t="s">
        <v>104</v>
      </c>
      <c r="D377" s="1">
        <v>374</v>
      </c>
      <c r="E377">
        <v>7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4</v>
      </c>
      <c r="Q377">
        <v>0</v>
      </c>
      <c r="R377">
        <v>4</v>
      </c>
      <c r="S377">
        <v>0</v>
      </c>
      <c r="T377">
        <v>4</v>
      </c>
      <c r="U377">
        <v>4</v>
      </c>
      <c r="V377">
        <v>0</v>
      </c>
      <c r="W377">
        <v>4</v>
      </c>
      <c r="X377">
        <v>0</v>
      </c>
      <c r="Y377">
        <v>0</v>
      </c>
      <c r="Z377">
        <v>0</v>
      </c>
      <c r="AA377">
        <v>4</v>
      </c>
      <c r="AB377">
        <v>0</v>
      </c>
      <c r="AC377">
        <v>4</v>
      </c>
      <c r="AD377">
        <v>0</v>
      </c>
      <c r="AE377">
        <v>0</v>
      </c>
      <c r="AF377">
        <v>4</v>
      </c>
      <c r="AG377">
        <v>0</v>
      </c>
      <c r="AH377">
        <v>4</v>
      </c>
      <c r="AI377">
        <v>0</v>
      </c>
      <c r="AJ377">
        <v>0</v>
      </c>
      <c r="AK377">
        <v>-1</v>
      </c>
      <c r="AL377">
        <v>2</v>
      </c>
      <c r="AM377">
        <v>0</v>
      </c>
      <c r="AN377">
        <v>0</v>
      </c>
      <c r="AO377">
        <v>-4</v>
      </c>
      <c r="AP377">
        <v>2</v>
      </c>
      <c r="AQ377" s="4">
        <v>20</v>
      </c>
      <c r="AR377" s="6">
        <v>1.2015035279519</v>
      </c>
      <c r="AS377">
        <v>7</v>
      </c>
    </row>
    <row r="378" spans="2:45" x14ac:dyDescent="0.2">
      <c r="B378" t="s">
        <v>113</v>
      </c>
      <c r="D378" s="1">
        <v>375</v>
      </c>
      <c r="E378">
        <v>5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4</v>
      </c>
      <c r="Q378">
        <v>0</v>
      </c>
      <c r="R378">
        <v>0</v>
      </c>
      <c r="S378">
        <v>4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7</v>
      </c>
      <c r="AL378">
        <v>0</v>
      </c>
      <c r="AM378">
        <v>4</v>
      </c>
      <c r="AN378">
        <v>0</v>
      </c>
      <c r="AO378">
        <v>0</v>
      </c>
      <c r="AP378">
        <v>7</v>
      </c>
      <c r="AQ378" s="4">
        <v>20</v>
      </c>
      <c r="AR378" s="6">
        <v>1.13872645576646</v>
      </c>
      <c r="AS378">
        <v>5</v>
      </c>
    </row>
    <row r="379" spans="2:45" x14ac:dyDescent="0.2">
      <c r="B379" t="s">
        <v>113</v>
      </c>
      <c r="D379" s="1">
        <v>376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4</v>
      </c>
      <c r="AO379">
        <v>0</v>
      </c>
      <c r="AP379">
        <v>7</v>
      </c>
      <c r="AQ379" s="4">
        <v>20</v>
      </c>
      <c r="AR379" s="6">
        <v>1.5575310525007799</v>
      </c>
      <c r="AS379">
        <v>1</v>
      </c>
    </row>
    <row r="380" spans="2:45" x14ac:dyDescent="0.2">
      <c r="B380" t="s">
        <v>113</v>
      </c>
      <c r="D380" s="1">
        <v>377</v>
      </c>
      <c r="E380">
        <v>6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4</v>
      </c>
      <c r="Q380">
        <v>0</v>
      </c>
      <c r="R380">
        <v>4</v>
      </c>
      <c r="S380">
        <v>0</v>
      </c>
      <c r="T380">
        <v>4</v>
      </c>
      <c r="U380">
        <v>4</v>
      </c>
      <c r="V380">
        <v>0</v>
      </c>
      <c r="W380">
        <v>4</v>
      </c>
      <c r="X380">
        <v>0</v>
      </c>
      <c r="Y380">
        <v>0</v>
      </c>
      <c r="Z380">
        <v>0</v>
      </c>
      <c r="AA380">
        <v>4</v>
      </c>
      <c r="AB380">
        <v>4</v>
      </c>
      <c r="AC380">
        <v>0</v>
      </c>
      <c r="AD380">
        <v>0</v>
      </c>
      <c r="AE380">
        <v>0</v>
      </c>
      <c r="AF380">
        <v>4</v>
      </c>
      <c r="AG380">
        <v>0</v>
      </c>
      <c r="AH380">
        <v>4</v>
      </c>
      <c r="AI380">
        <v>0</v>
      </c>
      <c r="AJ380">
        <v>0</v>
      </c>
      <c r="AK380">
        <v>-1</v>
      </c>
      <c r="AL380">
        <v>4</v>
      </c>
      <c r="AM380">
        <v>0</v>
      </c>
      <c r="AN380">
        <v>0</v>
      </c>
      <c r="AO380">
        <v>-4</v>
      </c>
      <c r="AP380">
        <v>3</v>
      </c>
      <c r="AQ380" s="4">
        <v>20</v>
      </c>
      <c r="AR380" s="6">
        <v>1.2015035279519</v>
      </c>
      <c r="AS380">
        <v>6</v>
      </c>
    </row>
    <row r="381" spans="2:45" x14ac:dyDescent="0.2">
      <c r="B381" t="s">
        <v>113</v>
      </c>
      <c r="D381" s="1">
        <v>378</v>
      </c>
      <c r="E381">
        <v>4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2</v>
      </c>
      <c r="L381">
        <v>2</v>
      </c>
      <c r="M381">
        <v>0</v>
      </c>
      <c r="N381">
        <v>2</v>
      </c>
      <c r="O381">
        <v>2</v>
      </c>
      <c r="P381">
        <v>4</v>
      </c>
      <c r="Q381">
        <v>0</v>
      </c>
      <c r="R381">
        <v>4</v>
      </c>
      <c r="S381">
        <v>0</v>
      </c>
      <c r="T381">
        <v>4</v>
      </c>
      <c r="U381">
        <v>4</v>
      </c>
      <c r="V381">
        <v>0</v>
      </c>
      <c r="W381">
        <v>0</v>
      </c>
      <c r="X381">
        <v>4</v>
      </c>
      <c r="Y381">
        <v>4</v>
      </c>
      <c r="Z381">
        <v>4</v>
      </c>
      <c r="AA381">
        <v>4</v>
      </c>
      <c r="AB381">
        <v>0</v>
      </c>
      <c r="AC381">
        <v>0</v>
      </c>
      <c r="AD381">
        <v>0</v>
      </c>
      <c r="AE381">
        <v>0</v>
      </c>
      <c r="AF381">
        <v>4</v>
      </c>
      <c r="AG381">
        <v>0</v>
      </c>
      <c r="AH381">
        <v>0</v>
      </c>
      <c r="AI381">
        <v>4</v>
      </c>
      <c r="AJ381">
        <v>0</v>
      </c>
      <c r="AK381">
        <v>2</v>
      </c>
      <c r="AL381">
        <v>2</v>
      </c>
      <c r="AM381">
        <v>0</v>
      </c>
      <c r="AN381">
        <v>4</v>
      </c>
      <c r="AO381">
        <v>0</v>
      </c>
      <c r="AP381">
        <v>7</v>
      </c>
      <c r="AQ381" s="4">
        <v>20</v>
      </c>
      <c r="AR381" s="6">
        <v>1.2528679174697901</v>
      </c>
      <c r="AS381">
        <v>4</v>
      </c>
    </row>
    <row r="382" spans="2:45" x14ac:dyDescent="0.2">
      <c r="B382" t="s">
        <v>113</v>
      </c>
      <c r="D382" s="1">
        <v>379</v>
      </c>
      <c r="E382">
        <v>5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4</v>
      </c>
      <c r="Q382">
        <v>0</v>
      </c>
      <c r="R382">
        <v>0</v>
      </c>
      <c r="S382">
        <v>4</v>
      </c>
      <c r="T382">
        <v>4</v>
      </c>
      <c r="U382">
        <v>4</v>
      </c>
      <c r="V382">
        <v>0</v>
      </c>
      <c r="W382">
        <v>4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4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3</v>
      </c>
      <c r="AL382">
        <v>4</v>
      </c>
      <c r="AM382">
        <v>0</v>
      </c>
      <c r="AN382">
        <v>0</v>
      </c>
      <c r="AO382">
        <v>-4</v>
      </c>
      <c r="AP382">
        <v>4</v>
      </c>
      <c r="AQ382" s="4">
        <v>20</v>
      </c>
      <c r="AR382" s="6">
        <v>3.15018925985544</v>
      </c>
      <c r="AS382">
        <v>5</v>
      </c>
    </row>
    <row r="383" spans="2:45" x14ac:dyDescent="0.2">
      <c r="B383" t="s">
        <v>113</v>
      </c>
      <c r="D383" s="1">
        <v>380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4</v>
      </c>
      <c r="Q383">
        <v>0</v>
      </c>
      <c r="R383">
        <v>4</v>
      </c>
      <c r="S383">
        <v>0</v>
      </c>
      <c r="T383">
        <v>4</v>
      </c>
      <c r="U383">
        <v>4</v>
      </c>
      <c r="V383">
        <v>0</v>
      </c>
      <c r="W383">
        <v>0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4</v>
      </c>
      <c r="AI383">
        <v>0</v>
      </c>
      <c r="AJ383">
        <v>0</v>
      </c>
      <c r="AK383">
        <v>4</v>
      </c>
      <c r="AL383">
        <v>0</v>
      </c>
      <c r="AM383">
        <v>0</v>
      </c>
      <c r="AN383">
        <v>0</v>
      </c>
      <c r="AO383">
        <v>0</v>
      </c>
      <c r="AP383">
        <v>8</v>
      </c>
      <c r="AQ383" s="4">
        <v>20</v>
      </c>
      <c r="AR383" s="6">
        <v>1.21132305809616</v>
      </c>
      <c r="AS383">
        <v>6</v>
      </c>
    </row>
    <row r="384" spans="2:45" x14ac:dyDescent="0.2">
      <c r="B384" t="s">
        <v>113</v>
      </c>
      <c r="D384" s="1">
        <v>381</v>
      </c>
      <c r="E384">
        <v>6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4</v>
      </c>
      <c r="Q384">
        <v>0</v>
      </c>
      <c r="R384">
        <v>0</v>
      </c>
      <c r="S384">
        <v>4</v>
      </c>
      <c r="T384">
        <v>4</v>
      </c>
      <c r="U384">
        <v>4</v>
      </c>
      <c r="V384">
        <v>0</v>
      </c>
      <c r="W384">
        <v>0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4</v>
      </c>
      <c r="AG384">
        <v>0</v>
      </c>
      <c r="AH384">
        <v>0</v>
      </c>
      <c r="AI384">
        <v>4</v>
      </c>
      <c r="AJ384">
        <v>0</v>
      </c>
      <c r="AK384">
        <v>7</v>
      </c>
      <c r="AL384">
        <v>0</v>
      </c>
      <c r="AM384">
        <v>0</v>
      </c>
      <c r="AN384">
        <v>0</v>
      </c>
      <c r="AO384">
        <v>0</v>
      </c>
      <c r="AP384">
        <v>6</v>
      </c>
      <c r="AQ384" s="4">
        <v>20</v>
      </c>
      <c r="AR384" s="6">
        <v>1.13872645576647</v>
      </c>
      <c r="AS384">
        <v>6</v>
      </c>
    </row>
    <row r="385" spans="2:45" x14ac:dyDescent="0.2">
      <c r="D385" s="1">
        <v>382</v>
      </c>
      <c r="E385">
        <v>2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2</v>
      </c>
      <c r="M385">
        <v>0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0</v>
      </c>
      <c r="W385">
        <v>0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0</v>
      </c>
      <c r="AI385">
        <v>4</v>
      </c>
      <c r="AJ385">
        <v>0</v>
      </c>
      <c r="AK385">
        <v>4</v>
      </c>
      <c r="AL385">
        <v>2</v>
      </c>
      <c r="AM385">
        <v>0</v>
      </c>
      <c r="AN385">
        <v>0</v>
      </c>
      <c r="AO385">
        <v>0</v>
      </c>
      <c r="AP385">
        <v>8</v>
      </c>
      <c r="AQ385" s="4">
        <v>20</v>
      </c>
      <c r="AR385" s="6">
        <v>1.5575310525007899</v>
      </c>
      <c r="AS385">
        <v>2</v>
      </c>
    </row>
    <row r="386" spans="2:45" x14ac:dyDescent="0.2">
      <c r="D386" s="1">
        <v>383</v>
      </c>
      <c r="E386">
        <v>5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4</v>
      </c>
      <c r="Q386">
        <v>0</v>
      </c>
      <c r="R386">
        <v>4</v>
      </c>
      <c r="S386">
        <v>0</v>
      </c>
      <c r="T386">
        <v>4</v>
      </c>
      <c r="U386">
        <v>4</v>
      </c>
      <c r="V386">
        <v>0</v>
      </c>
      <c r="W386">
        <v>0</v>
      </c>
      <c r="X386">
        <v>4</v>
      </c>
      <c r="Y386">
        <v>4</v>
      </c>
      <c r="Z386">
        <v>4</v>
      </c>
      <c r="AA386">
        <v>4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0</v>
      </c>
      <c r="AH386">
        <v>0</v>
      </c>
      <c r="AI386">
        <v>4</v>
      </c>
      <c r="AJ386">
        <v>0</v>
      </c>
      <c r="AK386">
        <v>4</v>
      </c>
      <c r="AL386">
        <v>0</v>
      </c>
      <c r="AM386">
        <v>0</v>
      </c>
      <c r="AN386">
        <v>4</v>
      </c>
      <c r="AO386">
        <v>0</v>
      </c>
      <c r="AP386">
        <v>8</v>
      </c>
      <c r="AQ386" s="4">
        <v>20</v>
      </c>
      <c r="AR386" s="6">
        <v>1.3014016637331101</v>
      </c>
      <c r="AS386">
        <v>5</v>
      </c>
    </row>
    <row r="387" spans="2:45" x14ac:dyDescent="0.2">
      <c r="B387" t="s">
        <v>113</v>
      </c>
      <c r="D387" s="1">
        <v>384</v>
      </c>
      <c r="E387">
        <v>5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4</v>
      </c>
      <c r="Q387">
        <v>0</v>
      </c>
      <c r="R387">
        <v>4</v>
      </c>
      <c r="S387">
        <v>0</v>
      </c>
      <c r="T387">
        <v>4</v>
      </c>
      <c r="U387">
        <v>4</v>
      </c>
      <c r="V387">
        <v>0</v>
      </c>
      <c r="W387">
        <v>0</v>
      </c>
      <c r="X387">
        <v>4</v>
      </c>
      <c r="Y387">
        <v>4</v>
      </c>
      <c r="Z387">
        <v>4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0</v>
      </c>
      <c r="AI387">
        <v>4</v>
      </c>
      <c r="AJ387">
        <v>0</v>
      </c>
      <c r="AK387">
        <v>4</v>
      </c>
      <c r="AL387">
        <v>0</v>
      </c>
      <c r="AM387">
        <v>4</v>
      </c>
      <c r="AN387">
        <v>0</v>
      </c>
      <c r="AO387">
        <v>0</v>
      </c>
      <c r="AP387">
        <v>9</v>
      </c>
      <c r="AQ387" s="4">
        <v>20</v>
      </c>
      <c r="AR387" s="6">
        <v>1.3014016637331001</v>
      </c>
      <c r="AS387">
        <v>5</v>
      </c>
    </row>
    <row r="388" spans="2:45" x14ac:dyDescent="0.2">
      <c r="B388" t="s">
        <v>113</v>
      </c>
      <c r="D388" s="1">
        <v>385</v>
      </c>
      <c r="E388">
        <v>6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4</v>
      </c>
      <c r="Q388">
        <v>0</v>
      </c>
      <c r="R388">
        <v>0</v>
      </c>
      <c r="S388">
        <v>4</v>
      </c>
      <c r="T388">
        <v>4</v>
      </c>
      <c r="U388">
        <v>4</v>
      </c>
      <c r="V388">
        <v>0</v>
      </c>
      <c r="W388">
        <v>4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4</v>
      </c>
      <c r="AI388">
        <v>0</v>
      </c>
      <c r="AJ388">
        <v>0</v>
      </c>
      <c r="AK388">
        <v>3</v>
      </c>
      <c r="AL388">
        <v>4</v>
      </c>
      <c r="AM388">
        <v>0</v>
      </c>
      <c r="AN388">
        <v>0</v>
      </c>
      <c r="AO388">
        <v>-4</v>
      </c>
      <c r="AP388">
        <v>2</v>
      </c>
      <c r="AQ388" s="4">
        <v>20</v>
      </c>
      <c r="AR388" s="6">
        <v>1.20150352795191</v>
      </c>
      <c r="AS388">
        <v>6</v>
      </c>
    </row>
    <row r="389" spans="2:45" x14ac:dyDescent="0.2">
      <c r="B389" t="s">
        <v>113</v>
      </c>
      <c r="D389" s="1">
        <v>386</v>
      </c>
      <c r="E389">
        <v>6</v>
      </c>
      <c r="F389">
        <v>1</v>
      </c>
      <c r="G389">
        <v>0</v>
      </c>
      <c r="H389">
        <v>1</v>
      </c>
      <c r="I389">
        <v>0</v>
      </c>
      <c r="J389">
        <v>1</v>
      </c>
      <c r="K389">
        <v>2</v>
      </c>
      <c r="L389">
        <v>2</v>
      </c>
      <c r="M389">
        <v>0</v>
      </c>
      <c r="N389">
        <v>2</v>
      </c>
      <c r="O389">
        <v>2</v>
      </c>
      <c r="P389">
        <v>4</v>
      </c>
      <c r="Q389">
        <v>0</v>
      </c>
      <c r="R389">
        <v>0</v>
      </c>
      <c r="S389">
        <v>4</v>
      </c>
      <c r="T389">
        <v>4</v>
      </c>
      <c r="U389">
        <v>4</v>
      </c>
      <c r="V389">
        <v>0</v>
      </c>
      <c r="W389">
        <v>4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4</v>
      </c>
      <c r="AI389">
        <v>0</v>
      </c>
      <c r="AJ389">
        <v>0</v>
      </c>
      <c r="AK389">
        <v>3</v>
      </c>
      <c r="AL389">
        <v>6</v>
      </c>
      <c r="AM389">
        <v>0</v>
      </c>
      <c r="AN389">
        <v>0</v>
      </c>
      <c r="AO389">
        <v>-4</v>
      </c>
      <c r="AP389">
        <v>1</v>
      </c>
      <c r="AQ389" s="4">
        <v>20</v>
      </c>
      <c r="AR389" s="6">
        <v>1.12941056937058</v>
      </c>
      <c r="AS389">
        <v>6</v>
      </c>
    </row>
    <row r="390" spans="2:45" x14ac:dyDescent="0.2">
      <c r="D390" s="1">
        <v>387</v>
      </c>
      <c r="E390">
        <v>5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4</v>
      </c>
      <c r="Q390">
        <v>0</v>
      </c>
      <c r="R390">
        <v>4</v>
      </c>
      <c r="S390">
        <v>0</v>
      </c>
      <c r="T390">
        <v>4</v>
      </c>
      <c r="U390">
        <v>4</v>
      </c>
      <c r="V390">
        <v>0</v>
      </c>
      <c r="W390">
        <v>0</v>
      </c>
      <c r="X390">
        <v>4</v>
      </c>
      <c r="Y390">
        <v>4</v>
      </c>
      <c r="Z390">
        <v>4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3</v>
      </c>
      <c r="AL390">
        <v>0</v>
      </c>
      <c r="AM390">
        <v>0</v>
      </c>
      <c r="AN390">
        <v>4</v>
      </c>
      <c r="AO390">
        <v>0</v>
      </c>
      <c r="AP390">
        <v>7</v>
      </c>
      <c r="AQ390" s="4">
        <v>20</v>
      </c>
      <c r="AR390" s="6">
        <v>1.3014016637331101</v>
      </c>
      <c r="AS390">
        <v>5</v>
      </c>
    </row>
    <row r="391" spans="2:45" x14ac:dyDescent="0.2">
      <c r="D391" s="1">
        <v>388</v>
      </c>
      <c r="E391">
        <v>6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4</v>
      </c>
      <c r="Q391">
        <v>0</v>
      </c>
      <c r="R391">
        <v>4</v>
      </c>
      <c r="S391">
        <v>0</v>
      </c>
      <c r="T391">
        <v>4</v>
      </c>
      <c r="U391">
        <v>4</v>
      </c>
      <c r="V391">
        <v>0</v>
      </c>
      <c r="W391">
        <v>0</v>
      </c>
      <c r="X391">
        <v>4</v>
      </c>
      <c r="Y391">
        <v>4</v>
      </c>
      <c r="Z391">
        <v>4</v>
      </c>
      <c r="AA391">
        <v>4</v>
      </c>
      <c r="AB391">
        <v>4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3</v>
      </c>
      <c r="AL391">
        <v>0</v>
      </c>
      <c r="AM391">
        <v>0</v>
      </c>
      <c r="AN391">
        <v>0</v>
      </c>
      <c r="AO391">
        <v>0</v>
      </c>
      <c r="AP391">
        <v>7</v>
      </c>
      <c r="AQ391" s="4">
        <v>20</v>
      </c>
      <c r="AR391" s="6">
        <v>1.3014016637331101</v>
      </c>
      <c r="AS391">
        <v>6</v>
      </c>
    </row>
    <row r="392" spans="2:45" x14ac:dyDescent="0.2">
      <c r="B392" t="s">
        <v>113</v>
      </c>
      <c r="D392" s="1">
        <v>389</v>
      </c>
      <c r="E392">
        <v>5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2</v>
      </c>
      <c r="L392">
        <v>0</v>
      </c>
      <c r="M392">
        <v>2</v>
      </c>
      <c r="N392">
        <v>2</v>
      </c>
      <c r="O392">
        <v>2</v>
      </c>
      <c r="P392">
        <v>4</v>
      </c>
      <c r="Q392">
        <v>0</v>
      </c>
      <c r="R392">
        <v>4</v>
      </c>
      <c r="S392">
        <v>0</v>
      </c>
      <c r="T392">
        <v>4</v>
      </c>
      <c r="U392">
        <v>4</v>
      </c>
      <c r="V392">
        <v>0</v>
      </c>
      <c r="W392">
        <v>0</v>
      </c>
      <c r="X392">
        <v>4</v>
      </c>
      <c r="Y392">
        <v>4</v>
      </c>
      <c r="Z392">
        <v>4</v>
      </c>
      <c r="AA392">
        <v>4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4</v>
      </c>
      <c r="AL392">
        <v>0</v>
      </c>
      <c r="AM392">
        <v>0</v>
      </c>
      <c r="AN392">
        <v>4</v>
      </c>
      <c r="AO392">
        <v>0</v>
      </c>
      <c r="AP392">
        <v>8</v>
      </c>
      <c r="AQ392" s="4">
        <v>20</v>
      </c>
      <c r="AR392" s="6">
        <v>1.21132305809616</v>
      </c>
      <c r="AS392">
        <v>5</v>
      </c>
    </row>
    <row r="393" spans="2:45" x14ac:dyDescent="0.2">
      <c r="B393" t="s">
        <v>113</v>
      </c>
      <c r="D393" s="1">
        <v>390</v>
      </c>
      <c r="E393">
        <v>2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0</v>
      </c>
      <c r="W393">
        <v>0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0</v>
      </c>
      <c r="AG393">
        <v>4</v>
      </c>
      <c r="AH393">
        <v>0</v>
      </c>
      <c r="AI393">
        <v>4</v>
      </c>
      <c r="AJ393">
        <v>0</v>
      </c>
      <c r="AK393">
        <v>3</v>
      </c>
      <c r="AL393">
        <v>2</v>
      </c>
      <c r="AM393">
        <v>0</v>
      </c>
      <c r="AN393">
        <v>0</v>
      </c>
      <c r="AO393">
        <v>0</v>
      </c>
      <c r="AP393">
        <v>7</v>
      </c>
      <c r="AQ393" s="4">
        <v>20</v>
      </c>
      <c r="AR393" s="6">
        <v>1.5575310525007799</v>
      </c>
      <c r="AS393">
        <v>2</v>
      </c>
    </row>
    <row r="394" spans="2:45" x14ac:dyDescent="0.2">
      <c r="C394" t="s">
        <v>108</v>
      </c>
      <c r="D394" s="1">
        <v>391</v>
      </c>
      <c r="E394">
        <v>7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4</v>
      </c>
      <c r="Q394">
        <v>0</v>
      </c>
      <c r="R394">
        <v>0</v>
      </c>
      <c r="S394">
        <v>4</v>
      </c>
      <c r="T394">
        <v>4</v>
      </c>
      <c r="U394">
        <v>4</v>
      </c>
      <c r="V394">
        <v>0</v>
      </c>
      <c r="W394">
        <v>4</v>
      </c>
      <c r="X394">
        <v>0</v>
      </c>
      <c r="Y394">
        <v>0</v>
      </c>
      <c r="Z394">
        <v>0</v>
      </c>
      <c r="AA394">
        <v>4</v>
      </c>
      <c r="AB394">
        <v>0</v>
      </c>
      <c r="AC394">
        <v>4</v>
      </c>
      <c r="AD394">
        <v>0</v>
      </c>
      <c r="AE394">
        <v>0</v>
      </c>
      <c r="AF394">
        <v>4</v>
      </c>
      <c r="AG394">
        <v>0</v>
      </c>
      <c r="AH394">
        <v>4</v>
      </c>
      <c r="AI394">
        <v>0</v>
      </c>
      <c r="AJ394">
        <v>0</v>
      </c>
      <c r="AK394">
        <v>4</v>
      </c>
      <c r="AL394">
        <v>4</v>
      </c>
      <c r="AM394">
        <v>0</v>
      </c>
      <c r="AN394">
        <v>0</v>
      </c>
      <c r="AO394">
        <v>-4</v>
      </c>
      <c r="AP394">
        <v>1</v>
      </c>
      <c r="AQ394" s="4">
        <v>20</v>
      </c>
      <c r="AR394" s="6">
        <v>1.12941056937058</v>
      </c>
      <c r="AS394">
        <v>7</v>
      </c>
    </row>
    <row r="395" spans="2:45" x14ac:dyDescent="0.2">
      <c r="B395" t="s">
        <v>113</v>
      </c>
      <c r="D395" s="1">
        <v>392</v>
      </c>
      <c r="E395">
        <v>5</v>
      </c>
      <c r="F395">
        <v>0</v>
      </c>
      <c r="G395">
        <v>1</v>
      </c>
      <c r="H395">
        <v>0</v>
      </c>
      <c r="I395">
        <v>2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4</v>
      </c>
      <c r="Q395">
        <v>0</v>
      </c>
      <c r="R395">
        <v>4</v>
      </c>
      <c r="S395">
        <v>0</v>
      </c>
      <c r="T395">
        <v>4</v>
      </c>
      <c r="U395">
        <v>4</v>
      </c>
      <c r="V395">
        <v>0</v>
      </c>
      <c r="W395">
        <v>0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0</v>
      </c>
      <c r="AG395">
        <v>4</v>
      </c>
      <c r="AH395">
        <v>4</v>
      </c>
      <c r="AI395">
        <v>0</v>
      </c>
      <c r="AJ395">
        <v>0</v>
      </c>
      <c r="AK395">
        <v>4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20</v>
      </c>
      <c r="AR395" s="6">
        <v>1.17819068426621</v>
      </c>
      <c r="AS395">
        <v>5</v>
      </c>
    </row>
    <row r="396" spans="2:45" x14ac:dyDescent="0.2">
      <c r="B396" t="s">
        <v>113</v>
      </c>
      <c r="D396" s="1">
        <v>393</v>
      </c>
      <c r="E396">
        <v>6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4</v>
      </c>
      <c r="Q396">
        <v>0</v>
      </c>
      <c r="R396">
        <v>4</v>
      </c>
      <c r="S396">
        <v>0</v>
      </c>
      <c r="T396">
        <v>4</v>
      </c>
      <c r="U396">
        <v>4</v>
      </c>
      <c r="V396">
        <v>0</v>
      </c>
      <c r="W396">
        <v>4</v>
      </c>
      <c r="X396">
        <v>0</v>
      </c>
      <c r="Y396">
        <v>0</v>
      </c>
      <c r="Z396">
        <v>0</v>
      </c>
      <c r="AA396">
        <v>4</v>
      </c>
      <c r="AB396">
        <v>4</v>
      </c>
      <c r="AC396">
        <v>0</v>
      </c>
      <c r="AD396">
        <v>0</v>
      </c>
      <c r="AE396">
        <v>0</v>
      </c>
      <c r="AF396">
        <v>4</v>
      </c>
      <c r="AG396">
        <v>0</v>
      </c>
      <c r="AH396">
        <v>4</v>
      </c>
      <c r="AI396">
        <v>0</v>
      </c>
      <c r="AJ396">
        <v>0</v>
      </c>
      <c r="AK396">
        <v>-1</v>
      </c>
      <c r="AL396">
        <v>6</v>
      </c>
      <c r="AM396">
        <v>0</v>
      </c>
      <c r="AN396">
        <v>0</v>
      </c>
      <c r="AO396">
        <v>-4</v>
      </c>
      <c r="AP396">
        <v>2</v>
      </c>
      <c r="AQ396" s="4">
        <v>20</v>
      </c>
      <c r="AR396" s="6">
        <v>1.12941056937058</v>
      </c>
      <c r="AS396">
        <v>6</v>
      </c>
    </row>
    <row r="397" spans="2:45" x14ac:dyDescent="0.2">
      <c r="C397" t="s">
        <v>96</v>
      </c>
      <c r="D397" s="1">
        <v>394</v>
      </c>
      <c r="E397">
        <v>5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4</v>
      </c>
      <c r="Q397">
        <v>0</v>
      </c>
      <c r="R397">
        <v>0</v>
      </c>
      <c r="S397">
        <v>4</v>
      </c>
      <c r="T397">
        <v>4</v>
      </c>
      <c r="U397">
        <v>4</v>
      </c>
      <c r="V397">
        <v>0</v>
      </c>
      <c r="W397">
        <v>4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4</v>
      </c>
      <c r="AI397">
        <v>0</v>
      </c>
      <c r="AJ397">
        <v>0</v>
      </c>
      <c r="AK397">
        <v>3</v>
      </c>
      <c r="AL397">
        <v>6</v>
      </c>
      <c r="AM397">
        <v>4</v>
      </c>
      <c r="AN397">
        <v>0</v>
      </c>
      <c r="AO397">
        <v>-4</v>
      </c>
      <c r="AP397">
        <v>2</v>
      </c>
      <c r="AQ397" s="4">
        <v>20</v>
      </c>
      <c r="AR397" s="6">
        <v>2.6144389618705</v>
      </c>
      <c r="AS397">
        <v>5</v>
      </c>
    </row>
    <row r="398" spans="2:45" x14ac:dyDescent="0.2">
      <c r="B398" t="s">
        <v>113</v>
      </c>
      <c r="D398" s="1">
        <v>395</v>
      </c>
      <c r="E398">
        <v>5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4</v>
      </c>
      <c r="Q398">
        <v>0</v>
      </c>
      <c r="R398">
        <v>4</v>
      </c>
      <c r="S398">
        <v>0</v>
      </c>
      <c r="T398">
        <v>4</v>
      </c>
      <c r="U398">
        <v>4</v>
      </c>
      <c r="V398">
        <v>0</v>
      </c>
      <c r="W398">
        <v>4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4</v>
      </c>
      <c r="AG398">
        <v>0</v>
      </c>
      <c r="AH398">
        <v>4</v>
      </c>
      <c r="AI398">
        <v>0</v>
      </c>
      <c r="AJ398">
        <v>0</v>
      </c>
      <c r="AK398">
        <v>-1</v>
      </c>
      <c r="AL398">
        <v>6</v>
      </c>
      <c r="AM398">
        <v>0</v>
      </c>
      <c r="AN398">
        <v>4</v>
      </c>
      <c r="AO398">
        <v>-4</v>
      </c>
      <c r="AP398">
        <v>2</v>
      </c>
      <c r="AQ398" s="4">
        <v>20</v>
      </c>
      <c r="AR398" s="6">
        <v>1.12941056937058</v>
      </c>
      <c r="AS398">
        <v>5</v>
      </c>
    </row>
    <row r="399" spans="2:45" x14ac:dyDescent="0.2">
      <c r="B399" t="s">
        <v>113</v>
      </c>
      <c r="D399" s="1">
        <v>396</v>
      </c>
      <c r="E399">
        <v>5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4</v>
      </c>
      <c r="Q399">
        <v>0</v>
      </c>
      <c r="R399">
        <v>4</v>
      </c>
      <c r="S399">
        <v>0</v>
      </c>
      <c r="T399">
        <v>4</v>
      </c>
      <c r="U399">
        <v>4</v>
      </c>
      <c r="V399">
        <v>0</v>
      </c>
      <c r="W399">
        <v>4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</v>
      </c>
      <c r="AH399">
        <v>4</v>
      </c>
      <c r="AI399">
        <v>0</v>
      </c>
      <c r="AJ399">
        <v>0</v>
      </c>
      <c r="AK399">
        <v>-1</v>
      </c>
      <c r="AL399">
        <v>6</v>
      </c>
      <c r="AM399">
        <v>4</v>
      </c>
      <c r="AN399">
        <v>0</v>
      </c>
      <c r="AO399">
        <v>-4</v>
      </c>
      <c r="AP399">
        <v>3</v>
      </c>
      <c r="AQ399" s="4">
        <v>20</v>
      </c>
      <c r="AR399" s="6">
        <v>2.6144389618705</v>
      </c>
      <c r="AS399">
        <v>5</v>
      </c>
    </row>
    <row r="400" spans="2:45" x14ac:dyDescent="0.2">
      <c r="B400" t="s">
        <v>113</v>
      </c>
      <c r="D400" s="1">
        <v>397</v>
      </c>
      <c r="E400">
        <v>6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2</v>
      </c>
      <c r="L400">
        <v>0</v>
      </c>
      <c r="M400">
        <v>2</v>
      </c>
      <c r="N400">
        <v>2</v>
      </c>
      <c r="O400">
        <v>2</v>
      </c>
      <c r="P400">
        <v>4</v>
      </c>
      <c r="Q400">
        <v>0</v>
      </c>
      <c r="R400">
        <v>4</v>
      </c>
      <c r="S400">
        <v>0</v>
      </c>
      <c r="T400">
        <v>4</v>
      </c>
      <c r="U400">
        <v>4</v>
      </c>
      <c r="V400">
        <v>0</v>
      </c>
      <c r="W400">
        <v>0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4</v>
      </c>
      <c r="AG400">
        <v>0</v>
      </c>
      <c r="AH400">
        <v>0</v>
      </c>
      <c r="AI400">
        <v>4</v>
      </c>
      <c r="AJ400">
        <v>0</v>
      </c>
      <c r="AK400">
        <v>4</v>
      </c>
      <c r="AL400">
        <v>0</v>
      </c>
      <c r="AM400">
        <v>0</v>
      </c>
      <c r="AN400">
        <v>0</v>
      </c>
      <c r="AO400">
        <v>0</v>
      </c>
      <c r="AP400">
        <v>8</v>
      </c>
      <c r="AQ400" s="4">
        <v>20</v>
      </c>
      <c r="AR400" s="6">
        <v>1.3014016637331001</v>
      </c>
      <c r="AS400">
        <v>6</v>
      </c>
    </row>
    <row r="401" spans="2:45" x14ac:dyDescent="0.2">
      <c r="B401" t="s">
        <v>113</v>
      </c>
      <c r="D401" s="1">
        <v>398</v>
      </c>
      <c r="E401">
        <v>5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0</v>
      </c>
      <c r="M401">
        <v>2</v>
      </c>
      <c r="N401">
        <v>2</v>
      </c>
      <c r="O401">
        <v>2</v>
      </c>
      <c r="P401">
        <v>4</v>
      </c>
      <c r="Q401">
        <v>0</v>
      </c>
      <c r="R401">
        <v>4</v>
      </c>
      <c r="S401">
        <v>0</v>
      </c>
      <c r="T401">
        <v>4</v>
      </c>
      <c r="U401">
        <v>4</v>
      </c>
      <c r="V401">
        <v>0</v>
      </c>
      <c r="W401">
        <v>4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4</v>
      </c>
      <c r="AM401">
        <v>4</v>
      </c>
      <c r="AN401">
        <v>0</v>
      </c>
      <c r="AO401">
        <v>-4</v>
      </c>
      <c r="AP401">
        <v>4</v>
      </c>
      <c r="AQ401" s="4">
        <v>20</v>
      </c>
      <c r="AR401" s="6">
        <v>2.8103579057408798</v>
      </c>
      <c r="AS401">
        <v>5</v>
      </c>
    </row>
    <row r="402" spans="2:45" x14ac:dyDescent="0.2">
      <c r="B402" t="s">
        <v>113</v>
      </c>
      <c r="D402" s="1">
        <v>399</v>
      </c>
      <c r="E402">
        <v>5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2</v>
      </c>
      <c r="N402">
        <v>2</v>
      </c>
      <c r="O402">
        <v>2</v>
      </c>
      <c r="P402">
        <v>4</v>
      </c>
      <c r="Q402">
        <v>0</v>
      </c>
      <c r="R402">
        <v>4</v>
      </c>
      <c r="S402">
        <v>0</v>
      </c>
      <c r="T402">
        <v>4</v>
      </c>
      <c r="U402">
        <v>4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4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4</v>
      </c>
      <c r="AM402">
        <v>0</v>
      </c>
      <c r="AN402">
        <v>0</v>
      </c>
      <c r="AO402">
        <v>-4</v>
      </c>
      <c r="AP402">
        <v>5</v>
      </c>
      <c r="AQ402" s="4">
        <v>20</v>
      </c>
      <c r="AR402" s="6">
        <v>2.8103579057408901</v>
      </c>
      <c r="AS402">
        <v>5</v>
      </c>
    </row>
    <row r="403" spans="2:45" x14ac:dyDescent="0.2">
      <c r="B403" t="s">
        <v>113</v>
      </c>
      <c r="D403" s="1">
        <v>400</v>
      </c>
      <c r="E403">
        <v>5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2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4</v>
      </c>
      <c r="T403">
        <v>4</v>
      </c>
      <c r="U403">
        <v>4</v>
      </c>
      <c r="V403">
        <v>0</v>
      </c>
      <c r="W403">
        <v>4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4</v>
      </c>
      <c r="AG403">
        <v>0</v>
      </c>
      <c r="AH403">
        <v>0</v>
      </c>
      <c r="AI403">
        <v>4</v>
      </c>
      <c r="AJ403">
        <v>0</v>
      </c>
      <c r="AK403">
        <v>3</v>
      </c>
      <c r="AL403">
        <v>4</v>
      </c>
      <c r="AM403">
        <v>4</v>
      </c>
      <c r="AN403">
        <v>0</v>
      </c>
      <c r="AO403">
        <v>-4</v>
      </c>
      <c r="AP403">
        <v>3</v>
      </c>
      <c r="AQ403" s="4">
        <v>20</v>
      </c>
      <c r="AR403" s="6">
        <v>3.1501892598554502</v>
      </c>
      <c r="AS403">
        <v>5</v>
      </c>
    </row>
    <row r="404" spans="2:45" x14ac:dyDescent="0.2">
      <c r="D404" s="1">
        <v>401</v>
      </c>
      <c r="E404">
        <v>6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2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4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4</v>
      </c>
      <c r="AB404">
        <v>4</v>
      </c>
      <c r="AC404">
        <v>0</v>
      </c>
      <c r="AD404">
        <v>0</v>
      </c>
      <c r="AE404">
        <v>0</v>
      </c>
      <c r="AF404">
        <v>4</v>
      </c>
      <c r="AG404">
        <v>0</v>
      </c>
      <c r="AH404">
        <v>4</v>
      </c>
      <c r="AI404">
        <v>0</v>
      </c>
      <c r="AJ404">
        <v>0</v>
      </c>
      <c r="AK404">
        <v>4</v>
      </c>
      <c r="AL404">
        <v>6</v>
      </c>
      <c r="AM404">
        <v>0</v>
      </c>
      <c r="AN404">
        <v>0</v>
      </c>
      <c r="AO404">
        <v>-4</v>
      </c>
      <c r="AP404">
        <v>2</v>
      </c>
      <c r="AQ404" s="4">
        <v>20</v>
      </c>
      <c r="AR404" s="6">
        <v>1.12941056937058</v>
      </c>
      <c r="AS404">
        <v>6</v>
      </c>
    </row>
    <row r="405" spans="2:45" x14ac:dyDescent="0.2">
      <c r="B405" t="s">
        <v>113</v>
      </c>
      <c r="D405" s="1">
        <v>402</v>
      </c>
      <c r="E405">
        <v>5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2</v>
      </c>
      <c r="L405">
        <v>0</v>
      </c>
      <c r="M405">
        <v>2</v>
      </c>
      <c r="N405">
        <v>2</v>
      </c>
      <c r="O405">
        <v>2</v>
      </c>
      <c r="P405">
        <v>4</v>
      </c>
      <c r="Q405">
        <v>0</v>
      </c>
      <c r="R405">
        <v>4</v>
      </c>
      <c r="S405">
        <v>0</v>
      </c>
      <c r="T405">
        <v>4</v>
      </c>
      <c r="U405">
        <v>4</v>
      </c>
      <c r="V405">
        <v>0</v>
      </c>
      <c r="W405">
        <v>0</v>
      </c>
      <c r="X405">
        <v>4</v>
      </c>
      <c r="Y405">
        <v>4</v>
      </c>
      <c r="Z405">
        <v>4</v>
      </c>
      <c r="AA405">
        <v>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</v>
      </c>
      <c r="AH405">
        <v>0</v>
      </c>
      <c r="AI405">
        <v>4</v>
      </c>
      <c r="AJ405">
        <v>0</v>
      </c>
      <c r="AK405">
        <v>3</v>
      </c>
      <c r="AL405">
        <v>0</v>
      </c>
      <c r="AM405">
        <v>4</v>
      </c>
      <c r="AN405">
        <v>0</v>
      </c>
      <c r="AO405">
        <v>0</v>
      </c>
      <c r="AP405">
        <v>8</v>
      </c>
      <c r="AQ405" s="4">
        <v>20</v>
      </c>
      <c r="AR405" s="6">
        <v>1.3014016637331001</v>
      </c>
      <c r="AS405">
        <v>5</v>
      </c>
    </row>
    <row r="406" spans="2:45" x14ac:dyDescent="0.2">
      <c r="B406" t="s">
        <v>113</v>
      </c>
      <c r="D406" s="1">
        <v>403</v>
      </c>
      <c r="E406">
        <v>5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4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</v>
      </c>
      <c r="AH406">
        <v>4</v>
      </c>
      <c r="AI406">
        <v>0</v>
      </c>
      <c r="AJ406">
        <v>0</v>
      </c>
      <c r="AK406">
        <v>4</v>
      </c>
      <c r="AL406">
        <v>6</v>
      </c>
      <c r="AM406">
        <v>4</v>
      </c>
      <c r="AN406">
        <v>0</v>
      </c>
      <c r="AO406">
        <v>-4</v>
      </c>
      <c r="AP406">
        <v>3</v>
      </c>
      <c r="AQ406" s="4">
        <v>20</v>
      </c>
      <c r="AR406" s="6">
        <v>2.6144389618705</v>
      </c>
      <c r="AS406">
        <v>5</v>
      </c>
    </row>
    <row r="407" spans="2:45" x14ac:dyDescent="0.2">
      <c r="B407" t="s">
        <v>113</v>
      </c>
      <c r="D407" s="1">
        <v>404</v>
      </c>
      <c r="E407">
        <v>4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4</v>
      </c>
      <c r="T407">
        <v>4</v>
      </c>
      <c r="U407">
        <v>4</v>
      </c>
      <c r="V407">
        <v>0</v>
      </c>
      <c r="W407">
        <v>0</v>
      </c>
      <c r="X407">
        <v>4</v>
      </c>
      <c r="Y407">
        <v>4</v>
      </c>
      <c r="Z407">
        <v>4</v>
      </c>
      <c r="AA407">
        <v>4</v>
      </c>
      <c r="AB407">
        <v>0</v>
      </c>
      <c r="AC407">
        <v>0</v>
      </c>
      <c r="AD407">
        <v>0</v>
      </c>
      <c r="AE407">
        <v>0</v>
      </c>
      <c r="AF407">
        <v>4</v>
      </c>
      <c r="AG407">
        <v>0</v>
      </c>
      <c r="AH407">
        <v>0</v>
      </c>
      <c r="AI407">
        <v>4</v>
      </c>
      <c r="AJ407">
        <v>0</v>
      </c>
      <c r="AK407">
        <v>6</v>
      </c>
      <c r="AL407">
        <v>2</v>
      </c>
      <c r="AM407">
        <v>0</v>
      </c>
      <c r="AN407">
        <v>4</v>
      </c>
      <c r="AO407">
        <v>0</v>
      </c>
      <c r="AP407">
        <v>6</v>
      </c>
      <c r="AQ407" s="4">
        <v>20</v>
      </c>
      <c r="AR407" s="6">
        <v>1.1136603710842601</v>
      </c>
      <c r="AS407">
        <v>4</v>
      </c>
    </row>
    <row r="408" spans="2:45" x14ac:dyDescent="0.2">
      <c r="D408" s="1">
        <v>405</v>
      </c>
      <c r="E408">
        <v>4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2</v>
      </c>
      <c r="L408">
        <v>2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4</v>
      </c>
      <c r="T408">
        <v>4</v>
      </c>
      <c r="U408">
        <v>4</v>
      </c>
      <c r="V408">
        <v>0</v>
      </c>
      <c r="W408">
        <v>0</v>
      </c>
      <c r="X408">
        <v>4</v>
      </c>
      <c r="Y408">
        <v>4</v>
      </c>
      <c r="Z408">
        <v>4</v>
      </c>
      <c r="AA408">
        <v>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0</v>
      </c>
      <c r="AI408">
        <v>4</v>
      </c>
      <c r="AJ408">
        <v>0</v>
      </c>
      <c r="AK408">
        <v>6</v>
      </c>
      <c r="AL408">
        <v>2</v>
      </c>
      <c r="AM408">
        <v>4</v>
      </c>
      <c r="AN408">
        <v>0</v>
      </c>
      <c r="AO408">
        <v>0</v>
      </c>
      <c r="AP408">
        <v>7</v>
      </c>
      <c r="AQ408" s="4">
        <v>20</v>
      </c>
      <c r="AR408" s="6">
        <v>1.1136603710842501</v>
      </c>
      <c r="AS408">
        <v>4</v>
      </c>
    </row>
    <row r="409" spans="2:45" x14ac:dyDescent="0.2">
      <c r="B409" t="s">
        <v>113</v>
      </c>
      <c r="D409" s="1">
        <v>406</v>
      </c>
      <c r="E409">
        <v>5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2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4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4</v>
      </c>
      <c r="AG409">
        <v>0</v>
      </c>
      <c r="AH409">
        <v>4</v>
      </c>
      <c r="AI409">
        <v>0</v>
      </c>
      <c r="AJ409">
        <v>0</v>
      </c>
      <c r="AK409">
        <v>4</v>
      </c>
      <c r="AL409">
        <v>6</v>
      </c>
      <c r="AM409">
        <v>0</v>
      </c>
      <c r="AN409">
        <v>4</v>
      </c>
      <c r="AO409">
        <v>-4</v>
      </c>
      <c r="AP409">
        <v>2</v>
      </c>
      <c r="AQ409" s="4">
        <v>20</v>
      </c>
      <c r="AR409" s="6">
        <v>1.12941056937058</v>
      </c>
      <c r="AS409">
        <v>5</v>
      </c>
    </row>
    <row r="410" spans="2:45" x14ac:dyDescent="0.2">
      <c r="B410" t="s">
        <v>113</v>
      </c>
      <c r="D410" s="1">
        <v>407</v>
      </c>
      <c r="E410">
        <v>5</v>
      </c>
      <c r="F410">
        <v>0</v>
      </c>
      <c r="G410">
        <v>1</v>
      </c>
      <c r="H410">
        <v>2</v>
      </c>
      <c r="I410">
        <v>0</v>
      </c>
      <c r="J410">
        <v>0</v>
      </c>
      <c r="K410">
        <v>2</v>
      </c>
      <c r="L410">
        <v>2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4</v>
      </c>
      <c r="S410">
        <v>0</v>
      </c>
      <c r="T410">
        <v>4</v>
      </c>
      <c r="U410">
        <v>4</v>
      </c>
      <c r="V410">
        <v>0</v>
      </c>
      <c r="W410">
        <v>0</v>
      </c>
      <c r="X410">
        <v>4</v>
      </c>
      <c r="Y410">
        <v>4</v>
      </c>
      <c r="Z410">
        <v>4</v>
      </c>
      <c r="AA410">
        <v>4</v>
      </c>
      <c r="AB410">
        <v>4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2</v>
      </c>
      <c r="AL410">
        <v>2</v>
      </c>
      <c r="AM410">
        <v>0</v>
      </c>
      <c r="AN410">
        <v>0</v>
      </c>
      <c r="AO410">
        <v>0</v>
      </c>
      <c r="AP410">
        <v>7</v>
      </c>
      <c r="AQ410" s="4">
        <v>20</v>
      </c>
      <c r="AR410" s="6">
        <v>1.2528679174697901</v>
      </c>
      <c r="AS410">
        <v>5</v>
      </c>
    </row>
    <row r="411" spans="2:45" x14ac:dyDescent="0.2">
      <c r="B411" t="s">
        <v>113</v>
      </c>
      <c r="D411" s="1">
        <v>408</v>
      </c>
      <c r="E411">
        <v>5</v>
      </c>
      <c r="F411">
        <v>0</v>
      </c>
      <c r="G411">
        <v>1</v>
      </c>
      <c r="H411">
        <v>0</v>
      </c>
      <c r="I411">
        <v>2</v>
      </c>
      <c r="J411">
        <v>0</v>
      </c>
      <c r="K411">
        <v>2</v>
      </c>
      <c r="L411">
        <v>2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4</v>
      </c>
      <c r="T411">
        <v>4</v>
      </c>
      <c r="U411">
        <v>4</v>
      </c>
      <c r="V411">
        <v>0</v>
      </c>
      <c r="W411">
        <v>0</v>
      </c>
      <c r="X411">
        <v>4</v>
      </c>
      <c r="Y411">
        <v>4</v>
      </c>
      <c r="Z411">
        <v>4</v>
      </c>
      <c r="AA411">
        <v>4</v>
      </c>
      <c r="AB411">
        <v>4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8</v>
      </c>
      <c r="AL411">
        <v>2</v>
      </c>
      <c r="AM411">
        <v>0</v>
      </c>
      <c r="AN411">
        <v>0</v>
      </c>
      <c r="AO411">
        <v>0</v>
      </c>
      <c r="AP411">
        <v>7</v>
      </c>
      <c r="AQ411" s="4">
        <v>20</v>
      </c>
      <c r="AR411" s="6">
        <v>1.0603716158395899</v>
      </c>
      <c r="AS411">
        <v>5</v>
      </c>
    </row>
    <row r="412" spans="2:45" x14ac:dyDescent="0.2">
      <c r="D412" s="1">
        <v>409</v>
      </c>
      <c r="E412">
        <v>5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4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</v>
      </c>
      <c r="AH412">
        <v>4</v>
      </c>
      <c r="AI412">
        <v>0</v>
      </c>
      <c r="AJ412">
        <v>0</v>
      </c>
      <c r="AK412">
        <v>3</v>
      </c>
      <c r="AL412">
        <v>4</v>
      </c>
      <c r="AM412">
        <v>4</v>
      </c>
      <c r="AN412">
        <v>0</v>
      </c>
      <c r="AO412">
        <v>-4</v>
      </c>
      <c r="AP412">
        <v>3</v>
      </c>
      <c r="AQ412" s="4">
        <v>20</v>
      </c>
      <c r="AR412" s="6">
        <v>3.15018925985544</v>
      </c>
      <c r="AS412">
        <v>5</v>
      </c>
    </row>
    <row r="413" spans="2:45" x14ac:dyDescent="0.2">
      <c r="B413" t="s">
        <v>113</v>
      </c>
      <c r="D413" s="1">
        <v>410</v>
      </c>
      <c r="E413">
        <v>5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4</v>
      </c>
      <c r="Q413">
        <v>0</v>
      </c>
      <c r="R413">
        <v>4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4</v>
      </c>
      <c r="AB413">
        <v>0</v>
      </c>
      <c r="AC413">
        <v>0</v>
      </c>
      <c r="AD413">
        <v>0</v>
      </c>
      <c r="AE413">
        <v>0</v>
      </c>
      <c r="AF413">
        <v>4</v>
      </c>
      <c r="AG413">
        <v>0</v>
      </c>
      <c r="AH413">
        <v>4</v>
      </c>
      <c r="AI413">
        <v>0</v>
      </c>
      <c r="AJ413">
        <v>0</v>
      </c>
      <c r="AK413">
        <v>-1</v>
      </c>
      <c r="AL413">
        <v>4</v>
      </c>
      <c r="AM413">
        <v>0</v>
      </c>
      <c r="AN413">
        <v>4</v>
      </c>
      <c r="AO413">
        <v>-4</v>
      </c>
      <c r="AP413">
        <v>3</v>
      </c>
      <c r="AQ413" s="4">
        <v>20</v>
      </c>
      <c r="AR413" s="6">
        <v>1.2015035279519</v>
      </c>
      <c r="AS413">
        <v>5</v>
      </c>
    </row>
    <row r="414" spans="2:45" x14ac:dyDescent="0.2">
      <c r="B414" t="s">
        <v>113</v>
      </c>
      <c r="D414" s="1">
        <v>411</v>
      </c>
      <c r="E414">
        <v>5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2</v>
      </c>
      <c r="L414">
        <v>0</v>
      </c>
      <c r="M414">
        <v>2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4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4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0</v>
      </c>
      <c r="AI414">
        <v>4</v>
      </c>
      <c r="AJ414">
        <v>0</v>
      </c>
      <c r="AK414">
        <v>4</v>
      </c>
      <c r="AL414">
        <v>4</v>
      </c>
      <c r="AM414">
        <v>4</v>
      </c>
      <c r="AN414">
        <v>0</v>
      </c>
      <c r="AO414">
        <v>-4</v>
      </c>
      <c r="AP414">
        <v>4</v>
      </c>
      <c r="AQ414" s="4">
        <v>20</v>
      </c>
      <c r="AR414" s="6">
        <v>3.15018925985544</v>
      </c>
      <c r="AS414">
        <v>5</v>
      </c>
    </row>
    <row r="415" spans="2:45" x14ac:dyDescent="0.2">
      <c r="B415" t="s">
        <v>113</v>
      </c>
      <c r="D415" s="1">
        <v>412</v>
      </c>
      <c r="E415">
        <v>5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4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0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4</v>
      </c>
      <c r="AL415">
        <v>6</v>
      </c>
      <c r="AM415">
        <v>4</v>
      </c>
      <c r="AN415">
        <v>0</v>
      </c>
      <c r="AO415">
        <v>-4</v>
      </c>
      <c r="AP415">
        <v>3</v>
      </c>
      <c r="AQ415" s="4">
        <v>20</v>
      </c>
      <c r="AR415" s="6">
        <v>3.15018925985544</v>
      </c>
      <c r="AS415">
        <v>5</v>
      </c>
    </row>
    <row r="416" spans="2:45" x14ac:dyDescent="0.2">
      <c r="B416" t="s">
        <v>113</v>
      </c>
      <c r="D416" s="1">
        <v>413</v>
      </c>
      <c r="E416">
        <v>6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2</v>
      </c>
      <c r="L416">
        <v>0</v>
      </c>
      <c r="M416">
        <v>2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4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4</v>
      </c>
      <c r="AG416">
        <v>0</v>
      </c>
      <c r="AH416">
        <v>4</v>
      </c>
      <c r="AI416">
        <v>0</v>
      </c>
      <c r="AJ416">
        <v>0</v>
      </c>
      <c r="AK416">
        <v>4</v>
      </c>
      <c r="AL416">
        <v>4</v>
      </c>
      <c r="AM416">
        <v>0</v>
      </c>
      <c r="AN416">
        <v>0</v>
      </c>
      <c r="AO416">
        <v>-4</v>
      </c>
      <c r="AP416">
        <v>3</v>
      </c>
      <c r="AQ416" s="4">
        <v>20</v>
      </c>
      <c r="AR416" s="6">
        <v>1.20150352795191</v>
      </c>
      <c r="AS416">
        <v>6</v>
      </c>
    </row>
    <row r="417" spans="2:45" x14ac:dyDescent="0.2">
      <c r="B417" t="s">
        <v>113</v>
      </c>
      <c r="D417" s="1">
        <v>414</v>
      </c>
      <c r="E417">
        <v>5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4</v>
      </c>
      <c r="T417">
        <v>4</v>
      </c>
      <c r="U417">
        <v>4</v>
      </c>
      <c r="V417">
        <v>0</v>
      </c>
      <c r="W417">
        <v>0</v>
      </c>
      <c r="X417">
        <v>4</v>
      </c>
      <c r="Y417">
        <v>4</v>
      </c>
      <c r="Z417">
        <v>4</v>
      </c>
      <c r="AA417">
        <v>4</v>
      </c>
      <c r="AB417">
        <v>0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8</v>
      </c>
      <c r="AL417">
        <v>0</v>
      </c>
      <c r="AM417">
        <v>0</v>
      </c>
      <c r="AN417">
        <v>4</v>
      </c>
      <c r="AO417">
        <v>0</v>
      </c>
      <c r="AP417">
        <v>7</v>
      </c>
      <c r="AQ417" s="4">
        <v>20</v>
      </c>
      <c r="AR417" s="6">
        <v>1.13872645576647</v>
      </c>
      <c r="AS417">
        <v>5</v>
      </c>
    </row>
    <row r="418" spans="2:45" x14ac:dyDescent="0.2">
      <c r="B418" t="s">
        <v>113</v>
      </c>
      <c r="D418" s="1">
        <v>415</v>
      </c>
      <c r="E418">
        <v>5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4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4</v>
      </c>
      <c r="AI418">
        <v>0</v>
      </c>
      <c r="AJ418">
        <v>0</v>
      </c>
      <c r="AK418">
        <v>4</v>
      </c>
      <c r="AL418">
        <v>4</v>
      </c>
      <c r="AM418">
        <v>0</v>
      </c>
      <c r="AN418">
        <v>4</v>
      </c>
      <c r="AO418">
        <v>-4</v>
      </c>
      <c r="AP418">
        <v>3</v>
      </c>
      <c r="AQ418" s="4">
        <v>20</v>
      </c>
      <c r="AR418" s="6">
        <v>1.20150352795191</v>
      </c>
      <c r="AS418">
        <v>5</v>
      </c>
    </row>
    <row r="419" spans="2:45" x14ac:dyDescent="0.2">
      <c r="B419" t="s">
        <v>113</v>
      </c>
      <c r="D419" s="1">
        <v>416</v>
      </c>
      <c r="E419">
        <v>6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4</v>
      </c>
      <c r="T419">
        <v>4</v>
      </c>
      <c r="U419">
        <v>4</v>
      </c>
      <c r="V419">
        <v>0</v>
      </c>
      <c r="W419">
        <v>0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7</v>
      </c>
      <c r="AQ419" s="4">
        <v>20</v>
      </c>
      <c r="AR419" s="6">
        <v>1.07673160719659</v>
      </c>
      <c r="AS419">
        <v>6</v>
      </c>
    </row>
    <row r="420" spans="2:45" x14ac:dyDescent="0.2">
      <c r="B420" t="s">
        <v>113</v>
      </c>
      <c r="D420" s="1">
        <v>417</v>
      </c>
      <c r="E420">
        <v>5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4</v>
      </c>
      <c r="Q420">
        <v>0</v>
      </c>
      <c r="R420">
        <v>4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4</v>
      </c>
      <c r="AI420">
        <v>0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4</v>
      </c>
      <c r="AQ420" s="4">
        <v>20</v>
      </c>
      <c r="AR420" s="6">
        <v>2.8103579057408798</v>
      </c>
      <c r="AS420">
        <v>5</v>
      </c>
    </row>
    <row r="421" spans="2:45" x14ac:dyDescent="0.2">
      <c r="B421" t="s">
        <v>113</v>
      </c>
      <c r="D421" s="1">
        <v>418</v>
      </c>
      <c r="E421">
        <v>5</v>
      </c>
      <c r="F421">
        <v>0</v>
      </c>
      <c r="G421">
        <v>1</v>
      </c>
      <c r="H421">
        <v>0</v>
      </c>
      <c r="I421">
        <v>2</v>
      </c>
      <c r="J421">
        <v>0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4</v>
      </c>
      <c r="T421">
        <v>4</v>
      </c>
      <c r="U421">
        <v>4</v>
      </c>
      <c r="V421">
        <v>0</v>
      </c>
      <c r="W421">
        <v>0</v>
      </c>
      <c r="X421">
        <v>4</v>
      </c>
      <c r="Y421">
        <v>4</v>
      </c>
      <c r="Z421">
        <v>4</v>
      </c>
      <c r="AA421">
        <v>4</v>
      </c>
      <c r="AB421">
        <v>4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8</v>
      </c>
      <c r="AL421">
        <v>2</v>
      </c>
      <c r="AM421">
        <v>0</v>
      </c>
      <c r="AN421">
        <v>0</v>
      </c>
      <c r="AO421">
        <v>0</v>
      </c>
      <c r="AP421">
        <v>7</v>
      </c>
      <c r="AQ421" s="4">
        <v>20</v>
      </c>
      <c r="AR421" s="6">
        <v>1.1136603710842601</v>
      </c>
      <c r="AS421">
        <v>5</v>
      </c>
    </row>
    <row r="422" spans="2:45" x14ac:dyDescent="0.2">
      <c r="D422" s="1">
        <v>419</v>
      </c>
      <c r="E422">
        <v>5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2</v>
      </c>
      <c r="L422">
        <v>2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4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0</v>
      </c>
      <c r="AC422">
        <v>0</v>
      </c>
      <c r="AD422">
        <v>0</v>
      </c>
      <c r="AE422">
        <v>0</v>
      </c>
      <c r="AF422">
        <v>4</v>
      </c>
      <c r="AG422">
        <v>0</v>
      </c>
      <c r="AH422">
        <v>0</v>
      </c>
      <c r="AI422">
        <v>4</v>
      </c>
      <c r="AJ422">
        <v>0</v>
      </c>
      <c r="AK422">
        <v>-1</v>
      </c>
      <c r="AL422">
        <v>6</v>
      </c>
      <c r="AM422">
        <v>4</v>
      </c>
      <c r="AN422">
        <v>0</v>
      </c>
      <c r="AO422">
        <v>-4</v>
      </c>
      <c r="AP422">
        <v>3</v>
      </c>
      <c r="AQ422" s="4">
        <v>20</v>
      </c>
      <c r="AR422" s="6">
        <v>2.8103579057408798</v>
      </c>
      <c r="AS422">
        <v>5</v>
      </c>
    </row>
    <row r="423" spans="2:45" x14ac:dyDescent="0.2">
      <c r="D423" s="1">
        <v>420</v>
      </c>
      <c r="E423">
        <v>5</v>
      </c>
      <c r="F423">
        <v>0</v>
      </c>
      <c r="G423">
        <v>1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4</v>
      </c>
      <c r="S423">
        <v>0</v>
      </c>
      <c r="T423">
        <v>4</v>
      </c>
      <c r="U423">
        <v>4</v>
      </c>
      <c r="V423">
        <v>0</v>
      </c>
      <c r="W423">
        <v>0</v>
      </c>
      <c r="X423">
        <v>4</v>
      </c>
      <c r="Y423">
        <v>4</v>
      </c>
      <c r="Z423">
        <v>4</v>
      </c>
      <c r="AA423">
        <v>4</v>
      </c>
      <c r="AB423">
        <v>4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4</v>
      </c>
      <c r="AI423">
        <v>0</v>
      </c>
      <c r="AJ423">
        <v>0</v>
      </c>
      <c r="AK423">
        <v>2</v>
      </c>
      <c r="AL423">
        <v>2</v>
      </c>
      <c r="AM423">
        <v>0</v>
      </c>
      <c r="AN423">
        <v>0</v>
      </c>
      <c r="AO423">
        <v>0</v>
      </c>
      <c r="AP423">
        <v>7</v>
      </c>
      <c r="AQ423" s="4">
        <v>20</v>
      </c>
      <c r="AR423" s="6">
        <v>1.1781906842662</v>
      </c>
      <c r="AS423">
        <v>5</v>
      </c>
    </row>
    <row r="424" spans="2:45" x14ac:dyDescent="0.2">
      <c r="C424" t="s">
        <v>104</v>
      </c>
      <c r="D424" s="1">
        <v>421</v>
      </c>
      <c r="E424">
        <v>7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0</v>
      </c>
      <c r="M424">
        <v>2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4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4</v>
      </c>
      <c r="AD424">
        <v>0</v>
      </c>
      <c r="AE424">
        <v>0</v>
      </c>
      <c r="AF424">
        <v>4</v>
      </c>
      <c r="AG424">
        <v>0</v>
      </c>
      <c r="AH424">
        <v>4</v>
      </c>
      <c r="AI424">
        <v>0</v>
      </c>
      <c r="AJ424">
        <v>0</v>
      </c>
      <c r="AK424">
        <v>4</v>
      </c>
      <c r="AL424">
        <v>2</v>
      </c>
      <c r="AM424">
        <v>0</v>
      </c>
      <c r="AN424">
        <v>0</v>
      </c>
      <c r="AO424">
        <v>-4</v>
      </c>
      <c r="AP424">
        <v>2</v>
      </c>
      <c r="AQ424" s="4">
        <v>20</v>
      </c>
      <c r="AR424" s="6">
        <v>1.2015035279519</v>
      </c>
      <c r="AS424">
        <v>7</v>
      </c>
    </row>
    <row r="425" spans="2:45" x14ac:dyDescent="0.2">
      <c r="B425" t="s">
        <v>113</v>
      </c>
      <c r="D425" s="1">
        <v>422</v>
      </c>
      <c r="E425">
        <v>4</v>
      </c>
      <c r="F425">
        <v>0</v>
      </c>
      <c r="G425">
        <v>1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4</v>
      </c>
      <c r="T425">
        <v>4</v>
      </c>
      <c r="U425">
        <v>4</v>
      </c>
      <c r="V425">
        <v>0</v>
      </c>
      <c r="W425">
        <v>0</v>
      </c>
      <c r="X425">
        <v>4</v>
      </c>
      <c r="Y425">
        <v>4</v>
      </c>
      <c r="Z425">
        <v>4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4</v>
      </c>
      <c r="AH425">
        <v>4</v>
      </c>
      <c r="AI425">
        <v>0</v>
      </c>
      <c r="AJ425">
        <v>0</v>
      </c>
      <c r="AK425">
        <v>6</v>
      </c>
      <c r="AL425">
        <v>2</v>
      </c>
      <c r="AM425">
        <v>0</v>
      </c>
      <c r="AN425">
        <v>4</v>
      </c>
      <c r="AO425">
        <v>0</v>
      </c>
      <c r="AP425">
        <v>6</v>
      </c>
      <c r="AQ425" s="4">
        <v>20</v>
      </c>
      <c r="AR425" s="6">
        <v>1.0603716158395899</v>
      </c>
      <c r="AS425">
        <v>4</v>
      </c>
    </row>
    <row r="426" spans="2:45" x14ac:dyDescent="0.2">
      <c r="B426" t="s">
        <v>113</v>
      </c>
      <c r="D426" s="1">
        <v>423</v>
      </c>
      <c r="E426">
        <v>5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2</v>
      </c>
      <c r="L426">
        <v>0</v>
      </c>
      <c r="M426">
        <v>2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4</v>
      </c>
      <c r="T426">
        <v>4</v>
      </c>
      <c r="U426">
        <v>4</v>
      </c>
      <c r="V426">
        <v>0</v>
      </c>
      <c r="W426">
        <v>0</v>
      </c>
      <c r="X426">
        <v>4</v>
      </c>
      <c r="Y426">
        <v>4</v>
      </c>
      <c r="Z426">
        <v>4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0</v>
      </c>
      <c r="AI426">
        <v>4</v>
      </c>
      <c r="AJ426">
        <v>0</v>
      </c>
      <c r="AK426">
        <v>8</v>
      </c>
      <c r="AL426">
        <v>0</v>
      </c>
      <c r="AM426">
        <v>4</v>
      </c>
      <c r="AN426">
        <v>0</v>
      </c>
      <c r="AO426">
        <v>0</v>
      </c>
      <c r="AP426">
        <v>8</v>
      </c>
      <c r="AQ426" s="4">
        <v>20</v>
      </c>
      <c r="AR426" s="6">
        <v>1.13872645576647</v>
      </c>
      <c r="AS426">
        <v>5</v>
      </c>
    </row>
    <row r="427" spans="2:45" x14ac:dyDescent="0.2">
      <c r="B427" t="s">
        <v>113</v>
      </c>
      <c r="D427" s="1">
        <v>424</v>
      </c>
      <c r="E427">
        <v>5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0</v>
      </c>
      <c r="M427">
        <v>2</v>
      </c>
      <c r="N427">
        <v>2</v>
      </c>
      <c r="O427">
        <v>2</v>
      </c>
      <c r="P427">
        <v>4</v>
      </c>
      <c r="Q427">
        <v>0</v>
      </c>
      <c r="R427">
        <v>4</v>
      </c>
      <c r="S427">
        <v>0</v>
      </c>
      <c r="T427">
        <v>4</v>
      </c>
      <c r="U427">
        <v>4</v>
      </c>
      <c r="V427">
        <v>0</v>
      </c>
      <c r="W427">
        <v>0</v>
      </c>
      <c r="X427">
        <v>4</v>
      </c>
      <c r="Y427">
        <v>4</v>
      </c>
      <c r="Z427">
        <v>4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4</v>
      </c>
      <c r="AI427">
        <v>0</v>
      </c>
      <c r="AJ427">
        <v>0</v>
      </c>
      <c r="AK427">
        <v>3</v>
      </c>
      <c r="AL427">
        <v>0</v>
      </c>
      <c r="AM427">
        <v>0</v>
      </c>
      <c r="AN427">
        <v>4</v>
      </c>
      <c r="AO427">
        <v>0</v>
      </c>
      <c r="AP427">
        <v>7</v>
      </c>
      <c r="AQ427" s="4">
        <v>20</v>
      </c>
      <c r="AR427" s="6">
        <v>1.21132305809616</v>
      </c>
      <c r="AS427">
        <v>5</v>
      </c>
    </row>
    <row r="428" spans="2:45" x14ac:dyDescent="0.2">
      <c r="B428" t="s">
        <v>113</v>
      </c>
      <c r="D428" s="1">
        <v>425</v>
      </c>
      <c r="E428">
        <v>6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4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4</v>
      </c>
      <c r="AG428">
        <v>0</v>
      </c>
      <c r="AH428">
        <v>0</v>
      </c>
      <c r="AI428">
        <v>4</v>
      </c>
      <c r="AJ428">
        <v>0</v>
      </c>
      <c r="AK428">
        <v>8</v>
      </c>
      <c r="AL428">
        <v>0</v>
      </c>
      <c r="AM428">
        <v>0</v>
      </c>
      <c r="AN428">
        <v>0</v>
      </c>
      <c r="AO428">
        <v>0</v>
      </c>
      <c r="AP428">
        <v>7</v>
      </c>
      <c r="AQ428" s="4">
        <v>20</v>
      </c>
      <c r="AR428" s="6">
        <v>1.13872645576647</v>
      </c>
      <c r="AS428">
        <v>6</v>
      </c>
    </row>
    <row r="429" spans="2:45" x14ac:dyDescent="0.2">
      <c r="B429" t="s">
        <v>113</v>
      </c>
      <c r="D429" s="1">
        <v>426</v>
      </c>
      <c r="E429">
        <v>4</v>
      </c>
      <c r="F429">
        <v>0</v>
      </c>
      <c r="G429">
        <v>1</v>
      </c>
      <c r="H429">
        <v>0</v>
      </c>
      <c r="I429">
        <v>2</v>
      </c>
      <c r="J429">
        <v>0</v>
      </c>
      <c r="K429">
        <v>2</v>
      </c>
      <c r="L429">
        <v>2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4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4</v>
      </c>
      <c r="AG429">
        <v>0</v>
      </c>
      <c r="AH429">
        <v>0</v>
      </c>
      <c r="AI429">
        <v>4</v>
      </c>
      <c r="AJ429">
        <v>0</v>
      </c>
      <c r="AK429">
        <v>8</v>
      </c>
      <c r="AL429">
        <v>2</v>
      </c>
      <c r="AM429">
        <v>0</v>
      </c>
      <c r="AN429">
        <v>4</v>
      </c>
      <c r="AO429">
        <v>0</v>
      </c>
      <c r="AP429">
        <v>7</v>
      </c>
      <c r="AQ429" s="4">
        <v>20</v>
      </c>
      <c r="AR429" s="6">
        <v>1.1136603710842601</v>
      </c>
      <c r="AS429">
        <v>4</v>
      </c>
    </row>
    <row r="430" spans="2:45" x14ac:dyDescent="0.2">
      <c r="B430" t="s">
        <v>113</v>
      </c>
      <c r="D430" s="1">
        <v>427</v>
      </c>
      <c r="E430">
        <v>5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4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4</v>
      </c>
      <c r="AI430">
        <v>0</v>
      </c>
      <c r="AJ430">
        <v>0</v>
      </c>
      <c r="AK430">
        <v>8</v>
      </c>
      <c r="AL430">
        <v>0</v>
      </c>
      <c r="AM430">
        <v>0</v>
      </c>
      <c r="AN430">
        <v>4</v>
      </c>
      <c r="AO430">
        <v>0</v>
      </c>
      <c r="AP430">
        <v>7</v>
      </c>
      <c r="AQ430" s="4">
        <v>20</v>
      </c>
      <c r="AR430" s="6">
        <v>1.07673160719658</v>
      </c>
      <c r="AS430">
        <v>5</v>
      </c>
    </row>
    <row r="431" spans="2:45" x14ac:dyDescent="0.2">
      <c r="B431" t="s">
        <v>113</v>
      </c>
      <c r="D431" s="1">
        <v>428</v>
      </c>
      <c r="E431">
        <v>5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2</v>
      </c>
      <c r="L431">
        <v>0</v>
      </c>
      <c r="M431">
        <v>2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4</v>
      </c>
      <c r="T431">
        <v>4</v>
      </c>
      <c r="U431">
        <v>4</v>
      </c>
      <c r="V431">
        <v>0</v>
      </c>
      <c r="W431">
        <v>4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0</v>
      </c>
      <c r="AD431">
        <v>0</v>
      </c>
      <c r="AE431">
        <v>0</v>
      </c>
      <c r="AF431">
        <v>4</v>
      </c>
      <c r="AG431">
        <v>0</v>
      </c>
      <c r="AH431">
        <v>4</v>
      </c>
      <c r="AI431">
        <v>0</v>
      </c>
      <c r="AJ431">
        <v>0</v>
      </c>
      <c r="AK431">
        <v>3</v>
      </c>
      <c r="AL431">
        <v>4</v>
      </c>
      <c r="AM431">
        <v>0</v>
      </c>
      <c r="AN431">
        <v>4</v>
      </c>
      <c r="AO431">
        <v>-4</v>
      </c>
      <c r="AP431">
        <v>2</v>
      </c>
      <c r="AQ431" s="4">
        <v>20</v>
      </c>
      <c r="AR431" s="6">
        <v>1.2015035279519</v>
      </c>
      <c r="AS431">
        <v>5</v>
      </c>
    </row>
    <row r="432" spans="2:45" x14ac:dyDescent="0.2">
      <c r="B432" t="s">
        <v>113</v>
      </c>
      <c r="D432" s="1">
        <v>429</v>
      </c>
      <c r="E432">
        <v>4</v>
      </c>
      <c r="F432">
        <v>0</v>
      </c>
      <c r="G432">
        <v>1</v>
      </c>
      <c r="H432">
        <v>0</v>
      </c>
      <c r="I432">
        <v>2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4</v>
      </c>
      <c r="Q432">
        <v>0</v>
      </c>
      <c r="R432">
        <v>4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0</v>
      </c>
      <c r="AC432">
        <v>0</v>
      </c>
      <c r="AD432">
        <v>0</v>
      </c>
      <c r="AE432">
        <v>0</v>
      </c>
      <c r="AF432">
        <v>4</v>
      </c>
      <c r="AG432">
        <v>0</v>
      </c>
      <c r="AH432">
        <v>0</v>
      </c>
      <c r="AI432">
        <v>4</v>
      </c>
      <c r="AJ432">
        <v>0</v>
      </c>
      <c r="AK432">
        <v>4</v>
      </c>
      <c r="AL432">
        <v>2</v>
      </c>
      <c r="AM432">
        <v>0</v>
      </c>
      <c r="AN432">
        <v>4</v>
      </c>
      <c r="AO432">
        <v>0</v>
      </c>
      <c r="AP432">
        <v>8</v>
      </c>
      <c r="AQ432" s="4">
        <v>20</v>
      </c>
      <c r="AR432" s="6">
        <v>1.2528679174697901</v>
      </c>
      <c r="AS432">
        <v>4</v>
      </c>
    </row>
    <row r="433" spans="2:45" x14ac:dyDescent="0.2">
      <c r="B433" t="s">
        <v>113</v>
      </c>
      <c r="D433" s="1">
        <v>430</v>
      </c>
      <c r="E433">
        <v>4</v>
      </c>
      <c r="F433">
        <v>0</v>
      </c>
      <c r="G433">
        <v>1</v>
      </c>
      <c r="H433">
        <v>2</v>
      </c>
      <c r="I433">
        <v>0</v>
      </c>
      <c r="J433">
        <v>0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4</v>
      </c>
      <c r="Q433">
        <v>0</v>
      </c>
      <c r="R433">
        <v>4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4</v>
      </c>
      <c r="AI433">
        <v>0</v>
      </c>
      <c r="AJ433">
        <v>0</v>
      </c>
      <c r="AK433">
        <v>2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1.1781906842662</v>
      </c>
      <c r="AS433">
        <v>4</v>
      </c>
    </row>
    <row r="434" spans="2:45" x14ac:dyDescent="0.2">
      <c r="B434" t="s">
        <v>113</v>
      </c>
      <c r="D434" s="1">
        <v>431</v>
      </c>
      <c r="E434">
        <v>5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2</v>
      </c>
      <c r="L434">
        <v>2</v>
      </c>
      <c r="M434">
        <v>0</v>
      </c>
      <c r="N434">
        <v>2</v>
      </c>
      <c r="O434">
        <v>2</v>
      </c>
      <c r="P434">
        <v>4</v>
      </c>
      <c r="Q434">
        <v>0</v>
      </c>
      <c r="R434">
        <v>4</v>
      </c>
      <c r="S434">
        <v>0</v>
      </c>
      <c r="T434">
        <v>4</v>
      </c>
      <c r="U434">
        <v>4</v>
      </c>
      <c r="V434">
        <v>0</v>
      </c>
      <c r="W434">
        <v>4</v>
      </c>
      <c r="X434">
        <v>0</v>
      </c>
      <c r="Y434">
        <v>0</v>
      </c>
      <c r="Z434">
        <v>0</v>
      </c>
      <c r="AA434">
        <v>4</v>
      </c>
      <c r="AB434">
        <v>0</v>
      </c>
      <c r="AC434">
        <v>0</v>
      </c>
      <c r="AD434">
        <v>4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-1</v>
      </c>
      <c r="AL434">
        <v>6</v>
      </c>
      <c r="AM434">
        <v>0</v>
      </c>
      <c r="AN434">
        <v>0</v>
      </c>
      <c r="AO434">
        <v>-4</v>
      </c>
      <c r="AP434">
        <v>4</v>
      </c>
      <c r="AQ434" s="4">
        <v>20</v>
      </c>
      <c r="AR434" s="6">
        <v>2.8103579057408798</v>
      </c>
      <c r="AS434">
        <v>5</v>
      </c>
    </row>
    <row r="435" spans="2:45" x14ac:dyDescent="0.2">
      <c r="B435" t="s">
        <v>113</v>
      </c>
      <c r="D435" s="1">
        <v>432</v>
      </c>
      <c r="E435">
        <v>5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0</v>
      </c>
      <c r="M435">
        <v>2</v>
      </c>
      <c r="N435">
        <v>2</v>
      </c>
      <c r="O435">
        <v>2</v>
      </c>
      <c r="P435">
        <v>4</v>
      </c>
      <c r="Q435">
        <v>0</v>
      </c>
      <c r="R435">
        <v>0</v>
      </c>
      <c r="S435">
        <v>4</v>
      </c>
      <c r="T435">
        <v>4</v>
      </c>
      <c r="U435">
        <v>4</v>
      </c>
      <c r="V435">
        <v>0</v>
      </c>
      <c r="W435">
        <v>4</v>
      </c>
      <c r="X435">
        <v>0</v>
      </c>
      <c r="Y435">
        <v>0</v>
      </c>
      <c r="Z435">
        <v>0</v>
      </c>
      <c r="AA435">
        <v>4</v>
      </c>
      <c r="AB435">
        <v>0</v>
      </c>
      <c r="AC435">
        <v>0</v>
      </c>
      <c r="AD435">
        <v>4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4</v>
      </c>
      <c r="AM435">
        <v>0</v>
      </c>
      <c r="AN435">
        <v>0</v>
      </c>
      <c r="AO435">
        <v>-4</v>
      </c>
      <c r="AP435">
        <v>5</v>
      </c>
      <c r="AQ435" s="4">
        <v>20</v>
      </c>
      <c r="AR435" s="6">
        <v>3.15018925985544</v>
      </c>
      <c r="AS435">
        <v>5</v>
      </c>
    </row>
    <row r="436" spans="2:45" x14ac:dyDescent="0.2">
      <c r="B436" t="s">
        <v>113</v>
      </c>
      <c r="D436" s="1">
        <v>433</v>
      </c>
      <c r="E436">
        <v>5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2</v>
      </c>
      <c r="M436">
        <v>0</v>
      </c>
      <c r="N436">
        <v>2</v>
      </c>
      <c r="O436">
        <v>2</v>
      </c>
      <c r="P436">
        <v>4</v>
      </c>
      <c r="Q436">
        <v>0</v>
      </c>
      <c r="R436">
        <v>4</v>
      </c>
      <c r="S436">
        <v>0</v>
      </c>
      <c r="T436">
        <v>4</v>
      </c>
      <c r="U436">
        <v>4</v>
      </c>
      <c r="V436">
        <v>0</v>
      </c>
      <c r="W436">
        <v>0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0</v>
      </c>
      <c r="AD436">
        <v>0</v>
      </c>
      <c r="AE436">
        <v>0</v>
      </c>
      <c r="AF436">
        <v>4</v>
      </c>
      <c r="AG436">
        <v>0</v>
      </c>
      <c r="AH436">
        <v>0</v>
      </c>
      <c r="AI436">
        <v>4</v>
      </c>
      <c r="AJ436">
        <v>0</v>
      </c>
      <c r="AK436">
        <v>4</v>
      </c>
      <c r="AL436">
        <v>2</v>
      </c>
      <c r="AM436">
        <v>0</v>
      </c>
      <c r="AN436">
        <v>0</v>
      </c>
      <c r="AO436">
        <v>0</v>
      </c>
      <c r="AP436">
        <v>8</v>
      </c>
      <c r="AQ436" s="4">
        <v>20</v>
      </c>
      <c r="AR436" s="6">
        <v>1.2528679174697901</v>
      </c>
      <c r="AS436">
        <v>5</v>
      </c>
    </row>
    <row r="437" spans="2:45" x14ac:dyDescent="0.2">
      <c r="B437" t="s">
        <v>113</v>
      </c>
      <c r="D437" s="1">
        <v>434</v>
      </c>
      <c r="E437">
        <v>6</v>
      </c>
      <c r="F437">
        <v>1</v>
      </c>
      <c r="G437">
        <v>0</v>
      </c>
      <c r="H437">
        <v>1</v>
      </c>
      <c r="I437">
        <v>0</v>
      </c>
      <c r="J437">
        <v>1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4</v>
      </c>
      <c r="Q437">
        <v>0</v>
      </c>
      <c r="R437">
        <v>0</v>
      </c>
      <c r="S437">
        <v>4</v>
      </c>
      <c r="T437">
        <v>4</v>
      </c>
      <c r="U437">
        <v>4</v>
      </c>
      <c r="V437">
        <v>0</v>
      </c>
      <c r="W437">
        <v>0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4</v>
      </c>
      <c r="AH437">
        <v>4</v>
      </c>
      <c r="AI437">
        <v>0</v>
      </c>
      <c r="AJ437">
        <v>0</v>
      </c>
      <c r="AK437">
        <v>7</v>
      </c>
      <c r="AL437">
        <v>0</v>
      </c>
      <c r="AM437">
        <v>0</v>
      </c>
      <c r="AN437">
        <v>0</v>
      </c>
      <c r="AO437">
        <v>0</v>
      </c>
      <c r="AP437">
        <v>6</v>
      </c>
      <c r="AQ437" s="4">
        <v>20</v>
      </c>
      <c r="AR437" s="6">
        <v>1.07673160719658</v>
      </c>
      <c r="AS437">
        <v>6</v>
      </c>
    </row>
    <row r="438" spans="2:45" x14ac:dyDescent="0.2">
      <c r="B438" t="s">
        <v>113</v>
      </c>
      <c r="D438" s="1">
        <v>435</v>
      </c>
      <c r="E438">
        <v>5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4</v>
      </c>
      <c r="Q438">
        <v>0</v>
      </c>
      <c r="R438">
        <v>0</v>
      </c>
      <c r="S438">
        <v>4</v>
      </c>
      <c r="T438">
        <v>4</v>
      </c>
      <c r="U438">
        <v>4</v>
      </c>
      <c r="V438">
        <v>0</v>
      </c>
      <c r="W438">
        <v>4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4</v>
      </c>
      <c r="AI438">
        <v>0</v>
      </c>
      <c r="AJ438">
        <v>0</v>
      </c>
      <c r="AK438">
        <v>4</v>
      </c>
      <c r="AL438">
        <v>4</v>
      </c>
      <c r="AM438">
        <v>4</v>
      </c>
      <c r="AN438">
        <v>0</v>
      </c>
      <c r="AO438">
        <v>-4</v>
      </c>
      <c r="AP438">
        <v>4</v>
      </c>
      <c r="AQ438" s="4">
        <v>20</v>
      </c>
      <c r="AR438" s="6">
        <v>3.1501892598554502</v>
      </c>
      <c r="AS438">
        <v>5</v>
      </c>
    </row>
    <row r="439" spans="2:45" x14ac:dyDescent="0.2">
      <c r="B439" t="s">
        <v>113</v>
      </c>
      <c r="C439" t="s">
        <v>99</v>
      </c>
      <c r="D439" s="1">
        <v>436</v>
      </c>
      <c r="E439">
        <v>5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2</v>
      </c>
      <c r="L439">
        <v>2</v>
      </c>
      <c r="M439">
        <v>0</v>
      </c>
      <c r="N439">
        <v>2</v>
      </c>
      <c r="O439">
        <v>2</v>
      </c>
      <c r="P439">
        <v>4</v>
      </c>
      <c r="Q439">
        <v>0</v>
      </c>
      <c r="R439">
        <v>0</v>
      </c>
      <c r="S439">
        <v>4</v>
      </c>
      <c r="T439">
        <v>4</v>
      </c>
      <c r="U439">
        <v>4</v>
      </c>
      <c r="V439">
        <v>0</v>
      </c>
      <c r="W439">
        <v>4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4</v>
      </c>
      <c r="AG439">
        <v>0</v>
      </c>
      <c r="AH439">
        <v>4</v>
      </c>
      <c r="AI439">
        <v>0</v>
      </c>
      <c r="AJ439">
        <v>0</v>
      </c>
      <c r="AK439">
        <v>3</v>
      </c>
      <c r="AL439">
        <v>6</v>
      </c>
      <c r="AM439">
        <v>0</v>
      </c>
      <c r="AN439">
        <v>4</v>
      </c>
      <c r="AO439">
        <v>-4</v>
      </c>
      <c r="AP439">
        <v>1</v>
      </c>
      <c r="AQ439" s="4">
        <v>20</v>
      </c>
      <c r="AR439" s="6">
        <v>1.12941056937058</v>
      </c>
      <c r="AS439">
        <v>5</v>
      </c>
    </row>
    <row r="440" spans="2:45" x14ac:dyDescent="0.2">
      <c r="B440" t="s">
        <v>113</v>
      </c>
      <c r="D440" s="1">
        <v>437</v>
      </c>
      <c r="E440">
        <v>4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2</v>
      </c>
      <c r="M440">
        <v>0</v>
      </c>
      <c r="N440">
        <v>2</v>
      </c>
      <c r="O440">
        <v>2</v>
      </c>
      <c r="P440">
        <v>4</v>
      </c>
      <c r="Q440">
        <v>0</v>
      </c>
      <c r="R440">
        <v>4</v>
      </c>
      <c r="S440">
        <v>0</v>
      </c>
      <c r="T440">
        <v>4</v>
      </c>
      <c r="U440">
        <v>4</v>
      </c>
      <c r="V440">
        <v>0</v>
      </c>
      <c r="W440">
        <v>0</v>
      </c>
      <c r="X440">
        <v>4</v>
      </c>
      <c r="Y440">
        <v>4</v>
      </c>
      <c r="Z440">
        <v>4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0</v>
      </c>
      <c r="AI440">
        <v>4</v>
      </c>
      <c r="AJ440">
        <v>0</v>
      </c>
      <c r="AK440">
        <v>4</v>
      </c>
      <c r="AL440">
        <v>2</v>
      </c>
      <c r="AM440">
        <v>4</v>
      </c>
      <c r="AN440">
        <v>0</v>
      </c>
      <c r="AO440">
        <v>0</v>
      </c>
      <c r="AP440">
        <v>9</v>
      </c>
      <c r="AQ440" s="4">
        <v>20</v>
      </c>
      <c r="AR440" s="6">
        <v>1.2528679174697901</v>
      </c>
      <c r="AS440">
        <v>4</v>
      </c>
    </row>
    <row r="441" spans="2:45" x14ac:dyDescent="0.2">
      <c r="B441" t="s">
        <v>113</v>
      </c>
      <c r="C441" t="s">
        <v>104</v>
      </c>
      <c r="D441" s="1">
        <v>438</v>
      </c>
      <c r="E441">
        <v>7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4</v>
      </c>
      <c r="Q441">
        <v>0</v>
      </c>
      <c r="R441">
        <v>0</v>
      </c>
      <c r="S441">
        <v>4</v>
      </c>
      <c r="T441">
        <v>4</v>
      </c>
      <c r="U441">
        <v>4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4</v>
      </c>
      <c r="AD441">
        <v>0</v>
      </c>
      <c r="AE441">
        <v>0</v>
      </c>
      <c r="AF441">
        <v>4</v>
      </c>
      <c r="AG441">
        <v>0</v>
      </c>
      <c r="AH441">
        <v>4</v>
      </c>
      <c r="AI441">
        <v>0</v>
      </c>
      <c r="AJ441">
        <v>0</v>
      </c>
      <c r="AK441">
        <v>3</v>
      </c>
      <c r="AL441">
        <v>2</v>
      </c>
      <c r="AM441">
        <v>0</v>
      </c>
      <c r="AN441">
        <v>0</v>
      </c>
      <c r="AO441">
        <v>-4</v>
      </c>
      <c r="AP441">
        <v>1</v>
      </c>
      <c r="AQ441" s="4">
        <v>20</v>
      </c>
      <c r="AR441" s="6">
        <v>1.2015035279519</v>
      </c>
      <c r="AS441">
        <v>7</v>
      </c>
    </row>
    <row r="442" spans="2:45" x14ac:dyDescent="0.2">
      <c r="B442" t="s">
        <v>113</v>
      </c>
      <c r="D442" s="1">
        <v>439</v>
      </c>
      <c r="E442">
        <v>6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4</v>
      </c>
      <c r="Q442">
        <v>0</v>
      </c>
      <c r="R442">
        <v>4</v>
      </c>
      <c r="S442">
        <v>0</v>
      </c>
      <c r="T442">
        <v>4</v>
      </c>
      <c r="U442">
        <v>4</v>
      </c>
      <c r="V442">
        <v>0</v>
      </c>
      <c r="W442">
        <v>0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4</v>
      </c>
      <c r="AH442">
        <v>4</v>
      </c>
      <c r="AI442">
        <v>0</v>
      </c>
      <c r="AJ442">
        <v>0</v>
      </c>
      <c r="AK442">
        <v>3</v>
      </c>
      <c r="AL442">
        <v>0</v>
      </c>
      <c r="AM442">
        <v>0</v>
      </c>
      <c r="AN442">
        <v>0</v>
      </c>
      <c r="AO442">
        <v>0</v>
      </c>
      <c r="AP442">
        <v>7</v>
      </c>
      <c r="AQ442" s="4">
        <v>20</v>
      </c>
      <c r="AR442" s="6">
        <v>1.21132305809616</v>
      </c>
      <c r="AS442">
        <v>6</v>
      </c>
    </row>
    <row r="443" spans="2:45" x14ac:dyDescent="0.2">
      <c r="B443" t="s">
        <v>113</v>
      </c>
      <c r="D443" s="1">
        <v>440</v>
      </c>
      <c r="E443">
        <v>5</v>
      </c>
      <c r="F443">
        <v>1</v>
      </c>
      <c r="G443">
        <v>0</v>
      </c>
      <c r="H443">
        <v>1</v>
      </c>
      <c r="I443">
        <v>0</v>
      </c>
      <c r="J443">
        <v>1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4</v>
      </c>
      <c r="Q443">
        <v>0</v>
      </c>
      <c r="R443">
        <v>0</v>
      </c>
      <c r="S443">
        <v>4</v>
      </c>
      <c r="T443">
        <v>4</v>
      </c>
      <c r="U443">
        <v>4</v>
      </c>
      <c r="V443">
        <v>0</v>
      </c>
      <c r="W443">
        <v>0</v>
      </c>
      <c r="X443">
        <v>4</v>
      </c>
      <c r="Y443">
        <v>4</v>
      </c>
      <c r="Z443">
        <v>4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4</v>
      </c>
      <c r="AH443">
        <v>4</v>
      </c>
      <c r="AI443">
        <v>0</v>
      </c>
      <c r="AJ443">
        <v>0</v>
      </c>
      <c r="AK443">
        <v>7</v>
      </c>
      <c r="AL443">
        <v>0</v>
      </c>
      <c r="AM443">
        <v>0</v>
      </c>
      <c r="AN443">
        <v>4</v>
      </c>
      <c r="AO443">
        <v>0</v>
      </c>
      <c r="AP443">
        <v>6</v>
      </c>
      <c r="AQ443" s="4">
        <v>20</v>
      </c>
      <c r="AR443" s="6">
        <v>1.07673160719659</v>
      </c>
      <c r="AS443">
        <v>5</v>
      </c>
    </row>
    <row r="444" spans="2:45" x14ac:dyDescent="0.2">
      <c r="B444" t="s">
        <v>113</v>
      </c>
      <c r="D444" s="1">
        <v>441</v>
      </c>
      <c r="E444">
        <v>5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4</v>
      </c>
      <c r="Q444">
        <v>0</v>
      </c>
      <c r="R444">
        <v>0</v>
      </c>
      <c r="S444">
        <v>4</v>
      </c>
      <c r="T444">
        <v>4</v>
      </c>
      <c r="U444">
        <v>4</v>
      </c>
      <c r="V444">
        <v>0</v>
      </c>
      <c r="W444">
        <v>0</v>
      </c>
      <c r="X444">
        <v>4</v>
      </c>
      <c r="Y444">
        <v>4</v>
      </c>
      <c r="Z444">
        <v>4</v>
      </c>
      <c r="AA444">
        <v>4</v>
      </c>
      <c r="AB444">
        <v>4</v>
      </c>
      <c r="AC444">
        <v>0</v>
      </c>
      <c r="AD444">
        <v>0</v>
      </c>
      <c r="AE444">
        <v>0</v>
      </c>
      <c r="AF444">
        <v>4</v>
      </c>
      <c r="AG444">
        <v>0</v>
      </c>
      <c r="AH444">
        <v>0</v>
      </c>
      <c r="AI444">
        <v>4</v>
      </c>
      <c r="AJ444">
        <v>0</v>
      </c>
      <c r="AK444">
        <v>6</v>
      </c>
      <c r="AL444">
        <v>2</v>
      </c>
      <c r="AM444">
        <v>0</v>
      </c>
      <c r="AN444">
        <v>0</v>
      </c>
      <c r="AO444">
        <v>0</v>
      </c>
      <c r="AP444">
        <v>6</v>
      </c>
      <c r="AQ444" s="4">
        <v>20</v>
      </c>
      <c r="AR444" s="6">
        <v>1.1136603710842601</v>
      </c>
      <c r="AS444">
        <v>5</v>
      </c>
    </row>
    <row r="445" spans="2:45" x14ac:dyDescent="0.2">
      <c r="B445" t="s">
        <v>113</v>
      </c>
      <c r="D445" s="1">
        <v>442</v>
      </c>
      <c r="E445">
        <v>4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4</v>
      </c>
      <c r="Q445">
        <v>0</v>
      </c>
      <c r="R445">
        <v>4</v>
      </c>
      <c r="S445">
        <v>0</v>
      </c>
      <c r="T445">
        <v>4</v>
      </c>
      <c r="U445">
        <v>4</v>
      </c>
      <c r="V445">
        <v>0</v>
      </c>
      <c r="W445">
        <v>0</v>
      </c>
      <c r="X445">
        <v>4</v>
      </c>
      <c r="Y445">
        <v>4</v>
      </c>
      <c r="Z445">
        <v>4</v>
      </c>
      <c r="AA445">
        <v>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</v>
      </c>
      <c r="AH445">
        <v>0</v>
      </c>
      <c r="AI445">
        <v>4</v>
      </c>
      <c r="AJ445">
        <v>0</v>
      </c>
      <c r="AK445">
        <v>2</v>
      </c>
      <c r="AL445">
        <v>2</v>
      </c>
      <c r="AM445">
        <v>4</v>
      </c>
      <c r="AN445">
        <v>0</v>
      </c>
      <c r="AO445">
        <v>0</v>
      </c>
      <c r="AP445">
        <v>8</v>
      </c>
      <c r="AQ445" s="4">
        <v>20</v>
      </c>
      <c r="AR445" s="6">
        <v>1.2528679174697901</v>
      </c>
      <c r="AS445">
        <v>4</v>
      </c>
    </row>
    <row r="446" spans="2:45" x14ac:dyDescent="0.2">
      <c r="B446" t="s">
        <v>113</v>
      </c>
      <c r="D446" s="1">
        <v>443</v>
      </c>
      <c r="E446">
        <v>4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4</v>
      </c>
      <c r="Q446">
        <v>0</v>
      </c>
      <c r="R446">
        <v>0</v>
      </c>
      <c r="S446">
        <v>4</v>
      </c>
      <c r="T446">
        <v>4</v>
      </c>
      <c r="U446">
        <v>4</v>
      </c>
      <c r="V446">
        <v>0</v>
      </c>
      <c r="W446">
        <v>0</v>
      </c>
      <c r="X446">
        <v>4</v>
      </c>
      <c r="Y446">
        <v>4</v>
      </c>
      <c r="Z446">
        <v>4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0</v>
      </c>
      <c r="AI446">
        <v>4</v>
      </c>
      <c r="AJ446">
        <v>0</v>
      </c>
      <c r="AK446">
        <v>8</v>
      </c>
      <c r="AL446">
        <v>2</v>
      </c>
      <c r="AM446">
        <v>4</v>
      </c>
      <c r="AN446">
        <v>0</v>
      </c>
      <c r="AO446">
        <v>0</v>
      </c>
      <c r="AP446">
        <v>8</v>
      </c>
      <c r="AQ446" s="4">
        <v>20</v>
      </c>
      <c r="AR446" s="6">
        <v>1.1136603710842601</v>
      </c>
      <c r="AS446">
        <v>4</v>
      </c>
    </row>
    <row r="447" spans="2:45" x14ac:dyDescent="0.2">
      <c r="B447" t="s">
        <v>113</v>
      </c>
      <c r="D447" s="1">
        <v>444</v>
      </c>
      <c r="E447">
        <v>4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4</v>
      </c>
      <c r="Q447">
        <v>0</v>
      </c>
      <c r="R447">
        <v>0</v>
      </c>
      <c r="S447">
        <v>4</v>
      </c>
      <c r="T447">
        <v>4</v>
      </c>
      <c r="U447">
        <v>4</v>
      </c>
      <c r="V447">
        <v>0</v>
      </c>
      <c r="W447">
        <v>0</v>
      </c>
      <c r="X447">
        <v>4</v>
      </c>
      <c r="Y447">
        <v>4</v>
      </c>
      <c r="Z447">
        <v>4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</v>
      </c>
      <c r="AH447">
        <v>4</v>
      </c>
      <c r="AI447">
        <v>0</v>
      </c>
      <c r="AJ447">
        <v>0</v>
      </c>
      <c r="AK447">
        <v>8</v>
      </c>
      <c r="AL447">
        <v>2</v>
      </c>
      <c r="AM447">
        <v>0</v>
      </c>
      <c r="AN447">
        <v>4</v>
      </c>
      <c r="AO447">
        <v>0</v>
      </c>
      <c r="AP447">
        <v>7</v>
      </c>
      <c r="AQ447" s="4">
        <v>20</v>
      </c>
      <c r="AR447" s="6">
        <v>1.0603716158395899</v>
      </c>
      <c r="AS447">
        <v>4</v>
      </c>
    </row>
    <row r="448" spans="2:45" x14ac:dyDescent="0.2">
      <c r="B448" t="s">
        <v>113</v>
      </c>
      <c r="D448" s="1">
        <v>445</v>
      </c>
      <c r="E448">
        <v>4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4</v>
      </c>
      <c r="Q448">
        <v>0</v>
      </c>
      <c r="R448">
        <v>4</v>
      </c>
      <c r="S448">
        <v>0</v>
      </c>
      <c r="T448">
        <v>4</v>
      </c>
      <c r="U448">
        <v>4</v>
      </c>
      <c r="V448">
        <v>0</v>
      </c>
      <c r="W448">
        <v>0</v>
      </c>
      <c r="X448">
        <v>4</v>
      </c>
      <c r="Y448">
        <v>4</v>
      </c>
      <c r="Z448">
        <v>4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4</v>
      </c>
      <c r="AI448">
        <v>0</v>
      </c>
      <c r="AJ448">
        <v>0</v>
      </c>
      <c r="AK448">
        <v>4</v>
      </c>
      <c r="AL448">
        <v>2</v>
      </c>
      <c r="AM448">
        <v>0</v>
      </c>
      <c r="AN448">
        <v>4</v>
      </c>
      <c r="AO448">
        <v>0</v>
      </c>
      <c r="AP448">
        <v>8</v>
      </c>
      <c r="AQ448" s="4">
        <v>20</v>
      </c>
      <c r="AR448" s="6">
        <v>1.17819068426621</v>
      </c>
      <c r="AS448">
        <v>4</v>
      </c>
    </row>
    <row r="449" spans="2:45" x14ac:dyDescent="0.2">
      <c r="B449" t="s">
        <v>113</v>
      </c>
      <c r="D449" s="1">
        <v>446</v>
      </c>
      <c r="E449">
        <v>5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4</v>
      </c>
      <c r="Q449">
        <v>0</v>
      </c>
      <c r="R449">
        <v>0</v>
      </c>
      <c r="S449">
        <v>4</v>
      </c>
      <c r="T449">
        <v>4</v>
      </c>
      <c r="U449">
        <v>4</v>
      </c>
      <c r="V449">
        <v>0</v>
      </c>
      <c r="W449">
        <v>4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4</v>
      </c>
      <c r="AE449">
        <v>0</v>
      </c>
      <c r="AF449">
        <v>0</v>
      </c>
      <c r="AG449">
        <v>4</v>
      </c>
      <c r="AH449">
        <v>0</v>
      </c>
      <c r="AI449">
        <v>4</v>
      </c>
      <c r="AJ449">
        <v>0</v>
      </c>
      <c r="AK449">
        <v>4</v>
      </c>
      <c r="AL449">
        <v>6</v>
      </c>
      <c r="AM449">
        <v>0</v>
      </c>
      <c r="AN449">
        <v>0</v>
      </c>
      <c r="AO449">
        <v>-4</v>
      </c>
      <c r="AP449">
        <v>4</v>
      </c>
      <c r="AQ449" s="4">
        <v>20</v>
      </c>
      <c r="AR449" s="6">
        <v>3.15018925985544</v>
      </c>
      <c r="AS449">
        <v>5</v>
      </c>
    </row>
    <row r="450" spans="2:45" x14ac:dyDescent="0.2">
      <c r="B450" t="s">
        <v>113</v>
      </c>
      <c r="C450" t="s">
        <v>98</v>
      </c>
      <c r="D450" s="1">
        <v>447</v>
      </c>
      <c r="E450">
        <v>5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4</v>
      </c>
      <c r="Q450">
        <v>0</v>
      </c>
      <c r="R450">
        <v>0</v>
      </c>
      <c r="S450">
        <v>4</v>
      </c>
      <c r="T450">
        <v>4</v>
      </c>
      <c r="U450">
        <v>4</v>
      </c>
      <c r="V450">
        <v>0</v>
      </c>
      <c r="W450">
        <v>4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4</v>
      </c>
      <c r="AG450">
        <v>0</v>
      </c>
      <c r="AH450">
        <v>0</v>
      </c>
      <c r="AI450">
        <v>4</v>
      </c>
      <c r="AJ450">
        <v>0</v>
      </c>
      <c r="AK450">
        <v>3</v>
      </c>
      <c r="AL450">
        <v>6</v>
      </c>
      <c r="AM450">
        <v>4</v>
      </c>
      <c r="AN450">
        <v>0</v>
      </c>
      <c r="AO450">
        <v>-4</v>
      </c>
      <c r="AP450">
        <v>2</v>
      </c>
      <c r="AQ450" s="4">
        <v>20</v>
      </c>
      <c r="AR450" s="6">
        <v>3.15018925985544</v>
      </c>
      <c r="AS450">
        <v>5</v>
      </c>
    </row>
    <row r="451" spans="2:45" x14ac:dyDescent="0.2">
      <c r="B451" t="s">
        <v>113</v>
      </c>
      <c r="C451" t="s">
        <v>97</v>
      </c>
      <c r="D451" s="1">
        <v>448</v>
      </c>
      <c r="E451">
        <v>5</v>
      </c>
      <c r="F451">
        <v>1</v>
      </c>
      <c r="G451">
        <v>0</v>
      </c>
      <c r="H451">
        <v>1</v>
      </c>
      <c r="I451">
        <v>0</v>
      </c>
      <c r="J451">
        <v>1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4</v>
      </c>
      <c r="Q451">
        <v>0</v>
      </c>
      <c r="R451">
        <v>0</v>
      </c>
      <c r="S451">
        <v>4</v>
      </c>
      <c r="T451">
        <v>4</v>
      </c>
      <c r="U451">
        <v>4</v>
      </c>
      <c r="V451">
        <v>0</v>
      </c>
      <c r="W451">
        <v>4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4</v>
      </c>
      <c r="AE451">
        <v>0</v>
      </c>
      <c r="AF451">
        <v>0</v>
      </c>
      <c r="AG451">
        <v>4</v>
      </c>
      <c r="AH451">
        <v>0</v>
      </c>
      <c r="AI451">
        <v>4</v>
      </c>
      <c r="AJ451">
        <v>0</v>
      </c>
      <c r="AK451">
        <v>3</v>
      </c>
      <c r="AL451">
        <v>6</v>
      </c>
      <c r="AM451">
        <v>0</v>
      </c>
      <c r="AN451">
        <v>0</v>
      </c>
      <c r="AO451">
        <v>-4</v>
      </c>
      <c r="AP451">
        <v>3</v>
      </c>
      <c r="AQ451" s="4">
        <v>20</v>
      </c>
      <c r="AR451" s="6">
        <v>3.1501892598554502</v>
      </c>
      <c r="AS451">
        <v>5</v>
      </c>
    </row>
    <row r="452" spans="2:45" x14ac:dyDescent="0.2">
      <c r="B452" t="s">
        <v>113</v>
      </c>
      <c r="D452" s="1">
        <v>449</v>
      </c>
      <c r="E452">
        <v>6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2</v>
      </c>
      <c r="L452">
        <v>2</v>
      </c>
      <c r="M452">
        <v>0</v>
      </c>
      <c r="N452">
        <v>2</v>
      </c>
      <c r="O452">
        <v>2</v>
      </c>
      <c r="P452">
        <v>4</v>
      </c>
      <c r="Q452">
        <v>0</v>
      </c>
      <c r="R452">
        <v>4</v>
      </c>
      <c r="S452">
        <v>0</v>
      </c>
      <c r="T452">
        <v>4</v>
      </c>
      <c r="U452">
        <v>4</v>
      </c>
      <c r="V452">
        <v>0</v>
      </c>
      <c r="W452">
        <v>0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0</v>
      </c>
      <c r="AD452">
        <v>0</v>
      </c>
      <c r="AE452">
        <v>0</v>
      </c>
      <c r="AF452">
        <v>0</v>
      </c>
      <c r="AG452">
        <v>4</v>
      </c>
      <c r="AH452">
        <v>4</v>
      </c>
      <c r="AI452">
        <v>0</v>
      </c>
      <c r="AJ452">
        <v>0</v>
      </c>
      <c r="AK452">
        <v>4</v>
      </c>
      <c r="AL452">
        <v>2</v>
      </c>
      <c r="AM452">
        <v>0</v>
      </c>
      <c r="AN452">
        <v>0</v>
      </c>
      <c r="AO452">
        <v>0</v>
      </c>
      <c r="AP452">
        <v>6</v>
      </c>
      <c r="AQ452" s="4">
        <v>21</v>
      </c>
      <c r="AR452" s="6">
        <v>1.17819068426621</v>
      </c>
      <c r="AS452">
        <v>6</v>
      </c>
    </row>
    <row r="453" spans="2:45" x14ac:dyDescent="0.2">
      <c r="B453" t="s">
        <v>113</v>
      </c>
      <c r="D453" s="1">
        <v>450</v>
      </c>
      <c r="E453">
        <v>6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4</v>
      </c>
      <c r="Q453">
        <v>0</v>
      </c>
      <c r="R453">
        <v>0</v>
      </c>
      <c r="S453">
        <v>4</v>
      </c>
      <c r="T453">
        <v>4</v>
      </c>
      <c r="U453">
        <v>4</v>
      </c>
      <c r="V453">
        <v>0</v>
      </c>
      <c r="W453">
        <v>0</v>
      </c>
      <c r="X453">
        <v>4</v>
      </c>
      <c r="Y453">
        <v>4</v>
      </c>
      <c r="Z453">
        <v>4</v>
      </c>
      <c r="AA453">
        <v>4</v>
      </c>
      <c r="AB453">
        <v>4</v>
      </c>
      <c r="AC453">
        <v>0</v>
      </c>
      <c r="AD453">
        <v>0</v>
      </c>
      <c r="AE453">
        <v>0</v>
      </c>
      <c r="AF453">
        <v>0</v>
      </c>
      <c r="AG453">
        <v>4</v>
      </c>
      <c r="AH453">
        <v>4</v>
      </c>
      <c r="AI453">
        <v>0</v>
      </c>
      <c r="AJ453">
        <v>0</v>
      </c>
      <c r="AK453">
        <v>7</v>
      </c>
      <c r="AL453">
        <v>2</v>
      </c>
      <c r="AM453">
        <v>0</v>
      </c>
      <c r="AN453">
        <v>0</v>
      </c>
      <c r="AO453">
        <v>0</v>
      </c>
      <c r="AP453">
        <v>4</v>
      </c>
      <c r="AQ453" s="4">
        <v>21</v>
      </c>
      <c r="AR453" s="6">
        <v>1.0603716158395999</v>
      </c>
      <c r="AS453">
        <v>6</v>
      </c>
    </row>
    <row r="454" spans="2:45" x14ac:dyDescent="0.2">
      <c r="B454" t="s">
        <v>113</v>
      </c>
      <c r="D454" s="1">
        <v>451</v>
      </c>
      <c r="E454">
        <v>5</v>
      </c>
      <c r="F454">
        <v>1</v>
      </c>
      <c r="G454">
        <v>0</v>
      </c>
      <c r="H454">
        <v>1</v>
      </c>
      <c r="I454">
        <v>0</v>
      </c>
      <c r="J454">
        <v>1</v>
      </c>
      <c r="K454">
        <v>2</v>
      </c>
      <c r="L454">
        <v>2</v>
      </c>
      <c r="M454">
        <v>0</v>
      </c>
      <c r="N454">
        <v>2</v>
      </c>
      <c r="O454">
        <v>2</v>
      </c>
      <c r="P454">
        <v>4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0</v>
      </c>
      <c r="W454">
        <v>0</v>
      </c>
      <c r="X454">
        <v>4</v>
      </c>
      <c r="Y454">
        <v>4</v>
      </c>
      <c r="Z454">
        <v>4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7</v>
      </c>
      <c r="AL454">
        <v>2</v>
      </c>
      <c r="AM454">
        <v>0</v>
      </c>
      <c r="AN454">
        <v>4</v>
      </c>
      <c r="AO454">
        <v>0</v>
      </c>
      <c r="AP454">
        <v>4</v>
      </c>
      <c r="AQ454" s="4">
        <v>21</v>
      </c>
      <c r="AR454" s="6">
        <v>1.0603716158395899</v>
      </c>
      <c r="AS454">
        <v>5</v>
      </c>
    </row>
    <row r="455" spans="2:45" x14ac:dyDescent="0.2">
      <c r="B455" t="s">
        <v>113</v>
      </c>
      <c r="D455" s="1">
        <v>452</v>
      </c>
      <c r="E455">
        <v>6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4</v>
      </c>
      <c r="Q455">
        <v>0</v>
      </c>
      <c r="R455">
        <v>4</v>
      </c>
      <c r="S455">
        <v>0</v>
      </c>
      <c r="T455">
        <v>4</v>
      </c>
      <c r="U455">
        <v>4</v>
      </c>
      <c r="V455">
        <v>0</v>
      </c>
      <c r="W455">
        <v>0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0</v>
      </c>
      <c r="AD455">
        <v>0</v>
      </c>
      <c r="AE455">
        <v>0</v>
      </c>
      <c r="AF455">
        <v>4</v>
      </c>
      <c r="AG455">
        <v>0</v>
      </c>
      <c r="AH455">
        <v>0</v>
      </c>
      <c r="AI455">
        <v>4</v>
      </c>
      <c r="AJ455">
        <v>0</v>
      </c>
      <c r="AK455">
        <v>4</v>
      </c>
      <c r="AL455">
        <v>2</v>
      </c>
      <c r="AM455">
        <v>0</v>
      </c>
      <c r="AN455">
        <v>0</v>
      </c>
      <c r="AO455">
        <v>0</v>
      </c>
      <c r="AP455">
        <v>6</v>
      </c>
      <c r="AQ455" s="4">
        <v>21</v>
      </c>
      <c r="AR455" s="6">
        <v>1.2528679174697901</v>
      </c>
      <c r="AS455">
        <v>6</v>
      </c>
    </row>
    <row r="456" spans="2:45" x14ac:dyDescent="0.2">
      <c r="B456" t="s">
        <v>113</v>
      </c>
      <c r="D456" s="1">
        <v>453</v>
      </c>
      <c r="E456">
        <v>5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4</v>
      </c>
      <c r="Q456">
        <v>0</v>
      </c>
      <c r="R456">
        <v>0</v>
      </c>
      <c r="S456">
        <v>4</v>
      </c>
      <c r="T456">
        <v>4</v>
      </c>
      <c r="U456">
        <v>4</v>
      </c>
      <c r="V456">
        <v>0</v>
      </c>
      <c r="W456">
        <v>0</v>
      </c>
      <c r="X456">
        <v>4</v>
      </c>
      <c r="Y456">
        <v>4</v>
      </c>
      <c r="Z456">
        <v>4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0</v>
      </c>
      <c r="AH456">
        <v>0</v>
      </c>
      <c r="AI456">
        <v>4</v>
      </c>
      <c r="AJ456">
        <v>0</v>
      </c>
      <c r="AK456">
        <v>7</v>
      </c>
      <c r="AL456">
        <v>2</v>
      </c>
      <c r="AM456">
        <v>0</v>
      </c>
      <c r="AN456">
        <v>4</v>
      </c>
      <c r="AO456">
        <v>0</v>
      </c>
      <c r="AP456">
        <v>4</v>
      </c>
      <c r="AQ456" s="4">
        <v>21</v>
      </c>
      <c r="AR456" s="6">
        <v>1.1136603710842601</v>
      </c>
      <c r="AS456">
        <v>5</v>
      </c>
    </row>
    <row r="457" spans="2:45" x14ac:dyDescent="0.2">
      <c r="B457" t="s">
        <v>113</v>
      </c>
      <c r="D457" s="1">
        <v>454</v>
      </c>
      <c r="E457">
        <v>6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2</v>
      </c>
      <c r="L457">
        <v>2</v>
      </c>
      <c r="M457">
        <v>0</v>
      </c>
      <c r="N457">
        <v>2</v>
      </c>
      <c r="O457">
        <v>2</v>
      </c>
      <c r="P457">
        <v>4</v>
      </c>
      <c r="Q457">
        <v>0</v>
      </c>
      <c r="R457">
        <v>0</v>
      </c>
      <c r="S457">
        <v>4</v>
      </c>
      <c r="T457">
        <v>4</v>
      </c>
      <c r="U457">
        <v>4</v>
      </c>
      <c r="V457">
        <v>0</v>
      </c>
      <c r="W457">
        <v>0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4</v>
      </c>
      <c r="AI457">
        <v>0</v>
      </c>
      <c r="AJ457">
        <v>0</v>
      </c>
      <c r="AK457">
        <v>8</v>
      </c>
      <c r="AL457">
        <v>2</v>
      </c>
      <c r="AM457">
        <v>0</v>
      </c>
      <c r="AN457">
        <v>0</v>
      </c>
      <c r="AO457">
        <v>0</v>
      </c>
      <c r="AP457">
        <v>5</v>
      </c>
      <c r="AQ457" s="4">
        <v>21</v>
      </c>
      <c r="AR457" s="6">
        <v>1.0603716158395899</v>
      </c>
      <c r="AS457">
        <v>6</v>
      </c>
    </row>
    <row r="458" spans="2:45" x14ac:dyDescent="0.2">
      <c r="B458" t="s">
        <v>113</v>
      </c>
      <c r="D458" s="1">
        <v>455</v>
      </c>
      <c r="E458">
        <v>6</v>
      </c>
      <c r="F458">
        <v>1</v>
      </c>
      <c r="G458">
        <v>0</v>
      </c>
      <c r="H458">
        <v>1</v>
      </c>
      <c r="I458">
        <v>0</v>
      </c>
      <c r="J458">
        <v>1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4</v>
      </c>
      <c r="Q458">
        <v>0</v>
      </c>
      <c r="R458">
        <v>4</v>
      </c>
      <c r="S458">
        <v>0</v>
      </c>
      <c r="T458">
        <v>4</v>
      </c>
      <c r="U458">
        <v>4</v>
      </c>
      <c r="V458">
        <v>0</v>
      </c>
      <c r="W458">
        <v>0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0</v>
      </c>
      <c r="AD458">
        <v>0</v>
      </c>
      <c r="AE458">
        <v>0</v>
      </c>
      <c r="AF458">
        <v>0</v>
      </c>
      <c r="AG458">
        <v>4</v>
      </c>
      <c r="AH458">
        <v>4</v>
      </c>
      <c r="AI458">
        <v>0</v>
      </c>
      <c r="AJ458">
        <v>0</v>
      </c>
      <c r="AK458">
        <v>3</v>
      </c>
      <c r="AL458">
        <v>2</v>
      </c>
      <c r="AM458">
        <v>0</v>
      </c>
      <c r="AN458">
        <v>0</v>
      </c>
      <c r="AO458">
        <v>0</v>
      </c>
      <c r="AP458">
        <v>5</v>
      </c>
      <c r="AQ458" s="4">
        <v>21</v>
      </c>
      <c r="AR458" s="6">
        <v>1.17819068426621</v>
      </c>
      <c r="AS458">
        <v>6</v>
      </c>
    </row>
    <row r="459" spans="2:45" x14ac:dyDescent="0.2">
      <c r="B459" t="s">
        <v>113</v>
      </c>
      <c r="D459" s="1">
        <v>456</v>
      </c>
      <c r="E459">
        <v>5</v>
      </c>
      <c r="F459">
        <v>1</v>
      </c>
      <c r="G459">
        <v>0</v>
      </c>
      <c r="H459">
        <v>1</v>
      </c>
      <c r="I459">
        <v>0</v>
      </c>
      <c r="J459">
        <v>1</v>
      </c>
      <c r="K459">
        <v>2</v>
      </c>
      <c r="L459">
        <v>2</v>
      </c>
      <c r="M459">
        <v>0</v>
      </c>
      <c r="N459">
        <v>2</v>
      </c>
      <c r="O459">
        <v>2</v>
      </c>
      <c r="P459">
        <v>4</v>
      </c>
      <c r="Q459">
        <v>0</v>
      </c>
      <c r="R459">
        <v>0</v>
      </c>
      <c r="S459">
        <v>4</v>
      </c>
      <c r="T459">
        <v>4</v>
      </c>
      <c r="U459">
        <v>4</v>
      </c>
      <c r="V459">
        <v>0</v>
      </c>
      <c r="W459">
        <v>0</v>
      </c>
      <c r="X459">
        <v>4</v>
      </c>
      <c r="Y459">
        <v>4</v>
      </c>
      <c r="Z459">
        <v>4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4</v>
      </c>
      <c r="AH459">
        <v>0</v>
      </c>
      <c r="AI459">
        <v>4</v>
      </c>
      <c r="AJ459">
        <v>0</v>
      </c>
      <c r="AK459">
        <v>7</v>
      </c>
      <c r="AL459">
        <v>2</v>
      </c>
      <c r="AM459">
        <v>4</v>
      </c>
      <c r="AN459">
        <v>0</v>
      </c>
      <c r="AO459">
        <v>0</v>
      </c>
      <c r="AP459">
        <v>5</v>
      </c>
      <c r="AQ459" s="4">
        <v>21</v>
      </c>
      <c r="AR459" s="6">
        <v>1.1136603710842601</v>
      </c>
      <c r="AS459">
        <v>5</v>
      </c>
    </row>
    <row r="460" spans="2:45" x14ac:dyDescent="0.2">
      <c r="B460" t="s">
        <v>113</v>
      </c>
      <c r="D460" s="1">
        <v>457</v>
      </c>
      <c r="E460">
        <v>5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2</v>
      </c>
      <c r="L460">
        <v>2</v>
      </c>
      <c r="M460">
        <v>0</v>
      </c>
      <c r="N460">
        <v>2</v>
      </c>
      <c r="O460">
        <v>2</v>
      </c>
      <c r="P460">
        <v>4</v>
      </c>
      <c r="Q460">
        <v>0</v>
      </c>
      <c r="R460">
        <v>4</v>
      </c>
      <c r="S460">
        <v>0</v>
      </c>
      <c r="T460">
        <v>4</v>
      </c>
      <c r="U460">
        <v>4</v>
      </c>
      <c r="V460">
        <v>0</v>
      </c>
      <c r="W460">
        <v>0</v>
      </c>
      <c r="X460">
        <v>4</v>
      </c>
      <c r="Y460">
        <v>4</v>
      </c>
      <c r="Z460">
        <v>4</v>
      </c>
      <c r="AA460">
        <v>4</v>
      </c>
      <c r="AB460">
        <v>0</v>
      </c>
      <c r="AC460">
        <v>0</v>
      </c>
      <c r="AD460">
        <v>0</v>
      </c>
      <c r="AE460">
        <v>0</v>
      </c>
      <c r="AF460">
        <v>4</v>
      </c>
      <c r="AG460">
        <v>0</v>
      </c>
      <c r="AH460">
        <v>0</v>
      </c>
      <c r="AI460">
        <v>4</v>
      </c>
      <c r="AJ460">
        <v>0</v>
      </c>
      <c r="AK460">
        <v>4</v>
      </c>
      <c r="AL460">
        <v>2</v>
      </c>
      <c r="AM460">
        <v>0</v>
      </c>
      <c r="AN460">
        <v>4</v>
      </c>
      <c r="AO460">
        <v>0</v>
      </c>
      <c r="AP460">
        <v>6</v>
      </c>
      <c r="AQ460" s="4">
        <v>21</v>
      </c>
      <c r="AR460" s="6">
        <v>1.2528679174697901</v>
      </c>
      <c r="AS460">
        <v>5</v>
      </c>
    </row>
    <row r="461" spans="2:45" x14ac:dyDescent="0.2">
      <c r="B461" t="s">
        <v>113</v>
      </c>
      <c r="D461" s="1">
        <v>458</v>
      </c>
      <c r="E461">
        <v>6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4</v>
      </c>
      <c r="Q461">
        <v>0</v>
      </c>
      <c r="R461">
        <v>0</v>
      </c>
      <c r="S461">
        <v>4</v>
      </c>
      <c r="T461">
        <v>4</v>
      </c>
      <c r="U461">
        <v>4</v>
      </c>
      <c r="V461">
        <v>0</v>
      </c>
      <c r="W461">
        <v>0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0</v>
      </c>
      <c r="AD461">
        <v>0</v>
      </c>
      <c r="AE461">
        <v>0</v>
      </c>
      <c r="AF461">
        <v>4</v>
      </c>
      <c r="AG461">
        <v>0</v>
      </c>
      <c r="AH461">
        <v>0</v>
      </c>
      <c r="AI461">
        <v>4</v>
      </c>
      <c r="AJ461">
        <v>0</v>
      </c>
      <c r="AK461">
        <v>8</v>
      </c>
      <c r="AL461">
        <v>2</v>
      </c>
      <c r="AM461">
        <v>0</v>
      </c>
      <c r="AN461">
        <v>0</v>
      </c>
      <c r="AO461">
        <v>0</v>
      </c>
      <c r="AP461">
        <v>5</v>
      </c>
      <c r="AQ461" s="4">
        <v>21</v>
      </c>
      <c r="AR461" s="6">
        <v>1.1136603710842501</v>
      </c>
      <c r="AS461">
        <v>6</v>
      </c>
    </row>
    <row r="462" spans="2:45" x14ac:dyDescent="0.2">
      <c r="B462" t="s">
        <v>113</v>
      </c>
      <c r="D462" s="1">
        <v>459</v>
      </c>
      <c r="E462">
        <v>6</v>
      </c>
      <c r="F462">
        <v>1</v>
      </c>
      <c r="G462">
        <v>0</v>
      </c>
      <c r="H462">
        <v>1</v>
      </c>
      <c r="I462">
        <v>0</v>
      </c>
      <c r="J462">
        <v>1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4</v>
      </c>
      <c r="Q462">
        <v>0</v>
      </c>
      <c r="R462">
        <v>4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4</v>
      </c>
      <c r="Y462">
        <v>4</v>
      </c>
      <c r="Z462">
        <v>4</v>
      </c>
      <c r="AA462">
        <v>4</v>
      </c>
      <c r="AB462">
        <v>4</v>
      </c>
      <c r="AC462">
        <v>0</v>
      </c>
      <c r="AD462">
        <v>0</v>
      </c>
      <c r="AE462">
        <v>0</v>
      </c>
      <c r="AF462">
        <v>4</v>
      </c>
      <c r="AG462">
        <v>0</v>
      </c>
      <c r="AH462">
        <v>0</v>
      </c>
      <c r="AI462">
        <v>4</v>
      </c>
      <c r="AJ462">
        <v>0</v>
      </c>
      <c r="AK462">
        <v>3</v>
      </c>
      <c r="AL462">
        <v>2</v>
      </c>
      <c r="AM462">
        <v>0</v>
      </c>
      <c r="AN462">
        <v>0</v>
      </c>
      <c r="AO462">
        <v>0</v>
      </c>
      <c r="AP462">
        <v>5</v>
      </c>
      <c r="AQ462" s="4">
        <v>21</v>
      </c>
      <c r="AR462" s="6">
        <v>1.2528679174697901</v>
      </c>
      <c r="AS462">
        <v>6</v>
      </c>
    </row>
    <row r="463" spans="2:45" x14ac:dyDescent="0.2">
      <c r="B463" t="s">
        <v>113</v>
      </c>
      <c r="D463" s="1">
        <v>460</v>
      </c>
      <c r="E463">
        <v>6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2</v>
      </c>
      <c r="L463">
        <v>2</v>
      </c>
      <c r="M463">
        <v>0</v>
      </c>
      <c r="N463">
        <v>2</v>
      </c>
      <c r="O463">
        <v>2</v>
      </c>
      <c r="P463">
        <v>4</v>
      </c>
      <c r="Q463">
        <v>0</v>
      </c>
      <c r="R463">
        <v>0</v>
      </c>
      <c r="S463">
        <v>4</v>
      </c>
      <c r="T463">
        <v>4</v>
      </c>
      <c r="U463">
        <v>4</v>
      </c>
      <c r="V463">
        <v>0</v>
      </c>
      <c r="W463">
        <v>0</v>
      </c>
      <c r="X463">
        <v>4</v>
      </c>
      <c r="Y463">
        <v>4</v>
      </c>
      <c r="Z463">
        <v>4</v>
      </c>
      <c r="AA463">
        <v>4</v>
      </c>
      <c r="AB463">
        <v>4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7</v>
      </c>
      <c r="AL463">
        <v>2</v>
      </c>
      <c r="AM463">
        <v>0</v>
      </c>
      <c r="AN463">
        <v>0</v>
      </c>
      <c r="AO463">
        <v>0</v>
      </c>
      <c r="AP463">
        <v>4</v>
      </c>
      <c r="AQ463" s="4">
        <v>21</v>
      </c>
      <c r="AR463" s="6">
        <v>1.1136603710842501</v>
      </c>
      <c r="AS463">
        <v>6</v>
      </c>
    </row>
    <row r="464" spans="2:45" x14ac:dyDescent="0.2">
      <c r="B464" t="s">
        <v>113</v>
      </c>
      <c r="D464" s="1">
        <v>461</v>
      </c>
      <c r="E464">
        <v>5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2</v>
      </c>
      <c r="L464">
        <v>2</v>
      </c>
      <c r="M464">
        <v>0</v>
      </c>
      <c r="N464">
        <v>2</v>
      </c>
      <c r="O464">
        <v>2</v>
      </c>
      <c r="P464">
        <v>4</v>
      </c>
      <c r="Q464">
        <v>0</v>
      </c>
      <c r="R464">
        <v>0</v>
      </c>
      <c r="S464">
        <v>4</v>
      </c>
      <c r="T464">
        <v>4</v>
      </c>
      <c r="U464">
        <v>4</v>
      </c>
      <c r="V464">
        <v>0</v>
      </c>
      <c r="W464">
        <v>0</v>
      </c>
      <c r="X464">
        <v>4</v>
      </c>
      <c r="Y464">
        <v>4</v>
      </c>
      <c r="Z464">
        <v>4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4</v>
      </c>
      <c r="AG464">
        <v>0</v>
      </c>
      <c r="AH464">
        <v>0</v>
      </c>
      <c r="AI464">
        <v>4</v>
      </c>
      <c r="AJ464">
        <v>0</v>
      </c>
      <c r="AK464">
        <v>8</v>
      </c>
      <c r="AL464">
        <v>2</v>
      </c>
      <c r="AM464">
        <v>0</v>
      </c>
      <c r="AN464">
        <v>4</v>
      </c>
      <c r="AO464">
        <v>0</v>
      </c>
      <c r="AP464">
        <v>5</v>
      </c>
      <c r="AQ464" s="4">
        <v>21</v>
      </c>
      <c r="AR464" s="6">
        <v>1.1136603710842601</v>
      </c>
      <c r="AS464">
        <v>5</v>
      </c>
    </row>
    <row r="465" spans="2:45" x14ac:dyDescent="0.2">
      <c r="B465" t="s">
        <v>113</v>
      </c>
      <c r="D465" s="1">
        <v>462</v>
      </c>
      <c r="E465">
        <v>5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2</v>
      </c>
      <c r="L465">
        <v>2</v>
      </c>
      <c r="M465">
        <v>0</v>
      </c>
      <c r="N465">
        <v>2</v>
      </c>
      <c r="O465">
        <v>2</v>
      </c>
      <c r="P465">
        <v>4</v>
      </c>
      <c r="Q465">
        <v>0</v>
      </c>
      <c r="R465">
        <v>4</v>
      </c>
      <c r="S465">
        <v>0</v>
      </c>
      <c r="T465">
        <v>4</v>
      </c>
      <c r="U465">
        <v>4</v>
      </c>
      <c r="V465">
        <v>0</v>
      </c>
      <c r="W465">
        <v>0</v>
      </c>
      <c r="X465">
        <v>4</v>
      </c>
      <c r="Y465">
        <v>4</v>
      </c>
      <c r="Z465">
        <v>4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4</v>
      </c>
      <c r="AG465">
        <v>0</v>
      </c>
      <c r="AH465">
        <v>0</v>
      </c>
      <c r="AI465">
        <v>4</v>
      </c>
      <c r="AJ465">
        <v>0</v>
      </c>
      <c r="AK465">
        <v>3</v>
      </c>
      <c r="AL465">
        <v>2</v>
      </c>
      <c r="AM465">
        <v>0</v>
      </c>
      <c r="AN465">
        <v>4</v>
      </c>
      <c r="AO465">
        <v>0</v>
      </c>
      <c r="AP465">
        <v>5</v>
      </c>
      <c r="AQ465" s="4">
        <v>21</v>
      </c>
      <c r="AR465" s="6">
        <v>1.2528679174697901</v>
      </c>
      <c r="AS465">
        <v>5</v>
      </c>
    </row>
    <row r="466" spans="2:45" x14ac:dyDescent="0.2">
      <c r="B466" t="s">
        <v>113</v>
      </c>
      <c r="D466" s="1">
        <v>463</v>
      </c>
      <c r="E466">
        <v>5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4</v>
      </c>
      <c r="Q466">
        <v>0</v>
      </c>
      <c r="R466">
        <v>4</v>
      </c>
      <c r="S466">
        <v>0</v>
      </c>
      <c r="T466">
        <v>4</v>
      </c>
      <c r="U466">
        <v>4</v>
      </c>
      <c r="V466">
        <v>0</v>
      </c>
      <c r="W466">
        <v>0</v>
      </c>
      <c r="X466">
        <v>4</v>
      </c>
      <c r="Y466">
        <v>4</v>
      </c>
      <c r="Z466">
        <v>4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3</v>
      </c>
      <c r="AL466">
        <v>2</v>
      </c>
      <c r="AM466">
        <v>4</v>
      </c>
      <c r="AN466">
        <v>0</v>
      </c>
      <c r="AO466">
        <v>0</v>
      </c>
      <c r="AP466">
        <v>6</v>
      </c>
      <c r="AQ466" s="4">
        <v>21</v>
      </c>
      <c r="AR466" s="6">
        <v>1.2528679174697901</v>
      </c>
      <c r="AS466">
        <v>5</v>
      </c>
    </row>
    <row r="467" spans="2:45" x14ac:dyDescent="0.2">
      <c r="B467" t="s">
        <v>113</v>
      </c>
      <c r="D467" s="1">
        <v>464</v>
      </c>
      <c r="E467">
        <v>5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4</v>
      </c>
      <c r="Q467">
        <v>0</v>
      </c>
      <c r="R467">
        <v>0</v>
      </c>
      <c r="S467">
        <v>4</v>
      </c>
      <c r="T467">
        <v>4</v>
      </c>
      <c r="U467">
        <v>4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</v>
      </c>
      <c r="AH467">
        <v>0</v>
      </c>
      <c r="AI467">
        <v>4</v>
      </c>
      <c r="AJ467">
        <v>0</v>
      </c>
      <c r="AK467">
        <v>8</v>
      </c>
      <c r="AL467">
        <v>2</v>
      </c>
      <c r="AM467">
        <v>4</v>
      </c>
      <c r="AN467">
        <v>0</v>
      </c>
      <c r="AO467">
        <v>0</v>
      </c>
      <c r="AP467">
        <v>6</v>
      </c>
      <c r="AQ467" s="4">
        <v>21</v>
      </c>
      <c r="AR467" s="6">
        <v>1.1136603710842601</v>
      </c>
      <c r="AS467">
        <v>5</v>
      </c>
    </row>
    <row r="468" spans="2:45" x14ac:dyDescent="0.2">
      <c r="B468" t="s">
        <v>113</v>
      </c>
      <c r="D468" s="1">
        <v>465</v>
      </c>
      <c r="E468">
        <v>5</v>
      </c>
      <c r="F468">
        <v>1</v>
      </c>
      <c r="G468">
        <v>0</v>
      </c>
      <c r="H468">
        <v>1</v>
      </c>
      <c r="I468">
        <v>0</v>
      </c>
      <c r="J468">
        <v>1</v>
      </c>
      <c r="K468">
        <v>2</v>
      </c>
      <c r="L468">
        <v>2</v>
      </c>
      <c r="M468">
        <v>0</v>
      </c>
      <c r="N468">
        <v>2</v>
      </c>
      <c r="O468">
        <v>2</v>
      </c>
      <c r="P468">
        <v>4</v>
      </c>
      <c r="Q468">
        <v>0</v>
      </c>
      <c r="R468">
        <v>4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4</v>
      </c>
      <c r="AI468">
        <v>0</v>
      </c>
      <c r="AJ468">
        <v>0</v>
      </c>
      <c r="AK468">
        <v>3</v>
      </c>
      <c r="AL468">
        <v>2</v>
      </c>
      <c r="AM468">
        <v>0</v>
      </c>
      <c r="AN468">
        <v>4</v>
      </c>
      <c r="AO468">
        <v>0</v>
      </c>
      <c r="AP468">
        <v>5</v>
      </c>
      <c r="AQ468" s="4">
        <v>21</v>
      </c>
      <c r="AR468" s="6">
        <v>1.17819068426621</v>
      </c>
      <c r="AS468">
        <v>5</v>
      </c>
    </row>
    <row r="469" spans="2:45" x14ac:dyDescent="0.2">
      <c r="B469" t="s">
        <v>113</v>
      </c>
      <c r="D469" s="1">
        <v>466</v>
      </c>
      <c r="E469">
        <v>5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2</v>
      </c>
      <c r="L469">
        <v>2</v>
      </c>
      <c r="M469">
        <v>0</v>
      </c>
      <c r="N469">
        <v>2</v>
      </c>
      <c r="O469">
        <v>2</v>
      </c>
      <c r="P469">
        <v>4</v>
      </c>
      <c r="Q469">
        <v>0</v>
      </c>
      <c r="R469">
        <v>4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4</v>
      </c>
      <c r="AI469">
        <v>0</v>
      </c>
      <c r="AJ469">
        <v>0</v>
      </c>
      <c r="AK469">
        <v>4</v>
      </c>
      <c r="AL469">
        <v>2</v>
      </c>
      <c r="AM469">
        <v>0</v>
      </c>
      <c r="AN469">
        <v>4</v>
      </c>
      <c r="AO469">
        <v>0</v>
      </c>
      <c r="AP469">
        <v>6</v>
      </c>
      <c r="AQ469" s="4">
        <v>21</v>
      </c>
      <c r="AR469" s="6">
        <v>1.17819068426621</v>
      </c>
      <c r="AS469">
        <v>5</v>
      </c>
    </row>
    <row r="470" spans="2:45" x14ac:dyDescent="0.2">
      <c r="B470" t="s">
        <v>113</v>
      </c>
      <c r="D470" s="1">
        <v>467</v>
      </c>
      <c r="E470">
        <v>5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4</v>
      </c>
      <c r="Q470">
        <v>0</v>
      </c>
      <c r="R470">
        <v>4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4</v>
      </c>
      <c r="AN470">
        <v>0</v>
      </c>
      <c r="AO470">
        <v>0</v>
      </c>
      <c r="AP470">
        <v>7</v>
      </c>
      <c r="AQ470" s="4">
        <v>21</v>
      </c>
      <c r="AR470" s="6">
        <v>1.2528679174697901</v>
      </c>
      <c r="AS470">
        <v>5</v>
      </c>
    </row>
    <row r="471" spans="2:45" x14ac:dyDescent="0.2">
      <c r="B471" t="s">
        <v>113</v>
      </c>
      <c r="D471" s="1">
        <v>468</v>
      </c>
      <c r="E471">
        <v>5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4</v>
      </c>
      <c r="Q471">
        <v>0</v>
      </c>
      <c r="R471">
        <v>0</v>
      </c>
      <c r="S471">
        <v>4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4</v>
      </c>
      <c r="AI471">
        <v>0</v>
      </c>
      <c r="AJ471">
        <v>0</v>
      </c>
      <c r="AK471">
        <v>8</v>
      </c>
      <c r="AL471">
        <v>2</v>
      </c>
      <c r="AM471">
        <v>0</v>
      </c>
      <c r="AN471">
        <v>4</v>
      </c>
      <c r="AO471">
        <v>0</v>
      </c>
      <c r="AQ471" s="4">
        <v>21</v>
      </c>
      <c r="AR471" s="6">
        <v>1.0603716158395899</v>
      </c>
      <c r="AS471">
        <v>5</v>
      </c>
    </row>
  </sheetData>
  <autoFilter ref="C3:AS471">
    <sortState ref="C4:AS471">
      <sortCondition ref="D3:D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opLeftCell="A287"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14" t="s">
        <v>236</v>
      </c>
      <c r="B1" s="14" t="s">
        <v>92</v>
      </c>
      <c r="C1" s="14" t="s">
        <v>237</v>
      </c>
      <c r="D1" s="14" t="s">
        <v>238</v>
      </c>
    </row>
    <row r="2" spans="1:4" x14ac:dyDescent="0.2">
      <c r="A2">
        <v>1</v>
      </c>
      <c r="B2">
        <v>12.2003895713873</v>
      </c>
      <c r="C2">
        <v>1</v>
      </c>
      <c r="D2">
        <v>11</v>
      </c>
    </row>
    <row r="3" spans="1:4" x14ac:dyDescent="0.2">
      <c r="A3">
        <v>2</v>
      </c>
      <c r="B3">
        <v>9.8928322194889393</v>
      </c>
      <c r="C3">
        <v>1</v>
      </c>
      <c r="D3">
        <v>9</v>
      </c>
    </row>
    <row r="4" spans="1:4" x14ac:dyDescent="0.2">
      <c r="A4">
        <v>3</v>
      </c>
      <c r="B4">
        <v>3.1815413846184502</v>
      </c>
      <c r="C4">
        <v>4</v>
      </c>
      <c r="D4">
        <v>11</v>
      </c>
    </row>
    <row r="5" spans="1:4" x14ac:dyDescent="0.2">
      <c r="A5">
        <v>4</v>
      </c>
      <c r="B5">
        <v>10.8132920611641</v>
      </c>
      <c r="C5">
        <v>1</v>
      </c>
      <c r="D5">
        <v>11</v>
      </c>
    </row>
    <row r="6" spans="1:4" x14ac:dyDescent="0.2">
      <c r="A6">
        <v>5</v>
      </c>
      <c r="B6">
        <v>10.8132920611641</v>
      </c>
      <c r="C6">
        <v>1</v>
      </c>
      <c r="D6">
        <v>11</v>
      </c>
    </row>
    <row r="7" spans="1:4" x14ac:dyDescent="0.2">
      <c r="A7">
        <v>6</v>
      </c>
      <c r="B7">
        <v>3.1815413846184502</v>
      </c>
      <c r="C7">
        <v>5</v>
      </c>
      <c r="D7">
        <v>9</v>
      </c>
    </row>
    <row r="8" spans="1:4" x14ac:dyDescent="0.2">
      <c r="A8">
        <v>7</v>
      </c>
      <c r="B8">
        <v>9.2574709300655194</v>
      </c>
      <c r="C8">
        <v>2</v>
      </c>
      <c r="D8">
        <v>9</v>
      </c>
    </row>
    <row r="9" spans="1:4" x14ac:dyDescent="0.2">
      <c r="A9">
        <v>8</v>
      </c>
      <c r="B9">
        <v>8.8901147438199306</v>
      </c>
      <c r="C9">
        <v>1</v>
      </c>
      <c r="D9">
        <v>10</v>
      </c>
    </row>
    <row r="10" spans="1:4" x14ac:dyDescent="0.2">
      <c r="A10">
        <v>9</v>
      </c>
      <c r="B10">
        <v>3.1815413846184599</v>
      </c>
      <c r="C10">
        <v>4</v>
      </c>
      <c r="D10">
        <v>9</v>
      </c>
    </row>
    <row r="11" spans="1:4" x14ac:dyDescent="0.2">
      <c r="A11">
        <v>10</v>
      </c>
      <c r="B11">
        <v>9.2574709300655194</v>
      </c>
      <c r="C11">
        <v>2</v>
      </c>
      <c r="D11">
        <v>9</v>
      </c>
    </row>
    <row r="12" spans="1:4" x14ac:dyDescent="0.2">
      <c r="A12">
        <v>11</v>
      </c>
      <c r="B12">
        <v>3.0122622264705101</v>
      </c>
      <c r="C12">
        <v>4</v>
      </c>
      <c r="D12">
        <v>8</v>
      </c>
    </row>
    <row r="13" spans="1:4" x14ac:dyDescent="0.2">
      <c r="A13">
        <v>12</v>
      </c>
      <c r="B13">
        <v>3.0122622264705199</v>
      </c>
      <c r="C13">
        <v>4</v>
      </c>
      <c r="D13">
        <v>9</v>
      </c>
    </row>
    <row r="14" spans="1:4" x14ac:dyDescent="0.2">
      <c r="A14">
        <v>13</v>
      </c>
      <c r="B14">
        <v>8.8901147438199395</v>
      </c>
      <c r="C14">
        <v>3</v>
      </c>
      <c r="D14">
        <v>7</v>
      </c>
    </row>
    <row r="15" spans="1:4" x14ac:dyDescent="0.2">
      <c r="A15">
        <v>14</v>
      </c>
      <c r="B15">
        <v>2.8291089397399398</v>
      </c>
      <c r="C15">
        <v>6</v>
      </c>
      <c r="D15">
        <v>7</v>
      </c>
    </row>
    <row r="16" spans="1:4" x14ac:dyDescent="0.2">
      <c r="A16">
        <v>15</v>
      </c>
      <c r="B16">
        <v>9.0660490368340891</v>
      </c>
      <c r="C16">
        <v>2</v>
      </c>
      <c r="D16">
        <v>7</v>
      </c>
    </row>
    <row r="17" spans="1:4" x14ac:dyDescent="0.2">
      <c r="A17">
        <v>16</v>
      </c>
      <c r="B17">
        <v>3.0122622264705101</v>
      </c>
      <c r="C17">
        <v>5</v>
      </c>
      <c r="D17">
        <v>6</v>
      </c>
    </row>
    <row r="18" spans="1:4" x14ac:dyDescent="0.2">
      <c r="A18">
        <v>17</v>
      </c>
      <c r="B18">
        <v>3.0122622264705101</v>
      </c>
      <c r="C18">
        <v>5</v>
      </c>
      <c r="D18">
        <v>7</v>
      </c>
    </row>
    <row r="19" spans="1:4" x14ac:dyDescent="0.2">
      <c r="A19">
        <v>18</v>
      </c>
      <c r="B19">
        <v>3.1815413846184599</v>
      </c>
      <c r="C19">
        <v>5</v>
      </c>
      <c r="D19">
        <v>7</v>
      </c>
    </row>
    <row r="20" spans="1:4" x14ac:dyDescent="0.2">
      <c r="A20">
        <v>19</v>
      </c>
      <c r="B20">
        <v>9.8928322194889393</v>
      </c>
      <c r="C20">
        <v>1</v>
      </c>
      <c r="D20">
        <v>9</v>
      </c>
    </row>
    <row r="21" spans="1:4" x14ac:dyDescent="0.2">
      <c r="A21">
        <v>20</v>
      </c>
      <c r="B21">
        <v>3.1815413846184502</v>
      </c>
      <c r="C21">
        <v>5</v>
      </c>
      <c r="D21">
        <v>7</v>
      </c>
    </row>
    <row r="22" spans="1:4" x14ac:dyDescent="0.2">
      <c r="A22">
        <v>21</v>
      </c>
      <c r="B22">
        <v>8.7336604498752504</v>
      </c>
      <c r="C22">
        <v>1</v>
      </c>
      <c r="D22">
        <v>8</v>
      </c>
    </row>
    <row r="23" spans="1:4" x14ac:dyDescent="0.2">
      <c r="A23">
        <v>22</v>
      </c>
      <c r="B23">
        <v>8.8901147438199306</v>
      </c>
      <c r="C23">
        <v>3</v>
      </c>
      <c r="D23">
        <v>7</v>
      </c>
    </row>
    <row r="24" spans="1:4" x14ac:dyDescent="0.2">
      <c r="A24">
        <v>23</v>
      </c>
      <c r="B24">
        <v>2.8291089397399398</v>
      </c>
      <c r="C24">
        <v>4</v>
      </c>
      <c r="D24">
        <v>10</v>
      </c>
    </row>
    <row r="25" spans="1:4" x14ac:dyDescent="0.2">
      <c r="A25">
        <v>24</v>
      </c>
      <c r="B25">
        <v>11.604732415389901</v>
      </c>
      <c r="C25">
        <v>1</v>
      </c>
      <c r="D25">
        <v>9</v>
      </c>
    </row>
    <row r="26" spans="1:4" x14ac:dyDescent="0.2">
      <c r="A26">
        <v>25</v>
      </c>
      <c r="B26">
        <v>11.604732415389901</v>
      </c>
      <c r="C26">
        <v>1</v>
      </c>
      <c r="D26">
        <v>10</v>
      </c>
    </row>
    <row r="27" spans="1:4" x14ac:dyDescent="0.2">
      <c r="A27">
        <v>26</v>
      </c>
      <c r="B27">
        <v>11.604732415389901</v>
      </c>
      <c r="C27">
        <v>1</v>
      </c>
      <c r="D27">
        <v>9</v>
      </c>
    </row>
    <row r="28" spans="1:4" x14ac:dyDescent="0.2">
      <c r="A28">
        <v>27</v>
      </c>
      <c r="B28">
        <v>9.2574709300655194</v>
      </c>
      <c r="C28">
        <v>1</v>
      </c>
      <c r="D28">
        <v>10</v>
      </c>
    </row>
    <row r="29" spans="1:4" x14ac:dyDescent="0.2">
      <c r="A29">
        <v>28</v>
      </c>
      <c r="B29">
        <v>9.8928322194889393</v>
      </c>
      <c r="C29">
        <v>1</v>
      </c>
      <c r="D29">
        <v>9</v>
      </c>
    </row>
    <row r="30" spans="1:4" x14ac:dyDescent="0.2">
      <c r="A30">
        <v>29</v>
      </c>
      <c r="B30">
        <v>9.0660490368340803</v>
      </c>
      <c r="C30">
        <v>2</v>
      </c>
      <c r="D30">
        <v>7</v>
      </c>
    </row>
    <row r="31" spans="1:4" x14ac:dyDescent="0.2">
      <c r="A31">
        <v>30</v>
      </c>
      <c r="B31">
        <v>9.2574709300655194</v>
      </c>
      <c r="C31">
        <v>1</v>
      </c>
      <c r="D31">
        <v>10</v>
      </c>
    </row>
    <row r="32" spans="1:4" x14ac:dyDescent="0.2">
      <c r="A32">
        <v>31</v>
      </c>
      <c r="B32">
        <v>8.7336604498752504</v>
      </c>
      <c r="C32">
        <v>3</v>
      </c>
      <c r="D32">
        <v>5</v>
      </c>
    </row>
    <row r="33" spans="1:4" x14ac:dyDescent="0.2">
      <c r="A33">
        <v>32</v>
      </c>
      <c r="B33">
        <v>10.6012449938763</v>
      </c>
      <c r="C33">
        <v>2</v>
      </c>
      <c r="D33">
        <v>9</v>
      </c>
    </row>
    <row r="34" spans="1:4" x14ac:dyDescent="0.2">
      <c r="A34">
        <v>33</v>
      </c>
      <c r="B34">
        <v>3.1815413846184599</v>
      </c>
      <c r="C34">
        <v>4</v>
      </c>
      <c r="D34">
        <v>10</v>
      </c>
    </row>
    <row r="35" spans="1:4" x14ac:dyDescent="0.2">
      <c r="A35">
        <v>34</v>
      </c>
      <c r="B35">
        <v>3.1815413846184599</v>
      </c>
      <c r="C35">
        <v>5</v>
      </c>
      <c r="D35">
        <v>5</v>
      </c>
    </row>
    <row r="36" spans="1:4" x14ac:dyDescent="0.2">
      <c r="A36">
        <v>35</v>
      </c>
      <c r="B36">
        <v>10.6012449938763</v>
      </c>
      <c r="C36">
        <v>2</v>
      </c>
      <c r="D36">
        <v>9</v>
      </c>
    </row>
    <row r="37" spans="1:4" x14ac:dyDescent="0.2">
      <c r="A37">
        <v>36</v>
      </c>
      <c r="B37">
        <v>9.23748653528666</v>
      </c>
      <c r="C37">
        <v>1</v>
      </c>
      <c r="D37">
        <v>8</v>
      </c>
    </row>
    <row r="38" spans="1:4" x14ac:dyDescent="0.2">
      <c r="A38">
        <v>37</v>
      </c>
      <c r="B38">
        <v>3.1815413846184701</v>
      </c>
      <c r="C38">
        <v>5</v>
      </c>
      <c r="D38">
        <v>9</v>
      </c>
    </row>
    <row r="39" spans="1:4" x14ac:dyDescent="0.2">
      <c r="A39">
        <v>38</v>
      </c>
      <c r="B39">
        <v>3.0122622264705101</v>
      </c>
      <c r="C39">
        <v>5</v>
      </c>
      <c r="D39">
        <v>4</v>
      </c>
    </row>
    <row r="40" spans="1:4" x14ac:dyDescent="0.2">
      <c r="A40">
        <v>39</v>
      </c>
      <c r="B40">
        <v>9.89283221948895</v>
      </c>
      <c r="C40">
        <v>1</v>
      </c>
      <c r="D40">
        <v>8</v>
      </c>
    </row>
    <row r="41" spans="1:4" x14ac:dyDescent="0.2">
      <c r="A41">
        <v>40</v>
      </c>
      <c r="B41">
        <v>2.82910893973995</v>
      </c>
      <c r="C41">
        <v>5</v>
      </c>
      <c r="D41">
        <v>8</v>
      </c>
    </row>
    <row r="42" spans="1:4" x14ac:dyDescent="0.2">
      <c r="A42">
        <v>41</v>
      </c>
      <c r="B42">
        <v>2.82910893973995</v>
      </c>
      <c r="C42">
        <v>7</v>
      </c>
      <c r="D42">
        <v>5</v>
      </c>
    </row>
    <row r="43" spans="1:4" x14ac:dyDescent="0.2">
      <c r="A43">
        <v>42</v>
      </c>
      <c r="B43">
        <v>3.1815413846184799</v>
      </c>
      <c r="C43">
        <v>4</v>
      </c>
      <c r="D43">
        <v>9</v>
      </c>
    </row>
    <row r="44" spans="1:4" x14ac:dyDescent="0.2">
      <c r="A44">
        <v>43</v>
      </c>
      <c r="B44">
        <v>2.82910893973995</v>
      </c>
      <c r="C44">
        <v>6</v>
      </c>
      <c r="D44">
        <v>5</v>
      </c>
    </row>
    <row r="45" spans="1:4" x14ac:dyDescent="0.2">
      <c r="A45">
        <v>44</v>
      </c>
      <c r="B45">
        <v>8.7336604498752504</v>
      </c>
      <c r="C45">
        <v>3</v>
      </c>
      <c r="D45">
        <v>5</v>
      </c>
    </row>
    <row r="46" spans="1:4" x14ac:dyDescent="0.2">
      <c r="A46">
        <v>45</v>
      </c>
      <c r="B46">
        <v>9.2374865352866795</v>
      </c>
      <c r="C46">
        <v>1</v>
      </c>
      <c r="D46">
        <v>8</v>
      </c>
    </row>
    <row r="47" spans="1:4" x14ac:dyDescent="0.2">
      <c r="A47">
        <v>46</v>
      </c>
      <c r="B47">
        <v>4.3151041467992499</v>
      </c>
      <c r="C47">
        <v>4</v>
      </c>
      <c r="D47">
        <v>11</v>
      </c>
    </row>
    <row r="48" spans="1:4" x14ac:dyDescent="0.2">
      <c r="A48">
        <v>47</v>
      </c>
      <c r="B48">
        <v>-0.32858286338317899</v>
      </c>
      <c r="C48">
        <v>4</v>
      </c>
      <c r="D48">
        <v>10</v>
      </c>
    </row>
    <row r="49" spans="1:4" x14ac:dyDescent="0.2">
      <c r="A49">
        <v>48</v>
      </c>
      <c r="B49">
        <v>2.82910893973995</v>
      </c>
      <c r="C49">
        <v>4</v>
      </c>
      <c r="D49">
        <v>8</v>
      </c>
    </row>
    <row r="50" spans="1:4" x14ac:dyDescent="0.2">
      <c r="A50">
        <v>49</v>
      </c>
      <c r="B50">
        <v>3.1815413846184799</v>
      </c>
      <c r="C50">
        <v>5</v>
      </c>
      <c r="D50">
        <v>7</v>
      </c>
    </row>
    <row r="51" spans="1:4" x14ac:dyDescent="0.2">
      <c r="A51">
        <v>50</v>
      </c>
      <c r="B51">
        <v>9.89283221948895</v>
      </c>
      <c r="C51">
        <v>1</v>
      </c>
      <c r="D51">
        <v>7</v>
      </c>
    </row>
    <row r="52" spans="1:4" x14ac:dyDescent="0.2">
      <c r="A52">
        <v>51</v>
      </c>
      <c r="B52">
        <v>2.8291089397399398</v>
      </c>
      <c r="C52">
        <v>5</v>
      </c>
      <c r="D52">
        <v>6</v>
      </c>
    </row>
    <row r="53" spans="1:4" x14ac:dyDescent="0.2">
      <c r="A53">
        <v>52</v>
      </c>
      <c r="B53">
        <v>-0.32858286338317899</v>
      </c>
      <c r="C53">
        <v>4</v>
      </c>
      <c r="D53">
        <v>11</v>
      </c>
    </row>
    <row r="54" spans="1:4" x14ac:dyDescent="0.2">
      <c r="A54">
        <v>53</v>
      </c>
      <c r="B54">
        <v>4.3151041467992304</v>
      </c>
      <c r="C54">
        <v>4</v>
      </c>
      <c r="D54">
        <v>10</v>
      </c>
    </row>
    <row r="55" spans="1:4" x14ac:dyDescent="0.2">
      <c r="A55">
        <v>54</v>
      </c>
      <c r="B55">
        <v>9.89283221948895</v>
      </c>
      <c r="C55">
        <v>1</v>
      </c>
      <c r="D55">
        <v>7</v>
      </c>
    </row>
    <row r="56" spans="1:4" x14ac:dyDescent="0.2">
      <c r="A56">
        <v>55</v>
      </c>
      <c r="B56">
        <v>2.8291089397399398</v>
      </c>
      <c r="C56">
        <v>6</v>
      </c>
      <c r="D56">
        <v>5</v>
      </c>
    </row>
    <row r="57" spans="1:4" x14ac:dyDescent="0.2">
      <c r="A57">
        <v>56</v>
      </c>
      <c r="B57">
        <v>2.82910893973995</v>
      </c>
      <c r="C57">
        <v>4</v>
      </c>
      <c r="D57">
        <v>8</v>
      </c>
    </row>
    <row r="58" spans="1:4" x14ac:dyDescent="0.2">
      <c r="A58">
        <v>57</v>
      </c>
      <c r="B58">
        <v>2.82910893973995</v>
      </c>
      <c r="C58">
        <v>6</v>
      </c>
      <c r="D58">
        <v>4</v>
      </c>
    </row>
    <row r="59" spans="1:4" x14ac:dyDescent="0.2">
      <c r="A59">
        <v>58</v>
      </c>
      <c r="B59">
        <v>8.8901147438199395</v>
      </c>
      <c r="C59">
        <v>1</v>
      </c>
      <c r="D59">
        <v>8</v>
      </c>
    </row>
    <row r="60" spans="1:4" x14ac:dyDescent="0.2">
      <c r="A60">
        <v>59</v>
      </c>
      <c r="B60">
        <v>3.0122622264705101</v>
      </c>
      <c r="C60">
        <v>5</v>
      </c>
      <c r="D60">
        <v>5</v>
      </c>
    </row>
    <row r="61" spans="1:4" x14ac:dyDescent="0.2">
      <c r="A61">
        <v>60</v>
      </c>
      <c r="B61">
        <v>8.8901147438199395</v>
      </c>
      <c r="C61">
        <v>1</v>
      </c>
      <c r="D61">
        <v>8</v>
      </c>
    </row>
    <row r="62" spans="1:4" x14ac:dyDescent="0.2">
      <c r="A62">
        <v>61</v>
      </c>
      <c r="B62">
        <v>-0.28751000546028299</v>
      </c>
      <c r="C62">
        <v>4</v>
      </c>
      <c r="D62">
        <v>10</v>
      </c>
    </row>
    <row r="63" spans="1:4" x14ac:dyDescent="0.2">
      <c r="A63">
        <v>62</v>
      </c>
      <c r="B63">
        <v>8.8901147438199306</v>
      </c>
      <c r="C63">
        <v>1</v>
      </c>
      <c r="D63">
        <v>9</v>
      </c>
    </row>
    <row r="64" spans="1:4" x14ac:dyDescent="0.2">
      <c r="A64">
        <v>63</v>
      </c>
      <c r="B64">
        <v>-0.28751000546028299</v>
      </c>
      <c r="C64">
        <v>4</v>
      </c>
      <c r="D64">
        <v>9</v>
      </c>
    </row>
    <row r="65" spans="1:4" x14ac:dyDescent="0.2">
      <c r="A65">
        <v>64</v>
      </c>
      <c r="B65">
        <v>2.82910893973995</v>
      </c>
      <c r="C65">
        <v>4</v>
      </c>
      <c r="D65">
        <v>7</v>
      </c>
    </row>
    <row r="66" spans="1:4" x14ac:dyDescent="0.2">
      <c r="A66">
        <v>65</v>
      </c>
      <c r="B66">
        <v>3.4985601080371098</v>
      </c>
      <c r="C66">
        <v>4</v>
      </c>
      <c r="D66">
        <v>7</v>
      </c>
    </row>
    <row r="67" spans="1:4" x14ac:dyDescent="0.2">
      <c r="A67">
        <v>66</v>
      </c>
      <c r="B67">
        <v>0.13129459127403401</v>
      </c>
      <c r="C67">
        <v>2</v>
      </c>
      <c r="D67">
        <v>9</v>
      </c>
    </row>
    <row r="68" spans="1:4" x14ac:dyDescent="0.2">
      <c r="A68">
        <v>67</v>
      </c>
      <c r="B68">
        <v>-0.32858286338318399</v>
      </c>
      <c r="C68">
        <v>5</v>
      </c>
      <c r="D68">
        <v>9</v>
      </c>
    </row>
    <row r="69" spans="1:4" x14ac:dyDescent="0.2">
      <c r="A69">
        <v>68</v>
      </c>
      <c r="B69">
        <v>0.13129459127402199</v>
      </c>
      <c r="C69">
        <v>1</v>
      </c>
      <c r="D69">
        <v>10</v>
      </c>
    </row>
    <row r="70" spans="1:4" x14ac:dyDescent="0.2">
      <c r="A70">
        <v>69</v>
      </c>
      <c r="B70">
        <v>9.89283221948895</v>
      </c>
      <c r="C70">
        <v>2</v>
      </c>
      <c r="D70">
        <v>7</v>
      </c>
    </row>
    <row r="71" spans="1:4" x14ac:dyDescent="0.2">
      <c r="A71">
        <v>70</v>
      </c>
      <c r="B71">
        <v>3.1815413846184701</v>
      </c>
      <c r="C71">
        <v>6</v>
      </c>
      <c r="D71">
        <v>7</v>
      </c>
    </row>
    <row r="72" spans="1:4" x14ac:dyDescent="0.2">
      <c r="A72">
        <v>71</v>
      </c>
      <c r="B72">
        <v>9.89283221948895</v>
      </c>
      <c r="C72">
        <v>2</v>
      </c>
      <c r="D72">
        <v>7</v>
      </c>
    </row>
    <row r="73" spans="1:4" x14ac:dyDescent="0.2">
      <c r="A73">
        <v>72</v>
      </c>
      <c r="B73">
        <v>3.0122622264705101</v>
      </c>
      <c r="C73">
        <v>4</v>
      </c>
      <c r="D73">
        <v>8</v>
      </c>
    </row>
    <row r="74" spans="1:4" x14ac:dyDescent="0.2">
      <c r="A74">
        <v>73</v>
      </c>
      <c r="B74">
        <v>3.4985601080371098</v>
      </c>
      <c r="C74">
        <v>4</v>
      </c>
      <c r="D74">
        <v>9</v>
      </c>
    </row>
    <row r="75" spans="1:4" x14ac:dyDescent="0.2">
      <c r="A75">
        <v>74</v>
      </c>
      <c r="B75">
        <v>3.0122622264705199</v>
      </c>
      <c r="C75">
        <v>4</v>
      </c>
      <c r="D75">
        <v>7</v>
      </c>
    </row>
    <row r="76" spans="1:4" x14ac:dyDescent="0.2">
      <c r="A76">
        <v>75</v>
      </c>
      <c r="B76">
        <v>4.3151041467992401</v>
      </c>
      <c r="C76">
        <v>5</v>
      </c>
      <c r="D76">
        <v>9</v>
      </c>
    </row>
    <row r="77" spans="1:4" x14ac:dyDescent="0.2">
      <c r="A77">
        <v>76</v>
      </c>
      <c r="B77">
        <v>8.8901147438199306</v>
      </c>
      <c r="C77">
        <v>2</v>
      </c>
      <c r="D77">
        <v>8</v>
      </c>
    </row>
    <row r="78" spans="1:4" x14ac:dyDescent="0.2">
      <c r="A78">
        <v>77</v>
      </c>
      <c r="B78">
        <v>4.3151041467992197</v>
      </c>
      <c r="C78">
        <v>5</v>
      </c>
      <c r="D78">
        <v>8</v>
      </c>
    </row>
    <row r="79" spans="1:4" x14ac:dyDescent="0.2">
      <c r="A79">
        <v>78</v>
      </c>
      <c r="B79">
        <v>3.4985601080371098</v>
      </c>
      <c r="C79">
        <v>4</v>
      </c>
      <c r="D79">
        <v>8</v>
      </c>
    </row>
    <row r="80" spans="1:4" x14ac:dyDescent="0.2">
      <c r="A80">
        <v>79</v>
      </c>
      <c r="B80">
        <v>8.8901147438199306</v>
      </c>
      <c r="C80">
        <v>2</v>
      </c>
      <c r="D80">
        <v>8</v>
      </c>
    </row>
    <row r="81" spans="1:4" x14ac:dyDescent="0.2">
      <c r="A81">
        <v>80</v>
      </c>
      <c r="B81">
        <v>3.1815413846184502</v>
      </c>
      <c r="C81">
        <v>5</v>
      </c>
      <c r="D81">
        <v>8</v>
      </c>
    </row>
    <row r="82" spans="1:4" x14ac:dyDescent="0.2">
      <c r="A82">
        <v>81</v>
      </c>
      <c r="B82">
        <v>2.8291089397399398</v>
      </c>
      <c r="C82">
        <v>5</v>
      </c>
      <c r="D82">
        <v>6</v>
      </c>
    </row>
    <row r="83" spans="1:4" x14ac:dyDescent="0.2">
      <c r="A83">
        <v>82</v>
      </c>
      <c r="B83">
        <v>3.5785543134407498</v>
      </c>
      <c r="C83">
        <v>4</v>
      </c>
      <c r="D83">
        <v>10</v>
      </c>
    </row>
    <row r="84" spans="1:4" x14ac:dyDescent="0.2">
      <c r="A84">
        <v>83</v>
      </c>
      <c r="B84">
        <v>3.1815413846184599</v>
      </c>
      <c r="C84">
        <v>5</v>
      </c>
      <c r="D84">
        <v>7</v>
      </c>
    </row>
    <row r="85" spans="1:4" x14ac:dyDescent="0.2">
      <c r="A85">
        <v>84</v>
      </c>
      <c r="B85">
        <v>-0.32858286338318199</v>
      </c>
      <c r="C85">
        <v>5</v>
      </c>
      <c r="D85">
        <v>8</v>
      </c>
    </row>
    <row r="86" spans="1:4" x14ac:dyDescent="0.2">
      <c r="A86">
        <v>85</v>
      </c>
      <c r="B86">
        <v>8.7336604498752504</v>
      </c>
      <c r="C86">
        <v>1</v>
      </c>
      <c r="D86">
        <v>6</v>
      </c>
    </row>
    <row r="87" spans="1:4" x14ac:dyDescent="0.2">
      <c r="A87">
        <v>86</v>
      </c>
      <c r="B87">
        <v>3.1815413846184599</v>
      </c>
      <c r="C87">
        <v>5</v>
      </c>
      <c r="D87">
        <v>5</v>
      </c>
    </row>
    <row r="88" spans="1:4" x14ac:dyDescent="0.2">
      <c r="A88">
        <v>87</v>
      </c>
      <c r="B88">
        <v>2.82910893973995</v>
      </c>
      <c r="C88">
        <v>7</v>
      </c>
      <c r="D88">
        <v>3</v>
      </c>
    </row>
    <row r="89" spans="1:4" x14ac:dyDescent="0.2">
      <c r="A89">
        <v>88</v>
      </c>
      <c r="B89">
        <v>8.7336604498752504</v>
      </c>
      <c r="C89">
        <v>1</v>
      </c>
      <c r="D89">
        <v>7</v>
      </c>
    </row>
    <row r="90" spans="1:4" x14ac:dyDescent="0.2">
      <c r="A90">
        <v>89</v>
      </c>
      <c r="B90">
        <v>3.1815413846184701</v>
      </c>
      <c r="C90">
        <v>5</v>
      </c>
      <c r="D90">
        <v>7</v>
      </c>
    </row>
    <row r="91" spans="1:4" x14ac:dyDescent="0.2">
      <c r="A91">
        <v>90</v>
      </c>
      <c r="B91">
        <v>2.8291089397399398</v>
      </c>
      <c r="C91">
        <v>4</v>
      </c>
      <c r="D91">
        <v>8</v>
      </c>
    </row>
    <row r="92" spans="1:4" x14ac:dyDescent="0.2">
      <c r="A92">
        <v>91</v>
      </c>
      <c r="B92">
        <v>0.131294591274038</v>
      </c>
      <c r="C92">
        <v>1</v>
      </c>
      <c r="D92">
        <v>11</v>
      </c>
    </row>
    <row r="93" spans="1:4" x14ac:dyDescent="0.2">
      <c r="A93">
        <v>92</v>
      </c>
      <c r="B93">
        <v>3.1815413846184502</v>
      </c>
      <c r="C93">
        <v>4</v>
      </c>
      <c r="D93">
        <v>7</v>
      </c>
    </row>
    <row r="94" spans="1:4" x14ac:dyDescent="0.2">
      <c r="A94">
        <v>93</v>
      </c>
      <c r="B94">
        <v>3.0122622264705199</v>
      </c>
      <c r="C94">
        <v>5</v>
      </c>
      <c r="D94">
        <v>6</v>
      </c>
    </row>
    <row r="95" spans="1:4" x14ac:dyDescent="0.2">
      <c r="A95">
        <v>94</v>
      </c>
      <c r="B95">
        <v>3.4985601080371098</v>
      </c>
      <c r="C95">
        <v>4</v>
      </c>
      <c r="D95">
        <v>8</v>
      </c>
    </row>
    <row r="96" spans="1:4" x14ac:dyDescent="0.2">
      <c r="A96">
        <v>95</v>
      </c>
      <c r="B96">
        <v>3.1815413846184701</v>
      </c>
      <c r="C96">
        <v>5</v>
      </c>
      <c r="D96">
        <v>5</v>
      </c>
    </row>
    <row r="97" spans="1:4" x14ac:dyDescent="0.2">
      <c r="A97">
        <v>96</v>
      </c>
      <c r="B97">
        <v>2.82910893973995</v>
      </c>
      <c r="C97">
        <v>5</v>
      </c>
      <c r="D97">
        <v>4</v>
      </c>
    </row>
    <row r="98" spans="1:4" x14ac:dyDescent="0.2">
      <c r="A98">
        <v>97</v>
      </c>
      <c r="B98">
        <v>4.3151041467992304</v>
      </c>
      <c r="C98">
        <v>5</v>
      </c>
      <c r="D98">
        <v>6</v>
      </c>
    </row>
    <row r="99" spans="1:4" x14ac:dyDescent="0.2">
      <c r="A99">
        <v>98</v>
      </c>
      <c r="B99">
        <v>3.1815413846184502</v>
      </c>
      <c r="C99">
        <v>5</v>
      </c>
      <c r="D99">
        <v>6</v>
      </c>
    </row>
    <row r="100" spans="1:4" x14ac:dyDescent="0.2">
      <c r="A100">
        <v>99</v>
      </c>
      <c r="B100">
        <v>3.0122622264705199</v>
      </c>
      <c r="C100">
        <v>5</v>
      </c>
      <c r="D100">
        <v>7</v>
      </c>
    </row>
    <row r="101" spans="1:4" x14ac:dyDescent="0.2">
      <c r="A101">
        <v>100</v>
      </c>
      <c r="B101">
        <v>0.13129459127403201</v>
      </c>
      <c r="C101">
        <v>2</v>
      </c>
      <c r="D101">
        <v>8</v>
      </c>
    </row>
    <row r="102" spans="1:4" x14ac:dyDescent="0.2">
      <c r="A102">
        <v>101</v>
      </c>
      <c r="B102">
        <v>3.5785543134407498</v>
      </c>
      <c r="C102">
        <v>4</v>
      </c>
      <c r="D102">
        <v>9</v>
      </c>
    </row>
    <row r="103" spans="1:4" x14ac:dyDescent="0.2">
      <c r="A103">
        <v>102</v>
      </c>
      <c r="B103">
        <v>3.0122622264705101</v>
      </c>
      <c r="C103">
        <v>5</v>
      </c>
      <c r="D103">
        <v>4</v>
      </c>
    </row>
    <row r="104" spans="1:4" x14ac:dyDescent="0.2">
      <c r="A104">
        <v>103</v>
      </c>
      <c r="B104">
        <v>8.7336604498752504</v>
      </c>
      <c r="C104">
        <v>1</v>
      </c>
      <c r="D104">
        <v>6</v>
      </c>
    </row>
    <row r="105" spans="1:4" x14ac:dyDescent="0.2">
      <c r="A105">
        <v>104</v>
      </c>
      <c r="B105">
        <v>3.0122622264705199</v>
      </c>
      <c r="C105">
        <v>4</v>
      </c>
      <c r="D105">
        <v>6</v>
      </c>
    </row>
    <row r="106" spans="1:4" x14ac:dyDescent="0.2">
      <c r="A106">
        <v>105</v>
      </c>
      <c r="B106">
        <v>2.8291089397399398</v>
      </c>
      <c r="C106">
        <v>5</v>
      </c>
      <c r="D106">
        <v>6</v>
      </c>
    </row>
    <row r="107" spans="1:4" x14ac:dyDescent="0.2">
      <c r="A107">
        <v>106</v>
      </c>
      <c r="B107">
        <v>4.3151041467992499</v>
      </c>
      <c r="C107">
        <v>5</v>
      </c>
      <c r="D107">
        <v>7</v>
      </c>
    </row>
    <row r="108" spans="1:4" x14ac:dyDescent="0.2">
      <c r="A108">
        <v>107</v>
      </c>
      <c r="B108">
        <v>2.82910893973995</v>
      </c>
      <c r="C108">
        <v>5</v>
      </c>
      <c r="D108">
        <v>8</v>
      </c>
    </row>
    <row r="109" spans="1:4" x14ac:dyDescent="0.2">
      <c r="A109">
        <v>108</v>
      </c>
      <c r="B109">
        <v>3.0122622264705199</v>
      </c>
      <c r="C109">
        <v>5</v>
      </c>
      <c r="D109">
        <v>5</v>
      </c>
    </row>
    <row r="110" spans="1:4" x14ac:dyDescent="0.2">
      <c r="A110">
        <v>109</v>
      </c>
      <c r="B110">
        <v>2.8291089397399398</v>
      </c>
      <c r="C110">
        <v>4</v>
      </c>
      <c r="D110">
        <v>9</v>
      </c>
    </row>
    <row r="111" spans="1:4" x14ac:dyDescent="0.2">
      <c r="A111">
        <v>110</v>
      </c>
      <c r="B111">
        <v>3.9926654183623702</v>
      </c>
      <c r="C111">
        <v>4</v>
      </c>
      <c r="D111">
        <v>8</v>
      </c>
    </row>
    <row r="112" spans="1:4" x14ac:dyDescent="0.2">
      <c r="A112">
        <v>111</v>
      </c>
      <c r="B112">
        <v>2.8291089397399398</v>
      </c>
      <c r="C112">
        <v>6</v>
      </c>
      <c r="D112">
        <v>5</v>
      </c>
    </row>
    <row r="113" spans="1:4" x14ac:dyDescent="0.2">
      <c r="A113">
        <v>112</v>
      </c>
      <c r="B113">
        <v>3.9926654183623702</v>
      </c>
      <c r="C113">
        <v>4</v>
      </c>
      <c r="D113">
        <v>9</v>
      </c>
    </row>
    <row r="114" spans="1:4" x14ac:dyDescent="0.2">
      <c r="A114">
        <v>113</v>
      </c>
      <c r="B114">
        <v>2.8291089397399398</v>
      </c>
      <c r="C114">
        <v>5</v>
      </c>
      <c r="D114">
        <v>6</v>
      </c>
    </row>
    <row r="115" spans="1:4" x14ac:dyDescent="0.2">
      <c r="A115">
        <v>114</v>
      </c>
      <c r="B115">
        <v>2.8291089397399398</v>
      </c>
      <c r="C115">
        <v>7</v>
      </c>
      <c r="D115">
        <v>3</v>
      </c>
    </row>
    <row r="116" spans="1:4" x14ac:dyDescent="0.2">
      <c r="A116">
        <v>115</v>
      </c>
      <c r="B116">
        <v>-0.287510005460276</v>
      </c>
      <c r="C116">
        <v>5</v>
      </c>
      <c r="D116">
        <v>8</v>
      </c>
    </row>
    <row r="117" spans="1:4" x14ac:dyDescent="0.2">
      <c r="A117">
        <v>116</v>
      </c>
      <c r="B117">
        <v>2.8291089397399598</v>
      </c>
      <c r="C117">
        <v>5</v>
      </c>
      <c r="D117">
        <v>5</v>
      </c>
    </row>
    <row r="118" spans="1:4" x14ac:dyDescent="0.2">
      <c r="A118">
        <v>117</v>
      </c>
      <c r="B118">
        <v>2.8291089397399598</v>
      </c>
      <c r="C118">
        <v>7</v>
      </c>
      <c r="D118">
        <v>2</v>
      </c>
    </row>
    <row r="119" spans="1:4" x14ac:dyDescent="0.2">
      <c r="A119">
        <v>118</v>
      </c>
      <c r="B119">
        <v>3.0122622264705101</v>
      </c>
      <c r="C119">
        <v>4</v>
      </c>
      <c r="D119">
        <v>7</v>
      </c>
    </row>
    <row r="120" spans="1:4" x14ac:dyDescent="0.2">
      <c r="A120">
        <v>119</v>
      </c>
      <c r="B120">
        <v>3.1815413846184599</v>
      </c>
      <c r="C120">
        <v>4</v>
      </c>
      <c r="D120">
        <v>8</v>
      </c>
    </row>
    <row r="121" spans="1:4" x14ac:dyDescent="0.2">
      <c r="A121">
        <v>120</v>
      </c>
      <c r="B121">
        <v>-0.287510005460276</v>
      </c>
      <c r="C121">
        <v>5</v>
      </c>
      <c r="D121">
        <v>7</v>
      </c>
    </row>
    <row r="122" spans="1:4" x14ac:dyDescent="0.2">
      <c r="A122">
        <v>121</v>
      </c>
      <c r="B122">
        <v>2.82910893973995</v>
      </c>
      <c r="C122">
        <v>5</v>
      </c>
      <c r="D122">
        <v>3</v>
      </c>
    </row>
    <row r="123" spans="1:4" x14ac:dyDescent="0.2">
      <c r="A123">
        <v>122</v>
      </c>
      <c r="B123">
        <v>2.82910893973995</v>
      </c>
      <c r="C123">
        <v>5</v>
      </c>
      <c r="D123">
        <v>4</v>
      </c>
    </row>
    <row r="124" spans="1:4" x14ac:dyDescent="0.2">
      <c r="A124">
        <v>123</v>
      </c>
      <c r="B124">
        <v>8.7336604498752504</v>
      </c>
      <c r="C124">
        <v>2</v>
      </c>
      <c r="D124">
        <v>6</v>
      </c>
    </row>
    <row r="125" spans="1:4" x14ac:dyDescent="0.2">
      <c r="A125">
        <v>124</v>
      </c>
      <c r="B125">
        <v>0.131294591274036</v>
      </c>
      <c r="C125">
        <v>1</v>
      </c>
      <c r="D125">
        <v>10</v>
      </c>
    </row>
    <row r="126" spans="1:4" x14ac:dyDescent="0.2">
      <c r="A126">
        <v>125</v>
      </c>
      <c r="B126">
        <v>0.131294591274038</v>
      </c>
      <c r="C126">
        <v>1</v>
      </c>
      <c r="D126">
        <v>9</v>
      </c>
    </row>
    <row r="127" spans="1:4" x14ac:dyDescent="0.2">
      <c r="A127">
        <v>126</v>
      </c>
      <c r="B127">
        <v>-0.32858286338317699</v>
      </c>
      <c r="C127">
        <v>4</v>
      </c>
      <c r="D127">
        <v>10</v>
      </c>
    </row>
    <row r="128" spans="1:4" x14ac:dyDescent="0.2">
      <c r="A128">
        <v>127</v>
      </c>
      <c r="B128">
        <v>-0.32858286338317899</v>
      </c>
      <c r="C128">
        <v>4</v>
      </c>
      <c r="D128">
        <v>9</v>
      </c>
    </row>
    <row r="129" spans="1:4" x14ac:dyDescent="0.2">
      <c r="A129">
        <v>128</v>
      </c>
      <c r="B129">
        <v>-0.28751000546028299</v>
      </c>
      <c r="C129">
        <v>6</v>
      </c>
      <c r="D129">
        <v>5</v>
      </c>
    </row>
    <row r="130" spans="1:4" x14ac:dyDescent="0.2">
      <c r="A130">
        <v>129</v>
      </c>
      <c r="B130">
        <v>0.13129459127403401</v>
      </c>
      <c r="C130">
        <v>3</v>
      </c>
      <c r="D130">
        <v>7</v>
      </c>
    </row>
    <row r="131" spans="1:4" x14ac:dyDescent="0.2">
      <c r="A131">
        <v>130</v>
      </c>
      <c r="B131">
        <v>0.13129459127403401</v>
      </c>
      <c r="C131">
        <v>1</v>
      </c>
      <c r="D131">
        <v>8</v>
      </c>
    </row>
    <row r="132" spans="1:4" x14ac:dyDescent="0.2">
      <c r="A132">
        <v>131</v>
      </c>
      <c r="B132">
        <v>3.4985601080371</v>
      </c>
      <c r="C132">
        <v>5</v>
      </c>
      <c r="D132">
        <v>5</v>
      </c>
    </row>
    <row r="133" spans="1:4" x14ac:dyDescent="0.2">
      <c r="A133">
        <v>132</v>
      </c>
      <c r="B133">
        <v>3.0122622264705199</v>
      </c>
      <c r="C133">
        <v>6</v>
      </c>
      <c r="D133">
        <v>5</v>
      </c>
    </row>
    <row r="134" spans="1:4" x14ac:dyDescent="0.2">
      <c r="A134">
        <v>133</v>
      </c>
      <c r="B134">
        <v>0.13129459127403401</v>
      </c>
      <c r="C134">
        <v>1</v>
      </c>
      <c r="D134">
        <v>9</v>
      </c>
    </row>
    <row r="135" spans="1:4" x14ac:dyDescent="0.2">
      <c r="A135">
        <v>134</v>
      </c>
      <c r="B135">
        <v>3.1815413846184599</v>
      </c>
      <c r="C135">
        <v>5</v>
      </c>
      <c r="D135">
        <v>5</v>
      </c>
    </row>
    <row r="136" spans="1:4" x14ac:dyDescent="0.2">
      <c r="A136">
        <v>135</v>
      </c>
      <c r="B136">
        <v>0.13129459127403401</v>
      </c>
      <c r="C136">
        <v>3</v>
      </c>
      <c r="D136">
        <v>6</v>
      </c>
    </row>
    <row r="137" spans="1:4" x14ac:dyDescent="0.2">
      <c r="A137">
        <v>136</v>
      </c>
      <c r="B137">
        <v>3.4985601080371098</v>
      </c>
      <c r="C137">
        <v>5</v>
      </c>
      <c r="D137">
        <v>7</v>
      </c>
    </row>
    <row r="138" spans="1:4" x14ac:dyDescent="0.2">
      <c r="A138">
        <v>137</v>
      </c>
      <c r="B138">
        <v>3.0122622264705199</v>
      </c>
      <c r="C138">
        <v>5</v>
      </c>
      <c r="D138">
        <v>5</v>
      </c>
    </row>
    <row r="139" spans="1:4" x14ac:dyDescent="0.2">
      <c r="A139">
        <v>138</v>
      </c>
      <c r="B139">
        <v>3.5785543134407498</v>
      </c>
      <c r="C139">
        <v>4</v>
      </c>
      <c r="D139">
        <v>7</v>
      </c>
    </row>
    <row r="140" spans="1:4" x14ac:dyDescent="0.2">
      <c r="A140">
        <v>139</v>
      </c>
      <c r="B140">
        <v>3.2107686908816602</v>
      </c>
      <c r="C140">
        <v>4</v>
      </c>
      <c r="D140">
        <v>6</v>
      </c>
    </row>
    <row r="141" spans="1:4" x14ac:dyDescent="0.2">
      <c r="A141">
        <v>140</v>
      </c>
      <c r="B141">
        <v>3.1815413846184502</v>
      </c>
      <c r="C141">
        <v>5</v>
      </c>
      <c r="D141">
        <v>6</v>
      </c>
    </row>
    <row r="142" spans="1:4" x14ac:dyDescent="0.2">
      <c r="A142">
        <v>141</v>
      </c>
      <c r="B142">
        <v>3.5785543134407498</v>
      </c>
      <c r="C142">
        <v>4</v>
      </c>
      <c r="D142">
        <v>8</v>
      </c>
    </row>
    <row r="143" spans="1:4" x14ac:dyDescent="0.2">
      <c r="A143">
        <v>142</v>
      </c>
      <c r="B143">
        <v>-0.28751000546027999</v>
      </c>
      <c r="C143">
        <v>4</v>
      </c>
      <c r="D143">
        <v>8</v>
      </c>
    </row>
    <row r="144" spans="1:4" x14ac:dyDescent="0.2">
      <c r="A144">
        <v>143</v>
      </c>
      <c r="B144">
        <v>3.99266541836238</v>
      </c>
      <c r="C144">
        <v>5</v>
      </c>
      <c r="D144">
        <v>7</v>
      </c>
    </row>
    <row r="145" spans="1:4" x14ac:dyDescent="0.2">
      <c r="A145">
        <v>144</v>
      </c>
      <c r="B145">
        <v>2.8291089397399398</v>
      </c>
      <c r="C145">
        <v>5</v>
      </c>
      <c r="D145">
        <v>4</v>
      </c>
    </row>
    <row r="146" spans="1:4" x14ac:dyDescent="0.2">
      <c r="A146">
        <v>145</v>
      </c>
      <c r="B146">
        <v>3.99266541836238</v>
      </c>
      <c r="C146">
        <v>5</v>
      </c>
      <c r="D146">
        <v>5</v>
      </c>
    </row>
    <row r="147" spans="1:4" x14ac:dyDescent="0.2">
      <c r="A147">
        <v>146</v>
      </c>
      <c r="B147">
        <v>2.8291089397399398</v>
      </c>
      <c r="C147">
        <v>4</v>
      </c>
      <c r="D147">
        <v>7</v>
      </c>
    </row>
    <row r="148" spans="1:4" x14ac:dyDescent="0.2">
      <c r="A148">
        <v>147</v>
      </c>
      <c r="B148">
        <v>-0.287510005460275</v>
      </c>
      <c r="C148">
        <v>6</v>
      </c>
      <c r="D148">
        <v>5</v>
      </c>
    </row>
    <row r="149" spans="1:4" x14ac:dyDescent="0.2">
      <c r="A149">
        <v>148</v>
      </c>
      <c r="B149">
        <v>8.7336604498752504</v>
      </c>
      <c r="C149">
        <v>2</v>
      </c>
      <c r="D149">
        <v>6</v>
      </c>
    </row>
    <row r="150" spans="1:4" x14ac:dyDescent="0.2">
      <c r="A150">
        <v>149</v>
      </c>
      <c r="B150">
        <v>3.0122622264705101</v>
      </c>
      <c r="C150">
        <v>5</v>
      </c>
      <c r="D150">
        <v>4</v>
      </c>
    </row>
    <row r="151" spans="1:4" x14ac:dyDescent="0.2">
      <c r="A151">
        <v>150</v>
      </c>
      <c r="B151">
        <v>2.8291089397399398</v>
      </c>
      <c r="C151">
        <v>5</v>
      </c>
      <c r="D151">
        <v>6</v>
      </c>
    </row>
    <row r="152" spans="1:4" x14ac:dyDescent="0.2">
      <c r="A152">
        <v>151</v>
      </c>
      <c r="B152">
        <v>3.2107686908816602</v>
      </c>
      <c r="C152">
        <v>4</v>
      </c>
      <c r="D152">
        <v>7</v>
      </c>
    </row>
    <row r="153" spans="1:4" x14ac:dyDescent="0.2">
      <c r="A153">
        <v>152</v>
      </c>
      <c r="B153">
        <v>3.9926654183623702</v>
      </c>
      <c r="C153">
        <v>5</v>
      </c>
      <c r="D153">
        <v>4</v>
      </c>
    </row>
    <row r="154" spans="1:4" x14ac:dyDescent="0.2">
      <c r="A154">
        <v>153</v>
      </c>
      <c r="B154">
        <v>-0.28751000546028299</v>
      </c>
      <c r="C154">
        <v>4</v>
      </c>
      <c r="D154">
        <v>9</v>
      </c>
    </row>
    <row r="155" spans="1:4" x14ac:dyDescent="0.2">
      <c r="A155">
        <v>154</v>
      </c>
      <c r="B155">
        <v>2.8291089397399398</v>
      </c>
      <c r="C155">
        <v>6</v>
      </c>
      <c r="D155">
        <v>6</v>
      </c>
    </row>
    <row r="156" spans="1:4" x14ac:dyDescent="0.2">
      <c r="A156">
        <v>155</v>
      </c>
      <c r="B156">
        <v>2.82910893973995</v>
      </c>
      <c r="C156">
        <v>7</v>
      </c>
      <c r="D156">
        <v>3</v>
      </c>
    </row>
    <row r="157" spans="1:4" x14ac:dyDescent="0.2">
      <c r="A157">
        <v>156</v>
      </c>
      <c r="B157">
        <v>2.82910893973995</v>
      </c>
      <c r="C157">
        <v>6</v>
      </c>
      <c r="D157">
        <v>3</v>
      </c>
    </row>
    <row r="158" spans="1:4" x14ac:dyDescent="0.2">
      <c r="A158">
        <v>157</v>
      </c>
      <c r="B158">
        <v>2.82910893973995</v>
      </c>
      <c r="C158">
        <v>6</v>
      </c>
      <c r="D158">
        <v>3</v>
      </c>
    </row>
    <row r="159" spans="1:4" x14ac:dyDescent="0.2">
      <c r="A159">
        <v>158</v>
      </c>
      <c r="B159">
        <v>3.1815413846184599</v>
      </c>
      <c r="C159">
        <v>5</v>
      </c>
      <c r="D159">
        <v>4</v>
      </c>
    </row>
    <row r="160" spans="1:4" x14ac:dyDescent="0.2">
      <c r="A160">
        <v>159</v>
      </c>
      <c r="B160">
        <v>3.9926654183623702</v>
      </c>
      <c r="C160">
        <v>5</v>
      </c>
      <c r="D160">
        <v>6</v>
      </c>
    </row>
    <row r="161" spans="1:4" x14ac:dyDescent="0.2">
      <c r="A161">
        <v>160</v>
      </c>
      <c r="B161">
        <v>3.2107686908816602</v>
      </c>
      <c r="C161">
        <v>4</v>
      </c>
      <c r="D161">
        <v>8</v>
      </c>
    </row>
    <row r="162" spans="1:4" x14ac:dyDescent="0.2">
      <c r="A162">
        <v>161</v>
      </c>
      <c r="B162">
        <v>3.5785543134407498</v>
      </c>
      <c r="C162">
        <v>5</v>
      </c>
      <c r="D162">
        <v>7</v>
      </c>
    </row>
    <row r="163" spans="1:4" x14ac:dyDescent="0.2">
      <c r="A163">
        <v>162</v>
      </c>
      <c r="B163">
        <v>3.1815413846184599</v>
      </c>
      <c r="C163">
        <v>6</v>
      </c>
      <c r="D163">
        <v>5</v>
      </c>
    </row>
    <row r="164" spans="1:4" x14ac:dyDescent="0.2">
      <c r="A164">
        <v>163</v>
      </c>
      <c r="B164">
        <v>3.0122622264705199</v>
      </c>
      <c r="C164">
        <v>6</v>
      </c>
      <c r="D164">
        <v>4</v>
      </c>
    </row>
    <row r="165" spans="1:4" x14ac:dyDescent="0.2">
      <c r="A165">
        <v>164</v>
      </c>
      <c r="B165">
        <v>3.57855431344074</v>
      </c>
      <c r="C165">
        <v>5</v>
      </c>
      <c r="D165">
        <v>6</v>
      </c>
    </row>
    <row r="166" spans="1:4" x14ac:dyDescent="0.2">
      <c r="A166">
        <v>165</v>
      </c>
      <c r="B166">
        <v>3.0122622264705101</v>
      </c>
      <c r="C166">
        <v>5</v>
      </c>
      <c r="D166">
        <v>2</v>
      </c>
    </row>
    <row r="167" spans="1:4" x14ac:dyDescent="0.2">
      <c r="A167">
        <v>166</v>
      </c>
      <c r="B167">
        <v>3.1815413846184599</v>
      </c>
      <c r="C167">
        <v>5</v>
      </c>
      <c r="D167">
        <v>3</v>
      </c>
    </row>
    <row r="168" spans="1:4" x14ac:dyDescent="0.2">
      <c r="A168">
        <v>167</v>
      </c>
      <c r="B168">
        <v>3.57855431344076</v>
      </c>
      <c r="C168">
        <v>5</v>
      </c>
      <c r="D168">
        <v>5</v>
      </c>
    </row>
    <row r="169" spans="1:4" x14ac:dyDescent="0.2">
      <c r="A169">
        <v>168</v>
      </c>
      <c r="B169">
        <v>3.0122622264705101</v>
      </c>
      <c r="C169">
        <v>5</v>
      </c>
      <c r="D169">
        <v>3</v>
      </c>
    </row>
    <row r="170" spans="1:4" x14ac:dyDescent="0.2">
      <c r="A170">
        <v>169</v>
      </c>
      <c r="B170">
        <v>2.8291089397399398</v>
      </c>
      <c r="C170">
        <v>5</v>
      </c>
      <c r="D170">
        <v>6</v>
      </c>
    </row>
    <row r="171" spans="1:4" x14ac:dyDescent="0.2">
      <c r="A171">
        <v>170</v>
      </c>
      <c r="B171">
        <v>2.82910893973995</v>
      </c>
      <c r="C171">
        <v>5</v>
      </c>
      <c r="D171">
        <v>7</v>
      </c>
    </row>
    <row r="172" spans="1:4" x14ac:dyDescent="0.2">
      <c r="A172">
        <v>171</v>
      </c>
      <c r="B172">
        <v>3.5785543134407498</v>
      </c>
      <c r="C172">
        <v>5</v>
      </c>
      <c r="D172">
        <v>8</v>
      </c>
    </row>
    <row r="173" spans="1:4" x14ac:dyDescent="0.2">
      <c r="A173">
        <v>172</v>
      </c>
      <c r="B173">
        <v>3.4985601080371098</v>
      </c>
      <c r="C173">
        <v>5</v>
      </c>
      <c r="D173">
        <v>6</v>
      </c>
    </row>
    <row r="174" spans="1:4" x14ac:dyDescent="0.2">
      <c r="A174">
        <v>173</v>
      </c>
      <c r="B174">
        <v>3.4985601080371098</v>
      </c>
      <c r="C174">
        <v>5</v>
      </c>
      <c r="D174">
        <v>6</v>
      </c>
    </row>
    <row r="175" spans="1:4" x14ac:dyDescent="0.2">
      <c r="A175">
        <v>174</v>
      </c>
      <c r="B175">
        <v>3.0122622264705101</v>
      </c>
      <c r="C175">
        <v>5</v>
      </c>
      <c r="D175">
        <v>3</v>
      </c>
    </row>
    <row r="176" spans="1:4" x14ac:dyDescent="0.2">
      <c r="A176">
        <v>175</v>
      </c>
      <c r="B176">
        <v>3.2107686908816602</v>
      </c>
      <c r="C176">
        <v>4</v>
      </c>
      <c r="D176">
        <v>7</v>
      </c>
    </row>
    <row r="177" spans="1:4" x14ac:dyDescent="0.2">
      <c r="A177">
        <v>176</v>
      </c>
      <c r="B177">
        <v>2.8291089397399598</v>
      </c>
      <c r="C177">
        <v>4</v>
      </c>
      <c r="D177">
        <v>6</v>
      </c>
    </row>
    <row r="178" spans="1:4" x14ac:dyDescent="0.2">
      <c r="A178">
        <v>177</v>
      </c>
      <c r="B178">
        <v>3.1815413846184599</v>
      </c>
      <c r="C178">
        <v>6</v>
      </c>
      <c r="D178">
        <v>5</v>
      </c>
    </row>
    <row r="179" spans="1:4" x14ac:dyDescent="0.2">
      <c r="A179">
        <v>178</v>
      </c>
      <c r="B179">
        <v>3.4985601080371</v>
      </c>
      <c r="C179">
        <v>5</v>
      </c>
      <c r="D179">
        <v>5</v>
      </c>
    </row>
    <row r="180" spans="1:4" x14ac:dyDescent="0.2">
      <c r="A180">
        <v>179</v>
      </c>
      <c r="B180">
        <v>3.0122622264705101</v>
      </c>
      <c r="C180">
        <v>5</v>
      </c>
      <c r="D180">
        <v>5</v>
      </c>
    </row>
    <row r="181" spans="1:4" x14ac:dyDescent="0.2">
      <c r="A181">
        <v>180</v>
      </c>
      <c r="B181">
        <v>3.0122622264705199</v>
      </c>
      <c r="C181">
        <v>5</v>
      </c>
      <c r="D181">
        <v>6</v>
      </c>
    </row>
    <row r="182" spans="1:4" x14ac:dyDescent="0.2">
      <c r="A182">
        <v>181</v>
      </c>
      <c r="B182">
        <v>3.4985601080371098</v>
      </c>
      <c r="C182">
        <v>5</v>
      </c>
      <c r="D182">
        <v>4</v>
      </c>
    </row>
    <row r="183" spans="1:4" x14ac:dyDescent="0.2">
      <c r="A183">
        <v>182</v>
      </c>
      <c r="B183">
        <v>3.4985601080371098</v>
      </c>
      <c r="C183">
        <v>5</v>
      </c>
      <c r="D183">
        <v>3</v>
      </c>
    </row>
    <row r="184" spans="1:4" x14ac:dyDescent="0.2">
      <c r="A184">
        <v>183</v>
      </c>
      <c r="B184">
        <v>3.4985601080371</v>
      </c>
      <c r="C184">
        <v>5</v>
      </c>
      <c r="D184">
        <v>4</v>
      </c>
    </row>
    <row r="185" spans="1:4" x14ac:dyDescent="0.2">
      <c r="A185">
        <v>184</v>
      </c>
      <c r="B185">
        <v>3.0122622264705199</v>
      </c>
      <c r="C185">
        <v>5</v>
      </c>
      <c r="D185">
        <v>4</v>
      </c>
    </row>
    <row r="186" spans="1:4" x14ac:dyDescent="0.2">
      <c r="A186">
        <v>185</v>
      </c>
      <c r="B186">
        <v>2.8291089397399598</v>
      </c>
      <c r="C186">
        <v>4</v>
      </c>
      <c r="D186">
        <v>6</v>
      </c>
    </row>
    <row r="187" spans="1:4" x14ac:dyDescent="0.2">
      <c r="A187">
        <v>186</v>
      </c>
      <c r="B187">
        <v>-0.32858286338317499</v>
      </c>
      <c r="C187">
        <v>6</v>
      </c>
      <c r="D187">
        <v>7</v>
      </c>
    </row>
    <row r="188" spans="1:4" x14ac:dyDescent="0.2">
      <c r="A188">
        <v>187</v>
      </c>
      <c r="B188">
        <v>2.82910893973995</v>
      </c>
      <c r="C188">
        <v>5</v>
      </c>
      <c r="D188">
        <v>6</v>
      </c>
    </row>
    <row r="189" spans="1:4" x14ac:dyDescent="0.2">
      <c r="A189">
        <v>188</v>
      </c>
      <c r="B189">
        <v>2.82910893973995</v>
      </c>
      <c r="C189">
        <v>5</v>
      </c>
      <c r="D189">
        <v>5</v>
      </c>
    </row>
    <row r="190" spans="1:4" x14ac:dyDescent="0.2">
      <c r="A190">
        <v>189</v>
      </c>
      <c r="B190">
        <v>2.82910893973995</v>
      </c>
      <c r="C190">
        <v>4</v>
      </c>
      <c r="D190">
        <v>5</v>
      </c>
    </row>
    <row r="191" spans="1:4" x14ac:dyDescent="0.2">
      <c r="A191">
        <v>190</v>
      </c>
      <c r="B191">
        <v>2.8291089397399398</v>
      </c>
      <c r="C191">
        <v>5</v>
      </c>
      <c r="D191">
        <v>4</v>
      </c>
    </row>
    <row r="192" spans="1:4" x14ac:dyDescent="0.2">
      <c r="A192">
        <v>191</v>
      </c>
      <c r="B192">
        <v>2.8291089397399398</v>
      </c>
      <c r="C192">
        <v>4</v>
      </c>
      <c r="D192">
        <v>7</v>
      </c>
    </row>
    <row r="193" spans="1:4" x14ac:dyDescent="0.2">
      <c r="A193">
        <v>192</v>
      </c>
      <c r="B193">
        <v>-0.328582863383172</v>
      </c>
      <c r="C193">
        <v>6</v>
      </c>
      <c r="D193">
        <v>6</v>
      </c>
    </row>
    <row r="194" spans="1:4" x14ac:dyDescent="0.2">
      <c r="A194">
        <v>193</v>
      </c>
      <c r="B194">
        <v>2.8291089397399398</v>
      </c>
      <c r="C194">
        <v>4</v>
      </c>
      <c r="D194">
        <v>6</v>
      </c>
    </row>
    <row r="195" spans="1:4" x14ac:dyDescent="0.2">
      <c r="A195">
        <v>194</v>
      </c>
      <c r="B195">
        <v>2.8291089397399598</v>
      </c>
      <c r="C195">
        <v>5</v>
      </c>
      <c r="D195">
        <v>4</v>
      </c>
    </row>
    <row r="196" spans="1:4" x14ac:dyDescent="0.2">
      <c r="A196">
        <v>195</v>
      </c>
      <c r="B196">
        <v>2.82910893973995</v>
      </c>
      <c r="C196">
        <v>6</v>
      </c>
      <c r="D196">
        <v>2</v>
      </c>
    </row>
    <row r="197" spans="1:4" x14ac:dyDescent="0.2">
      <c r="A197">
        <v>196</v>
      </c>
      <c r="B197">
        <v>2.8291089397399598</v>
      </c>
      <c r="C197">
        <v>5</v>
      </c>
      <c r="D197">
        <v>3</v>
      </c>
    </row>
    <row r="198" spans="1:4" x14ac:dyDescent="0.2">
      <c r="A198">
        <v>197</v>
      </c>
      <c r="B198">
        <v>2.8291089397399398</v>
      </c>
      <c r="C198">
        <v>5</v>
      </c>
      <c r="D198">
        <v>5</v>
      </c>
    </row>
    <row r="199" spans="1:4" x14ac:dyDescent="0.2">
      <c r="A199">
        <v>198</v>
      </c>
      <c r="B199">
        <v>-0.287510005460275</v>
      </c>
      <c r="C199">
        <v>6</v>
      </c>
      <c r="D199">
        <v>6</v>
      </c>
    </row>
    <row r="200" spans="1:4" x14ac:dyDescent="0.2">
      <c r="A200">
        <v>199</v>
      </c>
      <c r="B200">
        <v>-0.28751000546028299</v>
      </c>
      <c r="C200">
        <v>6</v>
      </c>
      <c r="D200">
        <v>6</v>
      </c>
    </row>
    <row r="201" spans="1:4" x14ac:dyDescent="0.2">
      <c r="A201">
        <v>200</v>
      </c>
      <c r="B201">
        <v>-0.32858286338317499</v>
      </c>
      <c r="C201">
        <v>6</v>
      </c>
      <c r="D201">
        <v>7</v>
      </c>
    </row>
    <row r="202" spans="1:4" x14ac:dyDescent="0.2">
      <c r="A202">
        <v>201</v>
      </c>
      <c r="B202">
        <v>-0.32858286338318199</v>
      </c>
      <c r="C202">
        <v>6</v>
      </c>
      <c r="D202">
        <v>6</v>
      </c>
    </row>
    <row r="203" spans="1:4" x14ac:dyDescent="0.2">
      <c r="A203">
        <v>202</v>
      </c>
      <c r="B203">
        <v>0.13129459127403401</v>
      </c>
      <c r="C203">
        <v>2</v>
      </c>
      <c r="D203">
        <v>9</v>
      </c>
    </row>
    <row r="204" spans="1:4" x14ac:dyDescent="0.2">
      <c r="A204">
        <v>203</v>
      </c>
      <c r="B204">
        <v>3.5785543134407498</v>
      </c>
      <c r="C204">
        <v>5</v>
      </c>
      <c r="D204">
        <v>5</v>
      </c>
    </row>
    <row r="205" spans="1:4" x14ac:dyDescent="0.2">
      <c r="A205">
        <v>204</v>
      </c>
      <c r="B205">
        <v>0.13129459127403401</v>
      </c>
      <c r="C205">
        <v>2</v>
      </c>
      <c r="D205">
        <v>8</v>
      </c>
    </row>
    <row r="206" spans="1:4" x14ac:dyDescent="0.2">
      <c r="A206">
        <v>205</v>
      </c>
      <c r="B206">
        <v>3.2107686908816602</v>
      </c>
      <c r="C206">
        <v>5</v>
      </c>
      <c r="D206">
        <v>4</v>
      </c>
    </row>
    <row r="207" spans="1:4" x14ac:dyDescent="0.2">
      <c r="A207">
        <v>206</v>
      </c>
      <c r="B207">
        <v>-0.287510005460275</v>
      </c>
      <c r="C207">
        <v>4</v>
      </c>
      <c r="D207">
        <v>7</v>
      </c>
    </row>
    <row r="208" spans="1:4" x14ac:dyDescent="0.2">
      <c r="A208">
        <v>207</v>
      </c>
      <c r="B208">
        <v>2.8291089397399398</v>
      </c>
      <c r="C208">
        <v>5</v>
      </c>
      <c r="D208">
        <v>5</v>
      </c>
    </row>
    <row r="209" spans="1:4" x14ac:dyDescent="0.2">
      <c r="A209">
        <v>208</v>
      </c>
      <c r="B209">
        <v>-0.32858286338317899</v>
      </c>
      <c r="C209">
        <v>7</v>
      </c>
      <c r="D209">
        <v>5</v>
      </c>
    </row>
    <row r="210" spans="1:4" x14ac:dyDescent="0.2">
      <c r="A210">
        <v>209</v>
      </c>
      <c r="B210">
        <v>-0.28751000546028299</v>
      </c>
      <c r="C210">
        <v>4</v>
      </c>
      <c r="D210">
        <v>8</v>
      </c>
    </row>
    <row r="211" spans="1:4" x14ac:dyDescent="0.2">
      <c r="A211">
        <v>210</v>
      </c>
      <c r="B211">
        <v>-0.32858286338317499</v>
      </c>
      <c r="C211">
        <v>4</v>
      </c>
      <c r="D211">
        <v>9</v>
      </c>
    </row>
    <row r="212" spans="1:4" x14ac:dyDescent="0.2">
      <c r="A212">
        <v>211</v>
      </c>
      <c r="B212">
        <v>3.0122622264705199</v>
      </c>
      <c r="C212">
        <v>6</v>
      </c>
      <c r="D212">
        <v>2</v>
      </c>
    </row>
    <row r="213" spans="1:4" x14ac:dyDescent="0.2">
      <c r="A213">
        <v>212</v>
      </c>
      <c r="B213">
        <v>3.1815413846184599</v>
      </c>
      <c r="C213">
        <v>6</v>
      </c>
      <c r="D213">
        <v>3</v>
      </c>
    </row>
    <row r="214" spans="1:4" x14ac:dyDescent="0.2">
      <c r="A214">
        <v>213</v>
      </c>
      <c r="B214">
        <v>-0.32858286338318199</v>
      </c>
      <c r="C214">
        <v>4</v>
      </c>
      <c r="D214">
        <v>10</v>
      </c>
    </row>
    <row r="215" spans="1:4" x14ac:dyDescent="0.2">
      <c r="A215">
        <v>214</v>
      </c>
      <c r="B215">
        <v>-0.28751000546028699</v>
      </c>
      <c r="C215">
        <v>5</v>
      </c>
      <c r="D215">
        <v>6</v>
      </c>
    </row>
    <row r="216" spans="1:4" x14ac:dyDescent="0.2">
      <c r="A216">
        <v>215</v>
      </c>
      <c r="B216">
        <v>2.8291089397399398</v>
      </c>
      <c r="C216">
        <v>7</v>
      </c>
      <c r="D216">
        <v>1</v>
      </c>
    </row>
    <row r="217" spans="1:4" x14ac:dyDescent="0.2">
      <c r="A217">
        <v>216</v>
      </c>
      <c r="B217">
        <v>0.13129459127403401</v>
      </c>
      <c r="C217">
        <v>1</v>
      </c>
      <c r="D217">
        <v>8</v>
      </c>
    </row>
    <row r="218" spans="1:4" x14ac:dyDescent="0.2">
      <c r="A218">
        <v>217</v>
      </c>
      <c r="B218">
        <v>-0.32858286338318399</v>
      </c>
      <c r="C218">
        <v>4</v>
      </c>
      <c r="D218">
        <v>9</v>
      </c>
    </row>
    <row r="219" spans="1:4" x14ac:dyDescent="0.2">
      <c r="A219">
        <v>218</v>
      </c>
      <c r="B219">
        <v>0.13129459127403401</v>
      </c>
      <c r="C219">
        <v>1</v>
      </c>
      <c r="D219">
        <v>7</v>
      </c>
    </row>
    <row r="220" spans="1:4" x14ac:dyDescent="0.2">
      <c r="A220">
        <v>219</v>
      </c>
      <c r="B220">
        <v>-0.32858286338317499</v>
      </c>
      <c r="C220">
        <v>4</v>
      </c>
      <c r="D220">
        <v>8</v>
      </c>
    </row>
    <row r="221" spans="1:4" x14ac:dyDescent="0.2">
      <c r="A221">
        <v>220</v>
      </c>
      <c r="B221">
        <v>-0.32858286338318199</v>
      </c>
      <c r="C221">
        <v>5</v>
      </c>
      <c r="D221">
        <v>7</v>
      </c>
    </row>
    <row r="222" spans="1:4" x14ac:dyDescent="0.2">
      <c r="A222">
        <v>221</v>
      </c>
      <c r="B222">
        <v>3.2107686908816602</v>
      </c>
      <c r="C222">
        <v>5</v>
      </c>
      <c r="D222">
        <v>6</v>
      </c>
    </row>
    <row r="223" spans="1:4" x14ac:dyDescent="0.2">
      <c r="A223">
        <v>222</v>
      </c>
      <c r="B223">
        <v>-0.287510005460276</v>
      </c>
      <c r="C223">
        <v>4</v>
      </c>
      <c r="D223">
        <v>9</v>
      </c>
    </row>
    <row r="224" spans="1:4" x14ac:dyDescent="0.2">
      <c r="A224">
        <v>223</v>
      </c>
      <c r="B224">
        <v>-0.32858286338317499</v>
      </c>
      <c r="C224">
        <v>5</v>
      </c>
      <c r="D224">
        <v>8</v>
      </c>
    </row>
    <row r="225" spans="1:4" x14ac:dyDescent="0.2">
      <c r="A225">
        <v>224</v>
      </c>
      <c r="B225">
        <v>3.0122622264705199</v>
      </c>
      <c r="C225">
        <v>6</v>
      </c>
      <c r="D225">
        <v>3</v>
      </c>
    </row>
    <row r="226" spans="1:4" x14ac:dyDescent="0.2">
      <c r="A226">
        <v>225</v>
      </c>
      <c r="B226">
        <v>-0.287510005460276</v>
      </c>
      <c r="C226">
        <v>7</v>
      </c>
      <c r="D226">
        <v>3</v>
      </c>
    </row>
    <row r="227" spans="1:4" x14ac:dyDescent="0.2">
      <c r="A227">
        <v>226</v>
      </c>
      <c r="B227">
        <v>2.8291089397399398</v>
      </c>
      <c r="C227">
        <v>5</v>
      </c>
      <c r="D227">
        <v>2</v>
      </c>
    </row>
    <row r="228" spans="1:4" x14ac:dyDescent="0.2">
      <c r="A228">
        <v>227</v>
      </c>
      <c r="B228">
        <v>2.82910893973995</v>
      </c>
      <c r="C228">
        <v>7</v>
      </c>
      <c r="D228">
        <v>0</v>
      </c>
    </row>
    <row r="229" spans="1:4" x14ac:dyDescent="0.2">
      <c r="A229">
        <v>228</v>
      </c>
      <c r="B229">
        <v>2.82910893973995</v>
      </c>
      <c r="C229">
        <v>6</v>
      </c>
      <c r="D229">
        <v>4</v>
      </c>
    </row>
    <row r="230" spans="1:4" x14ac:dyDescent="0.2">
      <c r="A230">
        <v>229</v>
      </c>
      <c r="B230">
        <v>-0.32858286338318599</v>
      </c>
      <c r="C230">
        <v>7</v>
      </c>
      <c r="D230">
        <v>4</v>
      </c>
    </row>
    <row r="231" spans="1:4" x14ac:dyDescent="0.2">
      <c r="A231">
        <v>230</v>
      </c>
      <c r="B231">
        <v>2.8291089397399398</v>
      </c>
      <c r="C231">
        <v>5</v>
      </c>
      <c r="D231">
        <v>1</v>
      </c>
    </row>
    <row r="232" spans="1:4" x14ac:dyDescent="0.2">
      <c r="A232">
        <v>231</v>
      </c>
      <c r="B232">
        <v>-0.287510005460276</v>
      </c>
      <c r="C232">
        <v>4</v>
      </c>
      <c r="D232">
        <v>8</v>
      </c>
    </row>
    <row r="233" spans="1:4" x14ac:dyDescent="0.2">
      <c r="A233">
        <v>232</v>
      </c>
      <c r="B233">
        <v>2.82910893973995</v>
      </c>
      <c r="C233">
        <v>7</v>
      </c>
      <c r="D233">
        <v>1</v>
      </c>
    </row>
    <row r="234" spans="1:4" x14ac:dyDescent="0.2">
      <c r="A234">
        <v>233</v>
      </c>
      <c r="B234">
        <v>3.57855431344076</v>
      </c>
      <c r="C234">
        <v>5</v>
      </c>
      <c r="D234">
        <v>6</v>
      </c>
    </row>
    <row r="235" spans="1:4" x14ac:dyDescent="0.2">
      <c r="A235">
        <v>234</v>
      </c>
      <c r="B235">
        <v>-0.32858286338318199</v>
      </c>
      <c r="C235">
        <v>5</v>
      </c>
      <c r="D235">
        <v>8</v>
      </c>
    </row>
    <row r="236" spans="1:4" x14ac:dyDescent="0.2">
      <c r="A236">
        <v>235</v>
      </c>
      <c r="B236">
        <v>-0.328582863383172</v>
      </c>
      <c r="C236">
        <v>4</v>
      </c>
      <c r="D236">
        <v>8</v>
      </c>
    </row>
    <row r="237" spans="1:4" x14ac:dyDescent="0.2">
      <c r="A237">
        <v>236</v>
      </c>
      <c r="B237">
        <v>2.8291089397399398</v>
      </c>
      <c r="C237">
        <v>5</v>
      </c>
      <c r="D237">
        <v>2</v>
      </c>
    </row>
    <row r="238" spans="1:4" x14ac:dyDescent="0.2">
      <c r="A238">
        <v>237</v>
      </c>
      <c r="B238">
        <v>-0.287510005460275</v>
      </c>
      <c r="C238">
        <v>5</v>
      </c>
      <c r="D238">
        <v>8</v>
      </c>
    </row>
    <row r="239" spans="1:4" x14ac:dyDescent="0.2">
      <c r="A239">
        <v>238</v>
      </c>
      <c r="B239">
        <v>-0.287510005460276</v>
      </c>
      <c r="C239">
        <v>7</v>
      </c>
      <c r="D239">
        <v>4</v>
      </c>
    </row>
    <row r="240" spans="1:4" x14ac:dyDescent="0.2">
      <c r="A240">
        <v>239</v>
      </c>
      <c r="B240">
        <v>2.8291089397399398</v>
      </c>
      <c r="C240">
        <v>5</v>
      </c>
      <c r="D240">
        <v>3</v>
      </c>
    </row>
    <row r="241" spans="1:4" x14ac:dyDescent="0.2">
      <c r="A241">
        <v>240</v>
      </c>
      <c r="B241">
        <v>-0.287510005460276</v>
      </c>
      <c r="C241">
        <v>4</v>
      </c>
      <c r="D241">
        <v>7</v>
      </c>
    </row>
    <row r="242" spans="1:4" x14ac:dyDescent="0.2">
      <c r="A242">
        <v>241</v>
      </c>
      <c r="B242">
        <v>-0.32858286338317499</v>
      </c>
      <c r="C242">
        <v>5</v>
      </c>
      <c r="D242">
        <v>9</v>
      </c>
    </row>
    <row r="243" spans="1:4" x14ac:dyDescent="0.2">
      <c r="A243">
        <v>242</v>
      </c>
      <c r="B243">
        <v>-0.28751000546028299</v>
      </c>
      <c r="C243">
        <v>5</v>
      </c>
      <c r="D243">
        <v>7</v>
      </c>
    </row>
    <row r="244" spans="1:4" x14ac:dyDescent="0.2">
      <c r="A244">
        <v>243</v>
      </c>
      <c r="B244">
        <v>-0.287510005460275</v>
      </c>
      <c r="C244">
        <v>4</v>
      </c>
      <c r="D244">
        <v>8</v>
      </c>
    </row>
    <row r="245" spans="1:4" x14ac:dyDescent="0.2">
      <c r="A245">
        <v>244</v>
      </c>
      <c r="B245">
        <v>-0.32858286338317899</v>
      </c>
      <c r="C245">
        <v>5</v>
      </c>
      <c r="D245">
        <v>9</v>
      </c>
    </row>
    <row r="246" spans="1:4" x14ac:dyDescent="0.2">
      <c r="A246">
        <v>245</v>
      </c>
      <c r="B246">
        <v>-0.32858286338317499</v>
      </c>
      <c r="C246">
        <v>4</v>
      </c>
      <c r="D246">
        <v>9</v>
      </c>
    </row>
    <row r="247" spans="1:4" x14ac:dyDescent="0.2">
      <c r="A247">
        <v>246</v>
      </c>
      <c r="B247">
        <v>-0.328582863383172</v>
      </c>
      <c r="C247">
        <v>5</v>
      </c>
      <c r="D247">
        <v>8</v>
      </c>
    </row>
    <row r="248" spans="1:4" x14ac:dyDescent="0.2">
      <c r="A248">
        <v>247</v>
      </c>
      <c r="B248">
        <v>-0.28751000546028199</v>
      </c>
      <c r="C248">
        <v>7</v>
      </c>
      <c r="D248">
        <v>4</v>
      </c>
    </row>
    <row r="249" spans="1:4" x14ac:dyDescent="0.2">
      <c r="A249">
        <v>248</v>
      </c>
      <c r="B249">
        <v>2.82910893973995</v>
      </c>
      <c r="C249">
        <v>5</v>
      </c>
      <c r="D249">
        <v>2</v>
      </c>
    </row>
    <row r="250" spans="1:4" x14ac:dyDescent="0.2">
      <c r="A250">
        <v>249</v>
      </c>
      <c r="B250">
        <v>2.82910893973995</v>
      </c>
      <c r="C250">
        <v>6</v>
      </c>
      <c r="D250">
        <v>4</v>
      </c>
    </row>
    <row r="251" spans="1:4" x14ac:dyDescent="0.2">
      <c r="A251">
        <v>250</v>
      </c>
      <c r="B251">
        <v>2.8291089397399398</v>
      </c>
      <c r="C251">
        <v>5</v>
      </c>
      <c r="D251">
        <v>4</v>
      </c>
    </row>
    <row r="252" spans="1:4" x14ac:dyDescent="0.2">
      <c r="A252">
        <v>251</v>
      </c>
      <c r="B252">
        <v>3.5785543134407498</v>
      </c>
      <c r="C252">
        <v>5</v>
      </c>
      <c r="D252">
        <v>3</v>
      </c>
    </row>
    <row r="253" spans="1:4" x14ac:dyDescent="0.2">
      <c r="A253">
        <v>252</v>
      </c>
      <c r="B253">
        <v>2.8291089397399398</v>
      </c>
      <c r="C253">
        <v>6</v>
      </c>
      <c r="D253">
        <v>4</v>
      </c>
    </row>
    <row r="254" spans="1:4" x14ac:dyDescent="0.2">
      <c r="A254">
        <v>253</v>
      </c>
      <c r="B254">
        <v>3.57855431344076</v>
      </c>
      <c r="C254">
        <v>5</v>
      </c>
      <c r="D254">
        <v>4</v>
      </c>
    </row>
    <row r="255" spans="1:4" x14ac:dyDescent="0.2">
      <c r="A255">
        <v>254</v>
      </c>
      <c r="B255">
        <v>-0.28751000546028199</v>
      </c>
      <c r="C255">
        <v>7</v>
      </c>
      <c r="D255">
        <v>3</v>
      </c>
    </row>
    <row r="256" spans="1:4" x14ac:dyDescent="0.2">
      <c r="A256">
        <v>255</v>
      </c>
      <c r="B256">
        <v>3.2107686908816602</v>
      </c>
      <c r="C256">
        <v>5</v>
      </c>
      <c r="D256">
        <v>5</v>
      </c>
    </row>
    <row r="257" spans="1:4" x14ac:dyDescent="0.2">
      <c r="A257">
        <v>256</v>
      </c>
      <c r="B257">
        <v>2.8291089397399598</v>
      </c>
      <c r="C257">
        <v>6</v>
      </c>
      <c r="D257">
        <v>3</v>
      </c>
    </row>
    <row r="258" spans="1:4" x14ac:dyDescent="0.2">
      <c r="A258">
        <v>257</v>
      </c>
      <c r="B258">
        <v>-0.32858286338317899</v>
      </c>
      <c r="C258">
        <v>7</v>
      </c>
      <c r="D258">
        <v>5</v>
      </c>
    </row>
    <row r="259" spans="1:4" x14ac:dyDescent="0.2">
      <c r="A259">
        <v>258</v>
      </c>
      <c r="B259">
        <v>2.82910893973995</v>
      </c>
      <c r="C259">
        <v>5</v>
      </c>
      <c r="D259">
        <v>3</v>
      </c>
    </row>
    <row r="260" spans="1:4" x14ac:dyDescent="0.2">
      <c r="A260">
        <v>259</v>
      </c>
      <c r="B260">
        <v>3.21076869088165</v>
      </c>
      <c r="C260">
        <v>5</v>
      </c>
      <c r="D260">
        <v>3</v>
      </c>
    </row>
    <row r="261" spans="1:4" x14ac:dyDescent="0.2">
      <c r="A261">
        <v>260</v>
      </c>
      <c r="B261">
        <v>2.82910893973995</v>
      </c>
      <c r="C261">
        <v>5</v>
      </c>
      <c r="D261">
        <v>4</v>
      </c>
    </row>
    <row r="262" spans="1:4" x14ac:dyDescent="0.2">
      <c r="A262">
        <v>261</v>
      </c>
      <c r="B262">
        <v>2.82910893973995</v>
      </c>
      <c r="C262">
        <v>5</v>
      </c>
      <c r="D262">
        <v>5</v>
      </c>
    </row>
    <row r="263" spans="1:4" x14ac:dyDescent="0.2">
      <c r="A263">
        <v>262</v>
      </c>
      <c r="B263">
        <v>-0.28751000546028299</v>
      </c>
      <c r="C263">
        <v>5</v>
      </c>
      <c r="D263">
        <v>8</v>
      </c>
    </row>
    <row r="264" spans="1:4" x14ac:dyDescent="0.2">
      <c r="A264">
        <v>263</v>
      </c>
      <c r="B264">
        <v>3.2107686908816699</v>
      </c>
      <c r="C264">
        <v>5</v>
      </c>
      <c r="D264">
        <v>3</v>
      </c>
    </row>
    <row r="265" spans="1:4" x14ac:dyDescent="0.2">
      <c r="A265">
        <v>264</v>
      </c>
      <c r="B265">
        <v>-0.28751000546029098</v>
      </c>
      <c r="C265">
        <v>5</v>
      </c>
      <c r="D265">
        <v>7</v>
      </c>
    </row>
    <row r="266" spans="1:4" x14ac:dyDescent="0.2">
      <c r="A266">
        <v>265</v>
      </c>
      <c r="B266">
        <v>3.2107686908816699</v>
      </c>
      <c r="C266">
        <v>5</v>
      </c>
      <c r="D266">
        <v>2</v>
      </c>
    </row>
    <row r="267" spans="1:4" x14ac:dyDescent="0.2">
      <c r="A267">
        <v>266</v>
      </c>
      <c r="B267">
        <v>3.2107686908816402</v>
      </c>
      <c r="C267">
        <v>5</v>
      </c>
      <c r="D267">
        <v>4</v>
      </c>
    </row>
    <row r="268" spans="1:4" x14ac:dyDescent="0.2">
      <c r="A268">
        <v>267</v>
      </c>
      <c r="B268">
        <v>2.8291089397399398</v>
      </c>
      <c r="C268">
        <v>5</v>
      </c>
      <c r="D268">
        <v>3</v>
      </c>
    </row>
    <row r="269" spans="1:4" x14ac:dyDescent="0.2">
      <c r="A269">
        <v>268</v>
      </c>
      <c r="B269">
        <v>-0.287510005460275</v>
      </c>
      <c r="C269">
        <v>5</v>
      </c>
      <c r="D269">
        <v>7</v>
      </c>
    </row>
    <row r="270" spans="1:4" x14ac:dyDescent="0.2">
      <c r="A270">
        <v>269</v>
      </c>
      <c r="B270">
        <v>2.8291089397399398</v>
      </c>
      <c r="C270">
        <v>5</v>
      </c>
      <c r="D270">
        <v>4</v>
      </c>
    </row>
    <row r="271" spans="1:4" x14ac:dyDescent="0.2">
      <c r="A271">
        <v>270</v>
      </c>
      <c r="B271">
        <v>-0.32858286338317699</v>
      </c>
      <c r="C271">
        <v>7</v>
      </c>
      <c r="D271">
        <v>4</v>
      </c>
    </row>
    <row r="272" spans="1:4" x14ac:dyDescent="0.2">
      <c r="A272">
        <v>271</v>
      </c>
      <c r="B272">
        <v>3.21076869088165</v>
      </c>
      <c r="C272">
        <v>5</v>
      </c>
      <c r="D272">
        <v>5</v>
      </c>
    </row>
    <row r="273" spans="1:4" x14ac:dyDescent="0.2">
      <c r="A273">
        <v>272</v>
      </c>
      <c r="B273">
        <v>2.8291089397399398</v>
      </c>
      <c r="C273">
        <v>6</v>
      </c>
      <c r="D273">
        <v>2</v>
      </c>
    </row>
    <row r="274" spans="1:4" x14ac:dyDescent="0.2">
      <c r="A274">
        <v>273</v>
      </c>
      <c r="B274">
        <v>-0.28751000546030098</v>
      </c>
      <c r="C274">
        <v>5</v>
      </c>
      <c r="D274">
        <v>7</v>
      </c>
    </row>
    <row r="275" spans="1:4" x14ac:dyDescent="0.2">
      <c r="A275">
        <v>274</v>
      </c>
      <c r="B275">
        <v>2.82910893973995</v>
      </c>
      <c r="C275">
        <v>6</v>
      </c>
      <c r="D275">
        <v>2</v>
      </c>
    </row>
    <row r="276" spans="1:4" x14ac:dyDescent="0.2">
      <c r="A276">
        <v>275</v>
      </c>
      <c r="B276">
        <v>-0.32858286338317899</v>
      </c>
      <c r="C276">
        <v>5</v>
      </c>
      <c r="D276">
        <v>8</v>
      </c>
    </row>
    <row r="277" spans="1:4" x14ac:dyDescent="0.2">
      <c r="A277">
        <v>276</v>
      </c>
      <c r="B277">
        <v>-0.287510005460276</v>
      </c>
      <c r="C277">
        <v>5</v>
      </c>
      <c r="D277">
        <v>6</v>
      </c>
    </row>
    <row r="278" spans="1:4" x14ac:dyDescent="0.2">
      <c r="A278">
        <v>277</v>
      </c>
      <c r="B278">
        <v>0.13129459127403401</v>
      </c>
      <c r="C278">
        <v>2</v>
      </c>
      <c r="D278">
        <v>7</v>
      </c>
    </row>
    <row r="279" spans="1:4" x14ac:dyDescent="0.2">
      <c r="A279">
        <v>278</v>
      </c>
      <c r="B279">
        <v>2.8291089397399398</v>
      </c>
      <c r="C279">
        <v>6</v>
      </c>
      <c r="D279">
        <v>1</v>
      </c>
    </row>
    <row r="280" spans="1:4" x14ac:dyDescent="0.2">
      <c r="A280">
        <v>279</v>
      </c>
      <c r="B280">
        <v>-0.28751000546030098</v>
      </c>
      <c r="C280">
        <v>5</v>
      </c>
      <c r="D280">
        <v>6</v>
      </c>
    </row>
    <row r="281" spans="1:4" x14ac:dyDescent="0.2">
      <c r="A281">
        <v>280</v>
      </c>
      <c r="B281">
        <v>-0.32858286338317899</v>
      </c>
      <c r="C281">
        <v>5</v>
      </c>
      <c r="D281">
        <v>8</v>
      </c>
    </row>
    <row r="282" spans="1:4" x14ac:dyDescent="0.2">
      <c r="A282">
        <v>281</v>
      </c>
      <c r="B282">
        <v>-0.32858286338317899</v>
      </c>
      <c r="C282">
        <v>5</v>
      </c>
      <c r="D282">
        <v>7</v>
      </c>
    </row>
    <row r="283" spans="1:4" x14ac:dyDescent="0.2">
      <c r="A283">
        <v>282</v>
      </c>
      <c r="B283">
        <v>-0.287510005460276</v>
      </c>
      <c r="C283">
        <v>4</v>
      </c>
      <c r="D283">
        <v>7</v>
      </c>
    </row>
    <row r="284" spans="1:4" x14ac:dyDescent="0.2">
      <c r="A284">
        <v>283</v>
      </c>
      <c r="B284">
        <v>-0.32858286338318599</v>
      </c>
      <c r="C284">
        <v>6</v>
      </c>
      <c r="D284">
        <v>7</v>
      </c>
    </row>
    <row r="285" spans="1:4" x14ac:dyDescent="0.2">
      <c r="A285">
        <v>284</v>
      </c>
      <c r="B285">
        <v>0.13129459127403401</v>
      </c>
      <c r="C285">
        <v>2</v>
      </c>
      <c r="D285">
        <v>8</v>
      </c>
    </row>
    <row r="286" spans="1:4" x14ac:dyDescent="0.2">
      <c r="A286">
        <v>285</v>
      </c>
      <c r="B286">
        <v>-0.28751000546028299</v>
      </c>
      <c r="C286">
        <v>5</v>
      </c>
      <c r="D286">
        <v>7</v>
      </c>
    </row>
    <row r="287" spans="1:4" x14ac:dyDescent="0.2">
      <c r="A287">
        <v>286</v>
      </c>
      <c r="B287">
        <v>-0.32858286338318898</v>
      </c>
      <c r="C287">
        <v>5</v>
      </c>
      <c r="D287">
        <v>8</v>
      </c>
    </row>
    <row r="288" spans="1:4" x14ac:dyDescent="0.2">
      <c r="A288">
        <v>287</v>
      </c>
      <c r="B288">
        <v>-0.32858286338318599</v>
      </c>
      <c r="C288">
        <v>5</v>
      </c>
      <c r="D288">
        <v>7</v>
      </c>
    </row>
    <row r="289" spans="1:4" x14ac:dyDescent="0.2">
      <c r="A289">
        <v>288</v>
      </c>
      <c r="B289">
        <v>-0.32858286338318199</v>
      </c>
      <c r="C289">
        <v>6</v>
      </c>
      <c r="D289">
        <v>6</v>
      </c>
    </row>
    <row r="290" spans="1:4" x14ac:dyDescent="0.2">
      <c r="A290">
        <v>289</v>
      </c>
      <c r="B290">
        <v>-0.28751000546027999</v>
      </c>
      <c r="C290">
        <v>6</v>
      </c>
      <c r="D290">
        <v>5</v>
      </c>
    </row>
    <row r="291" spans="1:4" x14ac:dyDescent="0.2">
      <c r="A291">
        <v>290</v>
      </c>
      <c r="B291">
        <v>-0.28751000546028199</v>
      </c>
      <c r="C291">
        <v>5</v>
      </c>
      <c r="D291">
        <v>6</v>
      </c>
    </row>
    <row r="292" spans="1:4" x14ac:dyDescent="0.2">
      <c r="A292">
        <v>291</v>
      </c>
      <c r="B292">
        <v>-0.287510005460276</v>
      </c>
      <c r="C292">
        <v>5</v>
      </c>
      <c r="D292">
        <v>5</v>
      </c>
    </row>
    <row r="293" spans="1:4" x14ac:dyDescent="0.2">
      <c r="A293">
        <v>292</v>
      </c>
      <c r="B293">
        <v>-0.32858286338317899</v>
      </c>
      <c r="C293">
        <v>4</v>
      </c>
      <c r="D293">
        <v>8</v>
      </c>
    </row>
    <row r="294" spans="1:4" x14ac:dyDescent="0.2">
      <c r="A294">
        <v>293</v>
      </c>
      <c r="B294">
        <v>-0.32858286338317499</v>
      </c>
      <c r="C294">
        <v>4</v>
      </c>
      <c r="D294">
        <v>9</v>
      </c>
    </row>
    <row r="295" spans="1:4" x14ac:dyDescent="0.2">
      <c r="A295">
        <v>294</v>
      </c>
      <c r="B295">
        <v>-0.28751000546028199</v>
      </c>
      <c r="C295">
        <v>6</v>
      </c>
      <c r="D295">
        <v>6</v>
      </c>
    </row>
    <row r="296" spans="1:4" x14ac:dyDescent="0.2">
      <c r="A296">
        <v>295</v>
      </c>
      <c r="B296">
        <v>-0.32858286338318199</v>
      </c>
      <c r="C296">
        <v>5</v>
      </c>
      <c r="D296">
        <v>6</v>
      </c>
    </row>
    <row r="297" spans="1:4" x14ac:dyDescent="0.2">
      <c r="A297">
        <v>296</v>
      </c>
      <c r="B297">
        <v>-0.287510005460276</v>
      </c>
      <c r="C297">
        <v>6</v>
      </c>
      <c r="D297">
        <v>6</v>
      </c>
    </row>
    <row r="298" spans="1:4" x14ac:dyDescent="0.2">
      <c r="A298">
        <v>297</v>
      </c>
      <c r="B298">
        <v>-0.28751000546028199</v>
      </c>
      <c r="C298">
        <v>6</v>
      </c>
      <c r="D298">
        <v>5</v>
      </c>
    </row>
    <row r="299" spans="1:4" x14ac:dyDescent="0.2">
      <c r="A299">
        <v>298</v>
      </c>
      <c r="B299">
        <v>-0.28751000546028199</v>
      </c>
      <c r="C299">
        <v>5</v>
      </c>
      <c r="D299">
        <v>5</v>
      </c>
    </row>
    <row r="300" spans="1:4" x14ac:dyDescent="0.2">
      <c r="A300">
        <v>299</v>
      </c>
      <c r="B300">
        <v>-0.28751000546030098</v>
      </c>
      <c r="C300">
        <v>4</v>
      </c>
      <c r="D300">
        <v>8</v>
      </c>
    </row>
    <row r="301" spans="1:4" x14ac:dyDescent="0.2">
      <c r="A301">
        <v>300</v>
      </c>
      <c r="B301">
        <v>-0.328582863383172</v>
      </c>
      <c r="C301">
        <v>4</v>
      </c>
      <c r="D301">
        <v>7</v>
      </c>
    </row>
    <row r="302" spans="1:4" x14ac:dyDescent="0.2">
      <c r="A302">
        <v>301</v>
      </c>
      <c r="B302">
        <v>-0.32858286338317899</v>
      </c>
      <c r="C302">
        <v>5</v>
      </c>
      <c r="D302">
        <v>7</v>
      </c>
    </row>
    <row r="303" spans="1:4" x14ac:dyDescent="0.2">
      <c r="A303">
        <v>302</v>
      </c>
      <c r="B303">
        <v>-0.28751000546028299</v>
      </c>
      <c r="C303">
        <v>5</v>
      </c>
      <c r="D303">
        <v>6</v>
      </c>
    </row>
    <row r="304" spans="1:4" x14ac:dyDescent="0.2">
      <c r="A304">
        <v>303</v>
      </c>
      <c r="B304">
        <v>-0.28751000546030098</v>
      </c>
      <c r="C304">
        <v>4</v>
      </c>
      <c r="D304">
        <v>6</v>
      </c>
    </row>
    <row r="305" spans="1:4" x14ac:dyDescent="0.2">
      <c r="A305">
        <v>304</v>
      </c>
      <c r="B305">
        <v>-0.32858286338317499</v>
      </c>
      <c r="C305">
        <v>4</v>
      </c>
      <c r="D305">
        <v>8</v>
      </c>
    </row>
    <row r="306" spans="1:4" x14ac:dyDescent="0.2">
      <c r="A306">
        <v>305</v>
      </c>
      <c r="B306">
        <v>-0.32858286338317899</v>
      </c>
      <c r="C306">
        <v>6</v>
      </c>
      <c r="D306">
        <v>7</v>
      </c>
    </row>
    <row r="307" spans="1:4" x14ac:dyDescent="0.2">
      <c r="A307">
        <v>306</v>
      </c>
      <c r="B307">
        <v>-0.32858286338318599</v>
      </c>
      <c r="C307">
        <v>4</v>
      </c>
      <c r="D307">
        <v>8</v>
      </c>
    </row>
    <row r="308" spans="1:4" x14ac:dyDescent="0.2">
      <c r="A308">
        <v>307</v>
      </c>
      <c r="B308">
        <v>-0.28751000546030098</v>
      </c>
      <c r="C308">
        <v>4</v>
      </c>
      <c r="D308">
        <v>7</v>
      </c>
    </row>
    <row r="309" spans="1:4" x14ac:dyDescent="0.2">
      <c r="A309">
        <v>308</v>
      </c>
      <c r="B309">
        <v>-0.287510005460275</v>
      </c>
      <c r="C309">
        <v>4</v>
      </c>
      <c r="D309">
        <v>7</v>
      </c>
    </row>
    <row r="310" spans="1:4" x14ac:dyDescent="0.2">
      <c r="A310">
        <v>309</v>
      </c>
      <c r="B310">
        <v>-0.287510005460275</v>
      </c>
      <c r="C310">
        <v>5</v>
      </c>
      <c r="D310">
        <v>6</v>
      </c>
    </row>
    <row r="311" spans="1:4" x14ac:dyDescent="0.2">
      <c r="A311">
        <v>310</v>
      </c>
      <c r="B311">
        <v>-0.32858286338317899</v>
      </c>
      <c r="C311">
        <v>5</v>
      </c>
      <c r="D311">
        <v>7</v>
      </c>
    </row>
    <row r="312" spans="1:4" x14ac:dyDescent="0.2">
      <c r="A312">
        <v>311</v>
      </c>
      <c r="B312">
        <v>-0.32858286338317499</v>
      </c>
      <c r="C312">
        <v>6</v>
      </c>
      <c r="D312">
        <v>6</v>
      </c>
    </row>
    <row r="313" spans="1:4" x14ac:dyDescent="0.2">
      <c r="A313">
        <v>312</v>
      </c>
      <c r="B313">
        <v>-0.32858286338317499</v>
      </c>
      <c r="C313">
        <v>5</v>
      </c>
      <c r="D313">
        <v>6</v>
      </c>
    </row>
    <row r="314" spans="1:4" x14ac:dyDescent="0.2">
      <c r="A314">
        <v>313</v>
      </c>
      <c r="B314">
        <v>-0.328582863383172</v>
      </c>
      <c r="C314">
        <v>5</v>
      </c>
      <c r="D314">
        <v>7</v>
      </c>
    </row>
    <row r="315" spans="1:4" x14ac:dyDescent="0.2">
      <c r="A315">
        <v>314</v>
      </c>
      <c r="B315">
        <v>-0.287510005460275</v>
      </c>
      <c r="C315">
        <v>5</v>
      </c>
      <c r="D315">
        <v>7</v>
      </c>
    </row>
    <row r="316" spans="1:4" x14ac:dyDescent="0.2">
      <c r="A316">
        <v>315</v>
      </c>
      <c r="B316">
        <v>-0.32858286338317499</v>
      </c>
      <c r="C316">
        <v>4</v>
      </c>
      <c r="D316">
        <v>7</v>
      </c>
    </row>
    <row r="317" spans="1:4" x14ac:dyDescent="0.2">
      <c r="A317">
        <v>316</v>
      </c>
      <c r="B317">
        <v>-0.287510005460275</v>
      </c>
      <c r="C317">
        <v>4</v>
      </c>
      <c r="D317">
        <v>6</v>
      </c>
    </row>
    <row r="318" spans="1:4" x14ac:dyDescent="0.2">
      <c r="A318">
        <v>317</v>
      </c>
      <c r="B318">
        <v>-0.32858286338317499</v>
      </c>
      <c r="C318">
        <v>6</v>
      </c>
      <c r="D318">
        <v>6</v>
      </c>
    </row>
    <row r="319" spans="1:4" x14ac:dyDescent="0.2">
      <c r="A319">
        <v>318</v>
      </c>
      <c r="B319">
        <v>-0.287510005460276</v>
      </c>
      <c r="C319">
        <v>6</v>
      </c>
      <c r="D319">
        <v>4</v>
      </c>
    </row>
    <row r="320" spans="1:4" x14ac:dyDescent="0.2">
      <c r="A320">
        <v>319</v>
      </c>
      <c r="B320">
        <v>-0.32858286338317499</v>
      </c>
      <c r="C320">
        <v>6</v>
      </c>
      <c r="D320">
        <v>5</v>
      </c>
    </row>
    <row r="321" spans="1:4" x14ac:dyDescent="0.2">
      <c r="A321">
        <v>320</v>
      </c>
      <c r="B321">
        <v>-0.287510005460276</v>
      </c>
      <c r="C321">
        <v>6</v>
      </c>
      <c r="D321">
        <v>5</v>
      </c>
    </row>
    <row r="322" spans="1:4" x14ac:dyDescent="0.2">
      <c r="A322">
        <v>321</v>
      </c>
      <c r="B322">
        <v>-0.32858286338317499</v>
      </c>
      <c r="C322">
        <v>5</v>
      </c>
      <c r="D322">
        <v>5</v>
      </c>
    </row>
    <row r="323" spans="1:4" x14ac:dyDescent="0.2">
      <c r="A323">
        <v>322</v>
      </c>
      <c r="B323">
        <v>-0.28751000546027999</v>
      </c>
      <c r="C323">
        <v>5</v>
      </c>
      <c r="D323">
        <v>5</v>
      </c>
    </row>
    <row r="324" spans="1:4" x14ac:dyDescent="0.2">
      <c r="A324">
        <v>323</v>
      </c>
      <c r="B324">
        <v>-0.32858286338318199</v>
      </c>
      <c r="C324">
        <v>5</v>
      </c>
      <c r="D324">
        <v>6</v>
      </c>
    </row>
    <row r="325" spans="1:4" x14ac:dyDescent="0.2">
      <c r="A325">
        <v>324</v>
      </c>
      <c r="B325">
        <v>-0.287510005460276</v>
      </c>
      <c r="C325">
        <v>5</v>
      </c>
      <c r="D325">
        <v>4</v>
      </c>
    </row>
    <row r="326" spans="1:4" x14ac:dyDescent="0.2">
      <c r="A326">
        <v>325</v>
      </c>
      <c r="B326">
        <v>-0.28751000546028199</v>
      </c>
      <c r="C326">
        <v>6</v>
      </c>
      <c r="D326">
        <v>4</v>
      </c>
    </row>
    <row r="327" spans="1:4" x14ac:dyDescent="0.2">
      <c r="A327">
        <v>326</v>
      </c>
      <c r="B327">
        <v>-0.32858286338318199</v>
      </c>
      <c r="C327">
        <v>5</v>
      </c>
      <c r="D327">
        <v>6</v>
      </c>
    </row>
    <row r="328" spans="1:4" x14ac:dyDescent="0.2">
      <c r="A328">
        <v>327</v>
      </c>
      <c r="B328">
        <v>-0.328582863383172</v>
      </c>
      <c r="C328">
        <v>6</v>
      </c>
      <c r="D328">
        <v>5</v>
      </c>
    </row>
    <row r="329" spans="1:4" x14ac:dyDescent="0.2">
      <c r="A329">
        <v>328</v>
      </c>
      <c r="B329">
        <v>-0.28751000546027999</v>
      </c>
      <c r="C329">
        <v>5</v>
      </c>
      <c r="D329">
        <v>5</v>
      </c>
    </row>
    <row r="330" spans="1:4" x14ac:dyDescent="0.2">
      <c r="A330">
        <v>329</v>
      </c>
      <c r="B330">
        <v>-0.32858286338317499</v>
      </c>
      <c r="C330">
        <v>6</v>
      </c>
      <c r="D330">
        <v>6</v>
      </c>
    </row>
    <row r="331" spans="1:4" x14ac:dyDescent="0.2">
      <c r="A331">
        <v>330</v>
      </c>
      <c r="B331">
        <v>-0.28751000546028199</v>
      </c>
      <c r="C331">
        <v>5</v>
      </c>
      <c r="D331">
        <v>4</v>
      </c>
    </row>
    <row r="332" spans="1:4" x14ac:dyDescent="0.2">
      <c r="A332">
        <v>331</v>
      </c>
      <c r="B332">
        <v>-0.32858286338318199</v>
      </c>
      <c r="C332">
        <v>5</v>
      </c>
      <c r="D332">
        <v>7</v>
      </c>
    </row>
    <row r="333" spans="1:4" x14ac:dyDescent="0.2">
      <c r="A333">
        <v>332</v>
      </c>
      <c r="B333">
        <v>-0.28751000546028199</v>
      </c>
      <c r="C333">
        <v>6</v>
      </c>
      <c r="D333">
        <v>5</v>
      </c>
    </row>
    <row r="334" spans="1:4" x14ac:dyDescent="0.2">
      <c r="A334">
        <v>333</v>
      </c>
      <c r="B334">
        <v>-0.32858286338317499</v>
      </c>
      <c r="C334">
        <v>5</v>
      </c>
      <c r="D334">
        <v>5</v>
      </c>
    </row>
    <row r="335" spans="1:4" x14ac:dyDescent="0.2">
      <c r="A335">
        <v>334</v>
      </c>
      <c r="B335">
        <v>-0.28751000546028199</v>
      </c>
      <c r="C335">
        <v>5</v>
      </c>
      <c r="D335">
        <v>5</v>
      </c>
    </row>
    <row r="336" spans="1:4" x14ac:dyDescent="0.2">
      <c r="A336">
        <v>335</v>
      </c>
      <c r="B336">
        <v>-0.32858286338318599</v>
      </c>
      <c r="C336">
        <v>5</v>
      </c>
      <c r="D336">
        <v>6</v>
      </c>
    </row>
    <row r="337" spans="1:4" x14ac:dyDescent="0.2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2019-01-17T14:56:12Z</dcterms:created>
  <dcterms:modified xsi:type="dcterms:W3CDTF">2019-02-04T16:35:32Z</dcterms:modified>
</cp:coreProperties>
</file>