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Resubmission Files/"/>
    </mc:Choice>
  </mc:AlternateContent>
  <bookViews>
    <workbookView xWindow="11880" yWindow="780" windowWidth="107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17" i="1"/>
  <c r="D18" i="1"/>
  <c r="D19" i="1"/>
  <c r="D20" i="1"/>
  <c r="D21" i="1"/>
  <c r="D22" i="1"/>
  <c r="D17" i="1"/>
</calcChain>
</file>

<file path=xl/sharedStrings.xml><?xml version="1.0" encoding="utf-8"?>
<sst xmlns="http://schemas.openxmlformats.org/spreadsheetml/2006/main" count="27" uniqueCount="26">
  <si>
    <t>EtOH</t>
  </si>
  <si>
    <t>NADH/NAD+</t>
  </si>
  <si>
    <t>NADPH/NADP+</t>
  </si>
  <si>
    <t>AcCoA</t>
  </si>
  <si>
    <t>ATP/ADP</t>
  </si>
  <si>
    <t>AMP</t>
  </si>
  <si>
    <t>F16BP</t>
  </si>
  <si>
    <t>G1P</t>
  </si>
  <si>
    <t>G6P</t>
  </si>
  <si>
    <t>PEP</t>
  </si>
  <si>
    <t>PYR</t>
  </si>
  <si>
    <t>Time required</t>
  </si>
  <si>
    <t>Time given</t>
  </si>
  <si>
    <t>NADH/NAD</t>
  </si>
  <si>
    <t>NADPH/NADP</t>
  </si>
  <si>
    <t>OD</t>
  </si>
  <si>
    <t>y = 1.4539x + 0.2598</t>
  </si>
  <si>
    <t>R² = 0.96858</t>
  </si>
  <si>
    <t>y = 35.869x + 1</t>
  </si>
  <si>
    <t>R² = 0.64445</t>
  </si>
  <si>
    <t>A1</t>
  </si>
  <si>
    <t>A2</t>
  </si>
  <si>
    <t>A3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</si>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</sst>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Nadh/nad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NAdh/nad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  <c:pt idx="4">
                  <c:v>0.55</c:v>
                </c:pt>
                <c:pt idx="5">
                  <c:v>0.9</c:v>
                </c:pt>
                <c:pt idx="6">
                  <c:v>0.95</c:v>
                </c:pt>
                <c:pt idx="7">
                  <c:v>1.3</c:v>
                </c:pt>
                <c:pt idx="8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5673424"/>
        <c:axId val="-764924224"/>
      </c:scatterChart>
      <c:valAx>
        <c:axId val="-7356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924224"/>
        <c:crosses val="autoZero"/>
        <c:crossBetween val="midCat"/>
      </c:valAx>
      <c:valAx>
        <c:axId val="-7649242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56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Nadph/nadp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Nadph/nadp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1.0</c:v>
                </c:pt>
                <c:pt idx="1">
                  <c:v>1.746505226</c:v>
                </c:pt>
                <c:pt idx="2">
                  <c:v>2.3291949523</c:v>
                </c:pt>
                <c:pt idx="3">
                  <c:v>3.5285301016</c:v>
                </c:pt>
                <c:pt idx="4">
                  <c:v>3.1771621193</c:v>
                </c:pt>
                <c:pt idx="5">
                  <c:v>1.4209310556</c:v>
                </c:pt>
                <c:pt idx="6">
                  <c:v>11.1491145478</c:v>
                </c:pt>
                <c:pt idx="7">
                  <c:v>22.0896473532</c:v>
                </c:pt>
                <c:pt idx="8">
                  <c:v>48.0601129904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304160"/>
        <c:axId val="-736705984"/>
      </c:scatterChart>
      <c:valAx>
        <c:axId val="-764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705984"/>
        <c:crosses val="autoZero"/>
        <c:crossBetween val="midCat"/>
      </c:valAx>
      <c:valAx>
        <c:axId val="-7367059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3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ATP/ADP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Nadph/nadp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1.0</c:v>
                </c:pt>
                <c:pt idx="1">
                  <c:v>1.1461187215</c:v>
                </c:pt>
                <c:pt idx="2">
                  <c:v>0.8549046322</c:v>
                </c:pt>
                <c:pt idx="3">
                  <c:v>1.1367753623</c:v>
                </c:pt>
                <c:pt idx="4">
                  <c:v>0.8888101983</c:v>
                </c:pt>
                <c:pt idx="5">
                  <c:v>0.9923604073</c:v>
                </c:pt>
                <c:pt idx="6">
                  <c:v>0.5717539863</c:v>
                </c:pt>
                <c:pt idx="7">
                  <c:v>0.438964673</c:v>
                </c:pt>
                <c:pt idx="8">
                  <c:v>0.3799576143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170752"/>
        <c:axId val="-768708544"/>
      </c:scatterChart>
      <c:valAx>
        <c:axId val="-7021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8544"/>
        <c:crosses val="autoZero"/>
        <c:crossBetween val="midCat"/>
      </c:valAx>
      <c:valAx>
        <c:axId val="-7687085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1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26</xdr:row>
      <xdr:rowOff>196850</xdr:rowOff>
    </xdr:from>
    <xdr:to>
      <xdr:col>5</xdr:col>
      <xdr:colOff>647700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26</xdr:row>
      <xdr:rowOff>177800</xdr:rowOff>
    </xdr:from>
    <xdr:to>
      <xdr:col>11</xdr:col>
      <xdr:colOff>469900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711200</xdr:colOff>
      <xdr:row>26</xdr:row>
      <xdr:rowOff>177800</xdr:rowOff>
    </xdr:from>
    <xdr:to>
      <xdr:col>17</xdr:col>
      <xdr:colOff>330200</xdr:colOff>
      <xdr:row>40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J1" workbookViewId="0">
      <selection activeCell="H19" sqref="H1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N1" t="s">
        <v>15</v>
      </c>
    </row>
    <row r="2" spans="1:14" x14ac:dyDescent="0.2">
      <c r="A2">
        <v>1.0201866699999999E-2</v>
      </c>
      <c r="B2">
        <v>0.3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0</v>
      </c>
      <c r="N2">
        <v>0</v>
      </c>
    </row>
    <row r="3" spans="1:14" x14ac:dyDescent="0.2">
      <c r="A3">
        <v>9.7677447400000006E-2</v>
      </c>
      <c r="B3">
        <v>0.35</v>
      </c>
      <c r="C3">
        <v>1.746505226</v>
      </c>
      <c r="D3">
        <v>1</v>
      </c>
      <c r="E3">
        <v>1.1461187214999999</v>
      </c>
      <c r="F3">
        <v>1.4101479914999999</v>
      </c>
      <c r="G3">
        <v>1.1639871383</v>
      </c>
      <c r="H3">
        <v>2.9329268292999999</v>
      </c>
      <c r="I3">
        <v>2.0185185185000001</v>
      </c>
      <c r="J3">
        <v>1.3937677053999999</v>
      </c>
      <c r="K3">
        <v>1.0329261815999999</v>
      </c>
      <c r="M3">
        <v>1</v>
      </c>
      <c r="N3">
        <v>0.05</v>
      </c>
    </row>
    <row r="4" spans="1:14" x14ac:dyDescent="0.2">
      <c r="A4">
        <v>0.20425439549999999</v>
      </c>
      <c r="B4">
        <v>0.45</v>
      </c>
      <c r="C4">
        <v>2.3291949523</v>
      </c>
      <c r="D4">
        <v>1</v>
      </c>
      <c r="E4">
        <v>0.85490463220000001</v>
      </c>
      <c r="F4">
        <v>1.4186046511999999</v>
      </c>
      <c r="G4">
        <v>1.7556270096</v>
      </c>
      <c r="H4">
        <v>3.4552845527999998</v>
      </c>
      <c r="I4">
        <v>3.4537037037</v>
      </c>
      <c r="J4">
        <v>1.6600566572</v>
      </c>
      <c r="K4">
        <v>1.3005841741999999</v>
      </c>
      <c r="M4">
        <v>2</v>
      </c>
      <c r="N4">
        <v>0.1</v>
      </c>
    </row>
    <row r="5" spans="1:14" x14ac:dyDescent="0.2">
      <c r="A5">
        <v>0.33514217499999999</v>
      </c>
      <c r="B5">
        <v>0.5</v>
      </c>
      <c r="C5">
        <v>3.5285301015999999</v>
      </c>
      <c r="D5">
        <v>1</v>
      </c>
      <c r="E5">
        <v>1.1367753623000001</v>
      </c>
      <c r="F5">
        <v>1.7251585624000001</v>
      </c>
      <c r="G5">
        <v>1.3135048231999999</v>
      </c>
      <c r="H5">
        <v>4.2276422764000001</v>
      </c>
      <c r="I5">
        <v>5.5277777777999999</v>
      </c>
      <c r="J5">
        <v>2.4220963172999999</v>
      </c>
      <c r="K5">
        <v>1.4397238449</v>
      </c>
      <c r="M5">
        <v>3</v>
      </c>
      <c r="N5">
        <v>0.2</v>
      </c>
    </row>
    <row r="6" spans="1:14" x14ac:dyDescent="0.2">
      <c r="A6">
        <v>0.46581289339999998</v>
      </c>
      <c r="B6">
        <v>0.55000000000000004</v>
      </c>
      <c r="C6">
        <v>3.1771621193000001</v>
      </c>
      <c r="D6">
        <v>1</v>
      </c>
      <c r="E6">
        <v>0.88881019829999997</v>
      </c>
      <c r="F6">
        <v>2.0761099366</v>
      </c>
      <c r="G6">
        <v>3.4501607716999998</v>
      </c>
      <c r="H6">
        <v>4.9390243902000002</v>
      </c>
      <c r="I6">
        <v>8.2685185185000005</v>
      </c>
      <c r="J6">
        <v>3.3852691217999999</v>
      </c>
      <c r="K6">
        <v>1.3058948485999999</v>
      </c>
      <c r="M6">
        <v>4</v>
      </c>
      <c r="N6">
        <v>0.3</v>
      </c>
    </row>
    <row r="7" spans="1:14" x14ac:dyDescent="0.2">
      <c r="A7">
        <v>0.55914912090000002</v>
      </c>
      <c r="B7">
        <v>0.9</v>
      </c>
      <c r="C7">
        <v>1.4209310556000001</v>
      </c>
      <c r="D7">
        <v>1</v>
      </c>
      <c r="E7">
        <v>0.99236040729999997</v>
      </c>
      <c r="F7">
        <v>2.133192389</v>
      </c>
      <c r="G7">
        <v>5.3842443729999996</v>
      </c>
      <c r="H7">
        <v>4.8577235771999998</v>
      </c>
      <c r="I7">
        <v>9.8611111110999996</v>
      </c>
      <c r="J7">
        <v>3.9376770537999999</v>
      </c>
      <c r="K7">
        <v>3.9596388740999999</v>
      </c>
      <c r="M7">
        <v>5</v>
      </c>
      <c r="N7">
        <v>0.4</v>
      </c>
    </row>
    <row r="8" spans="1:14" x14ac:dyDescent="0.2">
      <c r="A8">
        <v>0.73258085520000005</v>
      </c>
      <c r="B8">
        <v>0.95</v>
      </c>
      <c r="C8">
        <v>11.1491145478</v>
      </c>
      <c r="D8">
        <v>9.5994475137999995</v>
      </c>
      <c r="E8">
        <v>0.57175398629999996</v>
      </c>
      <c r="F8">
        <v>2.5983086681000001</v>
      </c>
      <c r="G8">
        <v>14.405144694500001</v>
      </c>
      <c r="H8">
        <v>5.4268292682999997</v>
      </c>
      <c r="I8">
        <v>14</v>
      </c>
      <c r="J8">
        <v>5.5552407932000003</v>
      </c>
      <c r="K8">
        <v>7.4604354752999997</v>
      </c>
      <c r="M8">
        <v>6.5</v>
      </c>
      <c r="N8">
        <v>0.5</v>
      </c>
    </row>
    <row r="9" spans="1:14" x14ac:dyDescent="0.2">
      <c r="A9">
        <v>0.86998046449999999</v>
      </c>
      <c r="B9">
        <v>1.3</v>
      </c>
      <c r="C9">
        <v>22.0896473532</v>
      </c>
      <c r="D9">
        <v>12.016574585600001</v>
      </c>
      <c r="E9">
        <v>0.43896467300000003</v>
      </c>
      <c r="F9">
        <v>2.1014799154000001</v>
      </c>
      <c r="G9">
        <v>15.5144694534</v>
      </c>
      <c r="H9">
        <v>4.6341463415000002</v>
      </c>
      <c r="I9">
        <v>14.5555555556</v>
      </c>
      <c r="J9">
        <v>4.7535410765000004</v>
      </c>
      <c r="K9">
        <v>6.9155602761999999</v>
      </c>
      <c r="M9">
        <v>8</v>
      </c>
      <c r="N9">
        <v>0.65</v>
      </c>
    </row>
    <row r="10" spans="1:14" x14ac:dyDescent="0.2">
      <c r="A10">
        <v>1.0457998697999999</v>
      </c>
      <c r="B10">
        <v>1.4</v>
      </c>
      <c r="C10">
        <v>48.0601129904</v>
      </c>
      <c r="D10">
        <v>75.897790055200005</v>
      </c>
      <c r="E10">
        <v>0.37995761430000002</v>
      </c>
      <c r="F10">
        <v>2.5940803383</v>
      </c>
      <c r="G10">
        <v>57.765273311900003</v>
      </c>
      <c r="H10">
        <v>4.7560975609999998</v>
      </c>
      <c r="I10">
        <v>21.666666666699999</v>
      </c>
      <c r="J10">
        <v>7.2804532577999996</v>
      </c>
      <c r="K10">
        <v>5.4333510356000003</v>
      </c>
      <c r="M10">
        <v>10</v>
      </c>
      <c r="N10">
        <v>0.8</v>
      </c>
    </row>
    <row r="11" spans="1:14" x14ac:dyDescent="0.2">
      <c r="A11">
        <v>1.1953548946999999</v>
      </c>
      <c r="B11">
        <v>1.75</v>
      </c>
      <c r="C11">
        <v>79.854933426399995</v>
      </c>
      <c r="D11">
        <v>56.353591160199997</v>
      </c>
      <c r="E11">
        <v>1.1989818789</v>
      </c>
      <c r="F11">
        <v>3.7040169132999998</v>
      </c>
      <c r="G11">
        <v>73.472668810299993</v>
      </c>
      <c r="H11">
        <v>4.9390243902000002</v>
      </c>
      <c r="I11">
        <v>26.2962962963</v>
      </c>
      <c r="J11">
        <v>8.6685552408</v>
      </c>
      <c r="K11">
        <v>4.2416356876999997</v>
      </c>
      <c r="M11">
        <v>12</v>
      </c>
      <c r="N11">
        <v>0.8</v>
      </c>
    </row>
    <row r="14" spans="1:14" x14ac:dyDescent="0.2">
      <c r="D14" t="s">
        <v>13</v>
      </c>
      <c r="F14" t="s">
        <v>14</v>
      </c>
    </row>
    <row r="15" spans="1:14" x14ac:dyDescent="0.2">
      <c r="D15" s="1" t="s">
        <v>16</v>
      </c>
      <c r="F15" s="1" t="s">
        <v>18</v>
      </c>
    </row>
    <row r="16" spans="1:14" x14ac:dyDescent="0.2">
      <c r="D16" s="1" t="s">
        <v>17</v>
      </c>
      <c r="E16" s="2"/>
      <c r="F16" s="1" t="s">
        <v>19</v>
      </c>
      <c r="M16" t="s">
        <v>11</v>
      </c>
      <c r="N16" t="s">
        <v>15</v>
      </c>
    </row>
    <row r="17" spans="4:15" x14ac:dyDescent="0.2">
      <c r="D17">
        <f>1.4539*N17+0.2598</f>
        <v>0.55057999999999996</v>
      </c>
      <c r="F17">
        <f>4.1292*N17+1</f>
        <v>1.8258399999999999</v>
      </c>
      <c r="M17">
        <v>2.0166666666666671</v>
      </c>
      <c r="N17">
        <v>0.2</v>
      </c>
      <c r="O17" t="s">
        <v>20</v>
      </c>
    </row>
    <row r="18" spans="4:15" x14ac:dyDescent="0.2">
      <c r="D18">
        <f t="shared" ref="D18:D22" si="0">1.4539*N18+0.2598</f>
        <v>0.65235299999999996</v>
      </c>
      <c r="F18">
        <f t="shared" ref="F18:F22" si="1">4.1292*N18+1</f>
        <v>2.114884</v>
      </c>
      <c r="M18">
        <v>3.75</v>
      </c>
      <c r="N18">
        <v>0.27</v>
      </c>
      <c r="O18" t="s">
        <v>21</v>
      </c>
    </row>
    <row r="19" spans="4:15" x14ac:dyDescent="0.2">
      <c r="D19">
        <f t="shared" si="0"/>
        <v>0.6814309999999999</v>
      </c>
      <c r="F19">
        <f t="shared" si="1"/>
        <v>2.1974679999999998</v>
      </c>
      <c r="M19">
        <v>5.9166666666666643</v>
      </c>
      <c r="N19">
        <v>0.28999999999999998</v>
      </c>
      <c r="O19" t="s">
        <v>22</v>
      </c>
    </row>
    <row r="20" spans="4:15" x14ac:dyDescent="0.2">
      <c r="D20">
        <f t="shared" si="0"/>
        <v>0.56511899999999993</v>
      </c>
      <c r="F20">
        <f t="shared" si="1"/>
        <v>1.867132</v>
      </c>
      <c r="N20">
        <v>0.21</v>
      </c>
      <c r="O20" t="s">
        <v>23</v>
      </c>
    </row>
    <row r="21" spans="4:15" x14ac:dyDescent="0.2">
      <c r="D21">
        <f t="shared" si="0"/>
        <v>1.103062</v>
      </c>
      <c r="F21">
        <f t="shared" si="1"/>
        <v>3.394936</v>
      </c>
      <c r="N21">
        <v>0.57999999999999996</v>
      </c>
      <c r="O21" t="s">
        <v>24</v>
      </c>
    </row>
    <row r="22" spans="4:15" x14ac:dyDescent="0.2">
      <c r="D22">
        <f t="shared" si="0"/>
        <v>2.2952599999999999</v>
      </c>
      <c r="F22">
        <f t="shared" si="1"/>
        <v>6.7808799999999998</v>
      </c>
      <c r="N22">
        <v>1.4</v>
      </c>
      <c r="O2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2019-05-02T01:50:55Z</dcterms:created>
  <dcterms:modified xsi:type="dcterms:W3CDTF">2019-05-02T20:28:57Z</dcterms:modified>
</cp:coreProperties>
</file>