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15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--MANUSCRIPT--/Resubmission Files/"/>
    </mc:Choice>
  </mc:AlternateContent>
  <xr:revisionPtr revIDLastSave="0" documentId="11_76E50AA03741F74C5C8001F8F374040F8EC8BD1A" xr6:coauthVersionLast="43" xr6:coauthVersionMax="43" xr10:uidLastSave="{00000000-0000-0000-0000-000000000000}"/>
  <bookViews>
    <workbookView xWindow="40" yWindow="460" windowWidth="28760" windowHeight="16140" tabRatio="500" xr2:uid="{00000000-000D-0000-FFFF-FFFF00000000}"/>
  </bookViews>
  <sheets>
    <sheet name="Reaction delta G" sheetId="3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3" l="1"/>
  <c r="L23" i="3"/>
  <c r="H22" i="3"/>
  <c r="H23" i="3"/>
  <c r="D22" i="3"/>
  <c r="D23" i="3"/>
  <c r="L1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9" i="3"/>
  <c r="L16" i="3"/>
  <c r="L17" i="3"/>
  <c r="L20" i="3"/>
  <c r="L21" i="3"/>
  <c r="H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9" i="3"/>
  <c r="H16" i="3"/>
  <c r="H17" i="3"/>
  <c r="H20" i="3"/>
  <c r="H21" i="3"/>
  <c r="D1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9" i="3"/>
  <c r="D16" i="3"/>
  <c r="D17" i="3"/>
  <c r="D20" i="3"/>
  <c r="D21" i="3"/>
</calcChain>
</file>

<file path=xl/sharedStrings.xml><?xml version="1.0" encoding="utf-8"?>
<sst xmlns="http://schemas.openxmlformats.org/spreadsheetml/2006/main" count="72" uniqueCount="31">
  <si>
    <t>time = 2hr, etoh = 0.11 M</t>
  </si>
  <si>
    <t>time = 4hr, etoh = 0.44 M</t>
  </si>
  <si>
    <t>time = 6hr, etoh = 0.88 M</t>
  </si>
  <si>
    <t>ΔG</t>
  </si>
  <si>
    <t>Cumulative ΔG</t>
  </si>
  <si>
    <t>CBP</t>
  </si>
  <si>
    <t>GLK</t>
  </si>
  <si>
    <t>GLK-GTP</t>
  </si>
  <si>
    <t>PGMT</t>
  </si>
  <si>
    <t>PGI</t>
  </si>
  <si>
    <t>PFK</t>
  </si>
  <si>
    <t>PFK-PPi</t>
  </si>
  <si>
    <t>FBA</t>
  </si>
  <si>
    <t>TPI</t>
  </si>
  <si>
    <t>GAPDH</t>
  </si>
  <si>
    <t>PGK</t>
  </si>
  <si>
    <t>PGK-GTP</t>
  </si>
  <si>
    <t>PGM</t>
  </si>
  <si>
    <t>ENO</t>
  </si>
  <si>
    <t>PPDK</t>
  </si>
  <si>
    <t>PFOR</t>
  </si>
  <si>
    <t>ALDH</t>
  </si>
  <si>
    <t>ALDH-NADH</t>
  </si>
  <si>
    <t>ADH</t>
  </si>
  <si>
    <t>ADH-NADH</t>
  </si>
  <si>
    <t>ATPase1</t>
  </si>
  <si>
    <t>RNF_PPiase</t>
  </si>
  <si>
    <t>NDK</t>
  </si>
  <si>
    <t>ATPase2</t>
  </si>
  <si>
    <t>PTA</t>
  </si>
  <si>
    <t>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</si>
</sst>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3"/>
      <color theme="1"/>
      <name val="Var(--jp-code-font-famil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02225213225503E-2"/>
          <c:y val="3.5313001605136403E-2"/>
          <c:w val="0.77525795738885395"/>
          <c:h val="0.85521669341894102"/>
        </c:manualLayout>
      </c:layout>
      <c:lineChart>
        <c:grouping val="standard"/>
        <c:varyColors val="0"/>
        <c:ser>
          <c:idx val="1"/>
          <c:order val="0"/>
          <c:tx>
            <c:v>Time = 6 hr, etoh = 0.88 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'Reaction delta G'!$B$2:$B$17</c:f>
              <c:strCache>
                <c:ptCount val="16"/>
                <c:pt idx="1">
                  <c:v>CBP</c:v>
                </c:pt>
                <c:pt idx="2">
                  <c:v>GLK</c:v>
                </c:pt>
                <c:pt idx="3">
                  <c:v>PGMT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GAPDH</c:v>
                </c:pt>
                <c:pt idx="9">
                  <c:v>PGK</c:v>
                </c:pt>
                <c:pt idx="10">
                  <c:v>PGM</c:v>
                </c:pt>
                <c:pt idx="11">
                  <c:v>ENO</c:v>
                </c:pt>
                <c:pt idx="12">
                  <c:v>PPDK</c:v>
                </c:pt>
                <c:pt idx="13">
                  <c:v>PFOR</c:v>
                </c:pt>
                <c:pt idx="14">
                  <c:v>ALDH</c:v>
                </c:pt>
                <c:pt idx="15">
                  <c:v>ADH</c:v>
                </c:pt>
              </c:strCache>
            </c:strRef>
          </c:cat>
          <c:val>
            <c:numRef>
              <c:f>'Reaction delta G'!$L$2:$L$17</c:f>
              <c:numCache>
                <c:formatCode>0.00</c:formatCode>
                <c:ptCount val="16"/>
                <c:pt idx="0">
                  <c:v>0</c:v>
                </c:pt>
                <c:pt idx="1">
                  <c:v>9.7873817871869592E-3</c:v>
                </c:pt>
                <c:pt idx="2">
                  <c:v>-24.397325737343014</c:v>
                </c:pt>
                <c:pt idx="3">
                  <c:v>-26.211732577098672</c:v>
                </c:pt>
                <c:pt idx="4">
                  <c:v>-28.924839023426173</c:v>
                </c:pt>
                <c:pt idx="5">
                  <c:v>-28.915051641638996</c:v>
                </c:pt>
                <c:pt idx="6">
                  <c:v>-28.905264259851808</c:v>
                </c:pt>
                <c:pt idx="7">
                  <c:v>-34.140203044315221</c:v>
                </c:pt>
                <c:pt idx="8">
                  <c:v>-34.130415662528044</c:v>
                </c:pt>
                <c:pt idx="9">
                  <c:v>-34.120628280740881</c:v>
                </c:pt>
                <c:pt idx="10">
                  <c:v>-34.110840898953697</c:v>
                </c:pt>
                <c:pt idx="11">
                  <c:v>-35.047652372424096</c:v>
                </c:pt>
                <c:pt idx="12">
                  <c:v>-37.851749822533208</c:v>
                </c:pt>
                <c:pt idx="13">
                  <c:v>-46.886159814665405</c:v>
                </c:pt>
                <c:pt idx="14">
                  <c:v>-46.876372432878206</c:v>
                </c:pt>
                <c:pt idx="15">
                  <c:v>-46.866585051091029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7-43F8-ABF2-CBADA370BF1D}"/>
            </c:ext>
          </c:extLst>
        </c:ser>
        <c:ser>
          <c:idx val="2"/>
          <c:order val="1"/>
          <c:tx>
            <c:v>Time = 4 hr, etoh = 0.44 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strRef>
              <c:f>'Reaction delta G'!$B$2:$B$17</c:f>
              <c:strCache>
                <c:ptCount val="16"/>
                <c:pt idx="1">
                  <c:v>CBP</c:v>
                </c:pt>
                <c:pt idx="2">
                  <c:v>GLK</c:v>
                </c:pt>
                <c:pt idx="3">
                  <c:v>PGMT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GAPDH</c:v>
                </c:pt>
                <c:pt idx="9">
                  <c:v>PGK</c:v>
                </c:pt>
                <c:pt idx="10">
                  <c:v>PGM</c:v>
                </c:pt>
                <c:pt idx="11">
                  <c:v>ENO</c:v>
                </c:pt>
                <c:pt idx="12">
                  <c:v>PPDK</c:v>
                </c:pt>
                <c:pt idx="13">
                  <c:v>PFOR</c:v>
                </c:pt>
                <c:pt idx="14">
                  <c:v>ALDH</c:v>
                </c:pt>
                <c:pt idx="15">
                  <c:v>ADH</c:v>
                </c:pt>
              </c:strCache>
            </c:strRef>
          </c:cat>
          <c:val>
            <c:numRef>
              <c:f>'Reaction delta G'!$H$2:$H$17</c:f>
              <c:numCache>
                <c:formatCode>0.00</c:formatCode>
                <c:ptCount val="16"/>
                <c:pt idx="0">
                  <c:v>0</c:v>
                </c:pt>
                <c:pt idx="1">
                  <c:v>-0.274380313736932</c:v>
                </c:pt>
                <c:pt idx="2">
                  <c:v>-17.50287205942853</c:v>
                </c:pt>
                <c:pt idx="3">
                  <c:v>-26.250891512679182</c:v>
                </c:pt>
                <c:pt idx="4">
                  <c:v>-27.789585461738003</c:v>
                </c:pt>
                <c:pt idx="5">
                  <c:v>-28.933230385992552</c:v>
                </c:pt>
                <c:pt idx="6">
                  <c:v>-29.207610699729479</c:v>
                </c:pt>
                <c:pt idx="7">
                  <c:v>-33.07135974513163</c:v>
                </c:pt>
                <c:pt idx="8">
                  <c:v>-33.345740058868564</c:v>
                </c:pt>
                <c:pt idx="9">
                  <c:v>-33.620120372605506</c:v>
                </c:pt>
                <c:pt idx="10">
                  <c:v>-33.894500686342433</c:v>
                </c:pt>
                <c:pt idx="11">
                  <c:v>-34.168881000079352</c:v>
                </c:pt>
                <c:pt idx="12">
                  <c:v>-36.817500699857654</c:v>
                </c:pt>
                <c:pt idx="13">
                  <c:v>-47.591464898823851</c:v>
                </c:pt>
                <c:pt idx="14">
                  <c:v>-47.86584521256075</c:v>
                </c:pt>
                <c:pt idx="15">
                  <c:v>-48.140225526297691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7-43F8-ABF2-CBADA370BF1D}"/>
            </c:ext>
          </c:extLst>
        </c:ser>
        <c:ser>
          <c:idx val="0"/>
          <c:order val="2"/>
          <c:tx>
            <c:v>Time = 2 hr, etoh = 0.11 M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8917295978008903E-2"/>
                  <c:y val="-3.870466271979310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97-43F8-ABF2-CBADA370BF1D}"/>
                </c:ext>
              </c:extLst>
            </c:dLbl>
            <c:dLbl>
              <c:idx val="2"/>
              <c:layout>
                <c:manualLayout>
                  <c:x val="-2.5470297341730501E-2"/>
                  <c:y val="-0.1027580898722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97-43F8-ABF2-CBADA370BF1D}"/>
                </c:ext>
              </c:extLst>
            </c:dLbl>
            <c:dLbl>
              <c:idx val="3"/>
              <c:layout>
                <c:manualLayout>
                  <c:x val="-4.3868528464102503E-2"/>
                  <c:y val="-0.105023703852106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8752461254931E-2"/>
                      <c:h val="5.07736716541180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997-43F8-ABF2-CBADA370BF1D}"/>
                </c:ext>
              </c:extLst>
            </c:dLbl>
            <c:dLbl>
              <c:idx val="4"/>
              <c:layout>
                <c:manualLayout>
                  <c:x val="-5.1419520127623401E-2"/>
                  <c:y val="-6.640605035969740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97-43F8-ABF2-CBADA370BF1D}"/>
                </c:ext>
              </c:extLst>
            </c:dLbl>
            <c:dLbl>
              <c:idx val="5"/>
              <c:layout>
                <c:manualLayout>
                  <c:x val="-4.8053762173971198E-2"/>
                  <c:y val="-0.13346722109174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97-43F8-ABF2-CBADA370BF1D}"/>
                </c:ext>
              </c:extLst>
            </c:dLbl>
            <c:dLbl>
              <c:idx val="6"/>
              <c:layout>
                <c:manualLayout>
                  <c:x val="-5.3789831875884903E-2"/>
                  <c:y val="-0.1480575321343259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817397920365198E-2"/>
                      <c:h val="6.62762098557904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997-43F8-ABF2-CBADA370BF1D}"/>
                </c:ext>
              </c:extLst>
            </c:dLbl>
            <c:dLbl>
              <c:idx val="7"/>
              <c:layout>
                <c:manualLayout>
                  <c:x val="-5.5857285211907401E-2"/>
                  <c:y val="-0.113320104649840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290845333402497E-2"/>
                      <c:h val="0.1240611215732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D997-43F8-ABF2-CBADA370BF1D}"/>
                </c:ext>
              </c:extLst>
            </c:dLbl>
            <c:dLbl>
              <c:idx val="8"/>
              <c:layout>
                <c:manualLayout>
                  <c:x val="-6.3373944855929398E-2"/>
                  <c:y val="-9.288532753630519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97-43F8-ABF2-CBADA370BF1D}"/>
                </c:ext>
              </c:extLst>
            </c:dLbl>
            <c:dLbl>
              <c:idx val="9"/>
              <c:layout>
                <c:manualLayout>
                  <c:x val="-5.0424453981040798E-2"/>
                  <c:y val="-9.317298820793469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97-43F8-ABF2-CBADA370BF1D}"/>
                </c:ext>
              </c:extLst>
            </c:dLbl>
            <c:dLbl>
              <c:idx val="10"/>
              <c:layout>
                <c:manualLayout>
                  <c:x val="-5.05725286114534E-2"/>
                  <c:y val="-8.924305810088349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381639145220999E-2"/>
                      <c:h val="8.23275742217615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D997-43F8-ABF2-CBADA370BF1D}"/>
                </c:ext>
              </c:extLst>
            </c:dLbl>
            <c:dLbl>
              <c:idx val="11"/>
              <c:layout>
                <c:manualLayout>
                  <c:x val="-5.00999478793277E-2"/>
                  <c:y val="-9.4424741851088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97-43F8-ABF2-CBADA370BF1D}"/>
                </c:ext>
              </c:extLst>
            </c:dLbl>
            <c:dLbl>
              <c:idx val="12"/>
              <c:layout>
                <c:manualLayout>
                  <c:x val="-4.6401277256016303E-2"/>
                  <c:y val="-0.16931231910617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97-43F8-ABF2-CBADA370BF1D}"/>
                </c:ext>
              </c:extLst>
            </c:dLbl>
            <c:dLbl>
              <c:idx val="13"/>
              <c:layout>
                <c:manualLayout>
                  <c:x val="-4.8564280777560399E-2"/>
                  <c:y val="-9.892393288624630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226091222939299E-2"/>
                      <c:h val="0.144180791318568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D997-43F8-ABF2-CBADA370BF1D}"/>
                </c:ext>
              </c:extLst>
            </c:dLbl>
            <c:dLbl>
              <c:idx val="14"/>
              <c:layout>
                <c:manualLayout>
                  <c:x val="-5.8683184193657298E-2"/>
                  <c:y val="-5.079460573046350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97-43F8-ABF2-CBADA370BF1D}"/>
                </c:ext>
              </c:extLst>
            </c:dLbl>
            <c:dLbl>
              <c:idx val="15"/>
              <c:layout>
                <c:manualLayout>
                  <c:x val="-5.4422469002178897E-2"/>
                  <c:y val="-5.079460573046350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97-43F8-ABF2-CBADA370BF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rebuchet MS" charset="0"/>
                    <a:ea typeface="Trebuchet MS" charset="0"/>
                    <a:cs typeface="Trebuchet MS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'Reaction delta G'!$B$2:$B$17</c:f>
              <c:strCache>
                <c:ptCount val="16"/>
                <c:pt idx="1">
                  <c:v>CBP</c:v>
                </c:pt>
                <c:pt idx="2">
                  <c:v>GLK</c:v>
                </c:pt>
                <c:pt idx="3">
                  <c:v>PGMT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GAPDH</c:v>
                </c:pt>
                <c:pt idx="9">
                  <c:v>PGK</c:v>
                </c:pt>
                <c:pt idx="10">
                  <c:v>PGM</c:v>
                </c:pt>
                <c:pt idx="11">
                  <c:v>ENO</c:v>
                </c:pt>
                <c:pt idx="12">
                  <c:v>PPDK</c:v>
                </c:pt>
                <c:pt idx="13">
                  <c:v>PFOR</c:v>
                </c:pt>
                <c:pt idx="14">
                  <c:v>ALDH</c:v>
                </c:pt>
                <c:pt idx="15">
                  <c:v>ADH</c:v>
                </c:pt>
              </c:strCache>
            </c:strRef>
          </c:cat>
          <c:val>
            <c:numRef>
              <c:f>'Reaction delta G'!$D$2:$D$17</c:f>
              <c:numCache>
                <c:formatCode>0.00</c:formatCode>
                <c:ptCount val="16"/>
                <c:pt idx="0">
                  <c:v>0</c:v>
                </c:pt>
                <c:pt idx="1">
                  <c:v>-0.326769520479122</c:v>
                </c:pt>
                <c:pt idx="2">
                  <c:v>-18.122837071788123</c:v>
                </c:pt>
                <c:pt idx="3">
                  <c:v>-27.438432330656092</c:v>
                </c:pt>
                <c:pt idx="4">
                  <c:v>-29.281001454497492</c:v>
                </c:pt>
                <c:pt idx="5">
                  <c:v>-35.949056505715241</c:v>
                </c:pt>
                <c:pt idx="6">
                  <c:v>-37.009791095489604</c:v>
                </c:pt>
                <c:pt idx="7">
                  <c:v>-37.336560615968729</c:v>
                </c:pt>
                <c:pt idx="8">
                  <c:v>-37.663330136447847</c:v>
                </c:pt>
                <c:pt idx="9">
                  <c:v>-37.990099656926972</c:v>
                </c:pt>
                <c:pt idx="10">
                  <c:v>-38.316869177406097</c:v>
                </c:pt>
                <c:pt idx="11">
                  <c:v>-38.643638697885216</c:v>
                </c:pt>
                <c:pt idx="12">
                  <c:v>-45.560484041358322</c:v>
                </c:pt>
                <c:pt idx="13">
                  <c:v>-46.541631940604063</c:v>
                </c:pt>
                <c:pt idx="14">
                  <c:v>-47.252698532783505</c:v>
                </c:pt>
                <c:pt idx="15">
                  <c:v>-47.579468053262616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97-43F8-ABF2-CBADA370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526608"/>
        <c:axId val="-1995518608"/>
      </c:lineChart>
      <c:catAx>
        <c:axId val="-19955266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rebuchet MS" charset="0"/>
                    <a:ea typeface="Trebuchet MS" charset="0"/>
                    <a:cs typeface="Trebuchet MS" charset="0"/>
                  </a:defRPr>
                </a:pPr>
                <a:r>
                  <a:rPr lang="en-US"/>
                  <a:t>Reactions</a:t>
                </a:r>
              </a:p>
            </c:rich>
          </c:tx>
          <c:layout>
            <c:manualLayout>
              <c:xMode val="edge"/>
              <c:yMode val="edge"/>
              <c:x val="0.42319719387092802"/>
              <c:y val="0.89373996789727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Trebuchet MS" charset="0"/>
                  <a:ea typeface="Trebuchet MS" charset="0"/>
                  <a:cs typeface="Trebuchet M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crossAx val="-1995518608"/>
        <c:crosses val="autoZero"/>
        <c:auto val="0"/>
        <c:lblAlgn val="ctr"/>
        <c:lblOffset val="100"/>
        <c:noMultiLvlLbl val="0"/>
      </c:catAx>
      <c:valAx>
        <c:axId val="-1995518608"/>
        <c:scaling>
          <c:orientation val="minMax"/>
          <c:max val="5"/>
          <c:min val="-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rebuchet MS" charset="0"/>
                    <a:ea typeface="Trebuchet MS" charset="0"/>
                    <a:cs typeface="Trebuchet MS" charset="0"/>
                  </a:defRPr>
                </a:pPr>
                <a:r>
                  <a:rPr lang="en-US"/>
                  <a:t>Cumulative  ΔG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Trebuchet MS" charset="0"/>
                  <a:ea typeface="Trebuchet MS" charset="0"/>
                  <a:cs typeface="Trebuchet MS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rebuchet MS" charset="0"/>
                <a:ea typeface="Trebuchet MS" charset="0"/>
                <a:cs typeface="Trebuchet MS" charset="0"/>
              </a:defRPr>
            </a:pPr>
            <a:endParaRPr lang="en-US"/>
          </a:p>
        </c:txPr>
        <c:crossAx val="-1995526608"/>
        <c:crosses val="autoZero"/>
        <c:crossBetween val="between"/>
        <c:minorUnit val="2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layout>
        <c:manualLayout>
          <c:xMode val="edge"/>
          <c:yMode val="edge"/>
          <c:x val="0.613863399905344"/>
          <c:y val="7.4456565374847294E-2"/>
          <c:w val="0.239197940734203"/>
          <c:h val="0.21429035509184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Trebuchet MS" charset="0"/>
              <a:ea typeface="Trebuchet MS" charset="0"/>
              <a:cs typeface="Trebuchet MS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Trebuchet MS" charset="0"/>
          <a:ea typeface="Trebuchet MS" charset="0"/>
          <a:cs typeface="Trebuchet M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142240</xdr:colOff>
      <xdr:row>52</xdr:row>
      <xdr:rowOff>40640</xdr:rowOff>
    </xdr:from>
    <xdr:to>
      <xdr:col>14</xdr:col>
      <xdr:colOff>281940</xdr:colOff>
      <xdr:row>71</xdr:row>
      <xdr:rowOff>135890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2"/>
  <sheetViews>
    <sheetView tabSelected="1" zoomScale="125" zoomScaleNormal="125" zoomScalePageLayoutView="125" workbookViewId="0" xr3:uid="{AEA406A1-0E4B-5B11-9CD5-51D6E497D94C}">
      <selection activeCell="J3" sqref="J3:J23"/>
    </sheetView>
  </sheetViews>
  <sheetFormatPr defaultColWidth="11" defaultRowHeight="15.95"/>
  <cols>
    <col min="2" max="2" width="14" bestFit="1" customWidth="1"/>
    <col min="3" max="3" width="10.875" style="2"/>
    <col min="4" max="4" width="14" style="2" customWidth="1"/>
    <col min="5" max="7" width="10.875" style="2"/>
    <col min="8" max="8" width="14.625" style="2" customWidth="1"/>
    <col min="9" max="11" width="10.875" style="2"/>
    <col min="12" max="12" width="14.75" style="2" customWidth="1"/>
  </cols>
  <sheetData>
    <row r="1" spans="1:12" ht="15.75">
      <c r="B1" s="7" t="s">
        <v>0</v>
      </c>
      <c r="C1" s="7"/>
      <c r="D1" s="7"/>
      <c r="F1" s="7" t="s">
        <v>1</v>
      </c>
      <c r="G1" s="7"/>
      <c r="H1" s="7"/>
      <c r="J1" s="7" t="s">
        <v>2</v>
      </c>
      <c r="K1" s="7"/>
      <c r="L1" s="7"/>
    </row>
    <row r="2" spans="1:12" s="5" customFormat="1" ht="15.75">
      <c r="C2" s="6" t="s">
        <v>3</v>
      </c>
      <c r="D2" s="6" t="s">
        <v>4</v>
      </c>
      <c r="E2" s="6"/>
      <c r="F2" s="6"/>
      <c r="G2" s="6" t="s">
        <v>3</v>
      </c>
      <c r="H2" s="6" t="s">
        <v>4</v>
      </c>
      <c r="I2" s="6"/>
      <c r="J2" s="6"/>
      <c r="K2" s="6" t="s">
        <v>3</v>
      </c>
      <c r="L2" s="6" t="s">
        <v>4</v>
      </c>
    </row>
    <row r="3" spans="1:12" ht="17.100000000000001">
      <c r="A3">
        <v>1</v>
      </c>
      <c r="B3" s="8" t="s">
        <v>5</v>
      </c>
      <c r="C3" s="6">
        <v>-0.326769520479122</v>
      </c>
      <c r="D3" s="6">
        <f>SUM(C$2:C3)</f>
        <v>-0.326769520479122</v>
      </c>
      <c r="E3" s="6"/>
      <c r="F3" s="9" t="s">
        <v>5</v>
      </c>
      <c r="G3" s="6">
        <v>-0.274380313736932</v>
      </c>
      <c r="H3" s="6">
        <f>SUM(G$2:G3)</f>
        <v>-0.274380313736932</v>
      </c>
      <c r="I3" s="6"/>
      <c r="J3" s="9" t="s">
        <v>5</v>
      </c>
      <c r="K3" s="6">
        <v>9.7873817871869592E-3</v>
      </c>
      <c r="L3" s="6">
        <f>SUM(K$2:K3)</f>
        <v>9.7873817871869592E-3</v>
      </c>
    </row>
    <row r="4" spans="1:12" ht="17.100000000000001">
      <c r="A4">
        <v>2</v>
      </c>
      <c r="B4" s="8" t="s">
        <v>6</v>
      </c>
      <c r="C4" s="6">
        <v>-17.796067551309001</v>
      </c>
      <c r="D4" s="6">
        <f>SUM(C$2:C4)</f>
        <v>-18.122837071788123</v>
      </c>
      <c r="E4" s="6"/>
      <c r="F4" s="9" t="s">
        <v>7</v>
      </c>
      <c r="G4" s="6">
        <v>-17.228491745691599</v>
      </c>
      <c r="H4" s="6">
        <f>SUM(G$2:G4)</f>
        <v>-17.50287205942853</v>
      </c>
      <c r="I4" s="6"/>
      <c r="J4" s="9" t="s">
        <v>7</v>
      </c>
      <c r="K4" s="6">
        <v>-24.407113119130202</v>
      </c>
      <c r="L4" s="6">
        <f>SUM(K$2:K4)</f>
        <v>-24.397325737343014</v>
      </c>
    </row>
    <row r="5" spans="1:12" ht="17.100000000000001">
      <c r="A5">
        <v>3</v>
      </c>
      <c r="B5" s="8" t="s">
        <v>8</v>
      </c>
      <c r="C5" s="6">
        <v>-9.3155952588679707</v>
      </c>
      <c r="D5" s="6">
        <f>SUM(C$2:C5)</f>
        <v>-27.438432330656092</v>
      </c>
      <c r="E5" s="6"/>
      <c r="F5" s="9" t="s">
        <v>8</v>
      </c>
      <c r="G5" s="6">
        <v>-8.7480194532506506</v>
      </c>
      <c r="H5" s="6">
        <f>SUM(G$2:G5)</f>
        <v>-26.250891512679182</v>
      </c>
      <c r="I5" s="6"/>
      <c r="J5" s="9" t="s">
        <v>8</v>
      </c>
      <c r="K5" s="6">
        <v>-1.8144068397556601</v>
      </c>
      <c r="L5" s="6">
        <f>SUM(K$2:K5)</f>
        <v>-26.211732577098672</v>
      </c>
    </row>
    <row r="6" spans="1:12" ht="17.100000000000001">
      <c r="A6">
        <v>4</v>
      </c>
      <c r="B6" s="8" t="s">
        <v>9</v>
      </c>
      <c r="C6" s="6">
        <v>-1.8425691238413999</v>
      </c>
      <c r="D6" s="6">
        <f>SUM(C$2:C6)</f>
        <v>-29.281001454497492</v>
      </c>
      <c r="E6" s="6"/>
      <c r="F6" s="9" t="s">
        <v>9</v>
      </c>
      <c r="G6" s="6">
        <v>-1.5386939490588201</v>
      </c>
      <c r="H6" s="6">
        <f>SUM(G$2:G6)</f>
        <v>-27.789585461738003</v>
      </c>
      <c r="I6" s="6"/>
      <c r="J6" s="9" t="s">
        <v>9</v>
      </c>
      <c r="K6" s="6">
        <v>-2.7131064463275001</v>
      </c>
      <c r="L6" s="6">
        <f>SUM(K$2:K6)</f>
        <v>-28.924839023426173</v>
      </c>
    </row>
    <row r="7" spans="1:12" ht="17.100000000000001">
      <c r="A7">
        <v>5</v>
      </c>
      <c r="B7" s="8" t="s">
        <v>10</v>
      </c>
      <c r="C7" s="6">
        <v>-6.6680550512177499</v>
      </c>
      <c r="D7" s="6">
        <f>SUM(C$2:C7)</f>
        <v>-35.949056505715241</v>
      </c>
      <c r="E7" s="6"/>
      <c r="F7" s="9" t="s">
        <v>11</v>
      </c>
      <c r="G7" s="6">
        <v>-1.1436449242545501</v>
      </c>
      <c r="H7" s="6">
        <f>SUM(G$2:G7)</f>
        <v>-28.933230385992552</v>
      </c>
      <c r="I7" s="6"/>
      <c r="J7" s="9" t="s">
        <v>11</v>
      </c>
      <c r="K7" s="6">
        <v>9.7873817871771893E-3</v>
      </c>
      <c r="L7" s="6">
        <f>SUM(K$2:K7)</f>
        <v>-28.915051641638996</v>
      </c>
    </row>
    <row r="8" spans="1:12" ht="17.100000000000001">
      <c r="A8">
        <v>6</v>
      </c>
      <c r="B8" s="8" t="s">
        <v>12</v>
      </c>
      <c r="C8" s="6">
        <v>-1.0607345897743601</v>
      </c>
      <c r="D8" s="6">
        <f>SUM(C$2:C8)</f>
        <v>-37.009791095489604</v>
      </c>
      <c r="E8" s="6"/>
      <c r="F8" s="9" t="s">
        <v>12</v>
      </c>
      <c r="G8" s="6">
        <v>-0.27438031373692601</v>
      </c>
      <c r="H8" s="6">
        <f>SUM(G$2:G8)</f>
        <v>-29.207610699729479</v>
      </c>
      <c r="I8" s="6"/>
      <c r="J8" s="9" t="s">
        <v>12</v>
      </c>
      <c r="K8" s="6">
        <v>9.7873817871878491E-3</v>
      </c>
      <c r="L8" s="6">
        <f>SUM(K$2:K8)</f>
        <v>-28.905264259851808</v>
      </c>
    </row>
    <row r="9" spans="1:12" ht="17.100000000000001">
      <c r="A9">
        <v>7</v>
      </c>
      <c r="B9" s="8" t="s">
        <v>13</v>
      </c>
      <c r="C9" s="6">
        <v>-0.326769520479124</v>
      </c>
      <c r="D9" s="6">
        <f>SUM(C$2:C9)</f>
        <v>-37.336560615968729</v>
      </c>
      <c r="E9" s="6"/>
      <c r="F9" s="9" t="s">
        <v>13</v>
      </c>
      <c r="G9" s="6">
        <v>-3.8637490454021499</v>
      </c>
      <c r="H9" s="6">
        <f>SUM(G$2:G9)</f>
        <v>-33.07135974513163</v>
      </c>
      <c r="I9" s="6"/>
      <c r="J9" s="9" t="s">
        <v>13</v>
      </c>
      <c r="K9" s="6">
        <v>-5.2349387844634103</v>
      </c>
      <c r="L9" s="6">
        <f>SUM(K$2:K9)</f>
        <v>-34.140203044315221</v>
      </c>
    </row>
    <row r="10" spans="1:12" ht="17.100000000000001">
      <c r="A10">
        <v>8</v>
      </c>
      <c r="B10" s="8" t="s">
        <v>14</v>
      </c>
      <c r="C10" s="6">
        <v>-0.326769520479121</v>
      </c>
      <c r="D10" s="6">
        <f>SUM(C$2:C10)</f>
        <v>-37.663330136447847</v>
      </c>
      <c r="E10" s="6"/>
      <c r="F10" s="9" t="s">
        <v>14</v>
      </c>
      <c r="G10" s="6">
        <v>-0.274380313736935</v>
      </c>
      <c r="H10" s="6">
        <f>SUM(G$2:G10)</f>
        <v>-33.345740058868564</v>
      </c>
      <c r="I10" s="6"/>
      <c r="J10" s="9" t="s">
        <v>14</v>
      </c>
      <c r="K10" s="6">
        <v>9.7873817871754198E-3</v>
      </c>
      <c r="L10" s="6">
        <f>SUM(K$2:K10)</f>
        <v>-34.130415662528044</v>
      </c>
    </row>
    <row r="11" spans="1:12" ht="17.100000000000001">
      <c r="A11">
        <v>9</v>
      </c>
      <c r="B11" s="8" t="s">
        <v>15</v>
      </c>
      <c r="C11" s="6">
        <v>-0.326769520479128</v>
      </c>
      <c r="D11" s="6">
        <f>SUM(C$2:C11)</f>
        <v>-37.990099656926972</v>
      </c>
      <c r="E11" s="6"/>
      <c r="F11" s="9" t="s">
        <v>16</v>
      </c>
      <c r="G11" s="6">
        <v>-0.274380313736941</v>
      </c>
      <c r="H11" s="6">
        <f>SUM(G$2:G11)</f>
        <v>-33.620120372605506</v>
      </c>
      <c r="I11" s="6"/>
      <c r="J11" s="9" t="s">
        <v>16</v>
      </c>
      <c r="K11" s="6">
        <v>9.7873817871665294E-3</v>
      </c>
      <c r="L11" s="6">
        <f>SUM(K$2:K11)</f>
        <v>-34.120628280740881</v>
      </c>
    </row>
    <row r="12" spans="1:12" ht="17.100000000000001">
      <c r="A12">
        <v>10</v>
      </c>
      <c r="B12" s="8" t="s">
        <v>17</v>
      </c>
      <c r="C12" s="6">
        <v>-0.326769520479123</v>
      </c>
      <c r="D12" s="6">
        <f>SUM(C$2:C12)</f>
        <v>-38.316869177406097</v>
      </c>
      <c r="E12" s="6"/>
      <c r="F12" s="9" t="s">
        <v>17</v>
      </c>
      <c r="G12" s="6">
        <v>-0.274380313736929</v>
      </c>
      <c r="H12" s="6">
        <f>SUM(G$2:G12)</f>
        <v>-33.894500686342433</v>
      </c>
      <c r="I12" s="6"/>
      <c r="J12" s="9" t="s">
        <v>17</v>
      </c>
      <c r="K12" s="6">
        <v>9.7873817871842999E-3</v>
      </c>
      <c r="L12" s="6">
        <f>SUM(K$2:K12)</f>
        <v>-34.110840898953697</v>
      </c>
    </row>
    <row r="13" spans="1:12" ht="17.100000000000001">
      <c r="A13">
        <v>11</v>
      </c>
      <c r="B13" s="8" t="s">
        <v>18</v>
      </c>
      <c r="C13" s="6">
        <v>-0.326769520479119</v>
      </c>
      <c r="D13" s="6">
        <f>SUM(C$2:C13)</f>
        <v>-38.643638697885216</v>
      </c>
      <c r="E13" s="6"/>
      <c r="F13" s="9" t="s">
        <v>18</v>
      </c>
      <c r="G13" s="6">
        <v>-0.27438031373692301</v>
      </c>
      <c r="H13" s="6">
        <f>SUM(G$2:G13)</f>
        <v>-34.168881000079352</v>
      </c>
      <c r="I13" s="6"/>
      <c r="J13" s="9" t="s">
        <v>18</v>
      </c>
      <c r="K13" s="6">
        <v>-0.93681147347040195</v>
      </c>
      <c r="L13" s="6">
        <f>SUM(K$2:K13)</f>
        <v>-35.047652372424096</v>
      </c>
    </row>
    <row r="14" spans="1:12" ht="17.100000000000001">
      <c r="A14">
        <v>12</v>
      </c>
      <c r="B14" s="8" t="s">
        <v>19</v>
      </c>
      <c r="C14" s="6">
        <v>-6.9168453434731099</v>
      </c>
      <c r="D14" s="6">
        <f>SUM(C$2:C14)</f>
        <v>-45.560484041358322</v>
      </c>
      <c r="E14" s="6"/>
      <c r="F14" s="9" t="s">
        <v>19</v>
      </c>
      <c r="G14" s="6">
        <v>-2.6486196997782998</v>
      </c>
      <c r="H14" s="6">
        <f>SUM(G$2:G14)</f>
        <v>-36.817500699857654</v>
      </c>
      <c r="I14" s="6"/>
      <c r="J14" s="9" t="s">
        <v>19</v>
      </c>
      <c r="K14" s="6">
        <v>-2.80409745010911</v>
      </c>
      <c r="L14" s="6">
        <f>SUM(K$2:K14)</f>
        <v>-37.851749822533208</v>
      </c>
    </row>
    <row r="15" spans="1:12" ht="17.100000000000001">
      <c r="A15">
        <v>13</v>
      </c>
      <c r="B15" s="8" t="s">
        <v>20</v>
      </c>
      <c r="C15" s="6">
        <v>-0.98114789924574097</v>
      </c>
      <c r="D15" s="6">
        <f>SUM(C$2:C15)</f>
        <v>-46.541631940604063</v>
      </c>
      <c r="E15" s="6"/>
      <c r="F15" s="9" t="s">
        <v>20</v>
      </c>
      <c r="G15" s="6">
        <v>-10.773964198966199</v>
      </c>
      <c r="H15" s="6">
        <f>SUM(G$2:G15)</f>
        <v>-47.591464898823851</v>
      </c>
      <c r="I15" s="6"/>
      <c r="J15" s="9" t="s">
        <v>20</v>
      </c>
      <c r="K15" s="6">
        <v>-9.0344099921322005</v>
      </c>
      <c r="L15" s="6">
        <f>SUM(K$2:K15)</f>
        <v>-46.886159814665405</v>
      </c>
    </row>
    <row r="16" spans="1:12" ht="17.100000000000001">
      <c r="A16">
        <v>14</v>
      </c>
      <c r="B16" s="8" t="s">
        <v>21</v>
      </c>
      <c r="C16" s="6">
        <v>-0.71106659217944201</v>
      </c>
      <c r="D16" s="6">
        <f>SUM(C$2:C16)</f>
        <v>-47.252698532783505</v>
      </c>
      <c r="E16" s="6"/>
      <c r="F16" s="9" t="s">
        <v>22</v>
      </c>
      <c r="G16" s="6">
        <v>-0.27438031373690203</v>
      </c>
      <c r="H16" s="6">
        <f>SUM(G$2:G16)</f>
        <v>-47.86584521256075</v>
      </c>
      <c r="I16" s="6"/>
      <c r="J16" s="9" t="s">
        <v>22</v>
      </c>
      <c r="K16" s="6">
        <v>9.78738178720206E-3</v>
      </c>
      <c r="L16" s="6">
        <f>SUM(K$2:K16)</f>
        <v>-46.876372432878206</v>
      </c>
    </row>
    <row r="17" spans="1:12" ht="17.100000000000001">
      <c r="A17">
        <v>15</v>
      </c>
      <c r="B17" s="8" t="s">
        <v>23</v>
      </c>
      <c r="C17" s="6">
        <v>-0.32676952047911401</v>
      </c>
      <c r="D17" s="6">
        <f>SUM(C$2:C17)</f>
        <v>-47.579468053262616</v>
      </c>
      <c r="E17" s="6"/>
      <c r="F17" s="9" t="s">
        <v>24</v>
      </c>
      <c r="G17" s="6">
        <v>-0.274380313736941</v>
      </c>
      <c r="H17" s="6">
        <f>SUM(G$2:G17)</f>
        <v>-48.140225526297691</v>
      </c>
      <c r="I17" s="6"/>
      <c r="J17" s="9" t="s">
        <v>24</v>
      </c>
      <c r="K17" s="6">
        <v>9.7873817871771893E-3</v>
      </c>
      <c r="L17" s="6">
        <f>SUM(K$2:K17)</f>
        <v>-46.866585051091029</v>
      </c>
    </row>
    <row r="18" spans="1:12" ht="17.100000000000001">
      <c r="A18">
        <v>16</v>
      </c>
      <c r="B18" s="8" t="s">
        <v>25</v>
      </c>
      <c r="C18" s="6">
        <v>-43.507631032369403</v>
      </c>
      <c r="D18" s="6">
        <f>SUM(C$2:C18)</f>
        <v>-91.087099085632019</v>
      </c>
      <c r="E18" s="6"/>
      <c r="F18" s="9" t="s">
        <v>25</v>
      </c>
      <c r="G18" s="6">
        <v>-43.507631032369403</v>
      </c>
      <c r="H18" s="6">
        <f>SUM(G$2:G18)</f>
        <v>-91.647856558667087</v>
      </c>
      <c r="I18" s="6"/>
      <c r="J18" s="9" t="s">
        <v>25</v>
      </c>
      <c r="K18" s="6">
        <v>-43.507631032369403</v>
      </c>
      <c r="L18" s="6">
        <f>SUM(K$2:K18)</f>
        <v>-90.374216083460425</v>
      </c>
    </row>
    <row r="19" spans="1:12" ht="17.100000000000001">
      <c r="A19">
        <v>17</v>
      </c>
      <c r="B19" s="8" t="s">
        <v>26</v>
      </c>
      <c r="C19" s="6">
        <v>-36.382776628447999</v>
      </c>
      <c r="D19" s="6">
        <f>SUM(C$2:C19)</f>
        <v>-127.46987571408002</v>
      </c>
      <c r="E19" s="6"/>
      <c r="F19" s="9" t="s">
        <v>26</v>
      </c>
      <c r="G19" s="6">
        <v>-30.0299870218035</v>
      </c>
      <c r="H19" s="6">
        <f>SUM(G$2:G19)</f>
        <v>-121.67784358047058</v>
      </c>
      <c r="I19" s="6"/>
      <c r="J19" s="9" t="s">
        <v>26</v>
      </c>
      <c r="K19" s="6">
        <v>-30.326478457139299</v>
      </c>
      <c r="L19" s="6">
        <f>SUM(K$2:K19)</f>
        <v>-120.70069454059973</v>
      </c>
    </row>
    <row r="20" spans="1:12" ht="17.100000000000001">
      <c r="A20">
        <v>18</v>
      </c>
      <c r="B20" s="8" t="s">
        <v>27</v>
      </c>
      <c r="C20" s="6">
        <v>-0.326769520479127</v>
      </c>
      <c r="D20" s="6">
        <f>SUM(C$2:C20)</f>
        <v>-127.79664523455915</v>
      </c>
      <c r="E20" s="6"/>
      <c r="F20" s="9" t="s">
        <v>27</v>
      </c>
      <c r="G20" s="6">
        <v>-0.274380313736932</v>
      </c>
      <c r="H20" s="6">
        <f>SUM(G$2:G20)</f>
        <v>-121.95222389420751</v>
      </c>
      <c r="I20" s="6"/>
      <c r="J20" s="9" t="s">
        <v>27</v>
      </c>
      <c r="K20" s="6">
        <v>9.7873817871820794E-3</v>
      </c>
      <c r="L20" s="6">
        <f>SUM(K$2:K20)</f>
        <v>-120.69090715881255</v>
      </c>
    </row>
    <row r="21" spans="1:12" ht="17.100000000000001">
      <c r="A21">
        <v>19</v>
      </c>
      <c r="B21" s="8" t="s">
        <v>28</v>
      </c>
      <c r="C21" s="6">
        <v>-49.846639160809097</v>
      </c>
      <c r="D21" s="6">
        <f>SUM(C$2:C21)</f>
        <v>-177.64328439536825</v>
      </c>
      <c r="E21" s="6"/>
      <c r="F21" s="9" t="s">
        <v>28</v>
      </c>
      <c r="G21" s="6">
        <v>-49.846639160809097</v>
      </c>
      <c r="H21" s="6">
        <f>SUM(G$2:G21)</f>
        <v>-171.7988630550166</v>
      </c>
      <c r="I21" s="6"/>
      <c r="J21" s="9" t="s">
        <v>28</v>
      </c>
      <c r="K21" s="6">
        <v>-49.846639160809097</v>
      </c>
      <c r="L21" s="6">
        <f>SUM(K$2:K21)</f>
        <v>-170.53754631962164</v>
      </c>
    </row>
    <row r="22" spans="1:12" ht="17.100000000000001">
      <c r="A22">
        <v>20</v>
      </c>
      <c r="B22" s="8" t="s">
        <v>29</v>
      </c>
      <c r="C22" s="6">
        <v>-2.20420539816178</v>
      </c>
      <c r="D22" s="6">
        <f>SUM(C$2:C22)</f>
        <v>-179.84748979353003</v>
      </c>
      <c r="E22" s="6"/>
      <c r="F22" s="9" t="s">
        <v>29</v>
      </c>
      <c r="G22" s="6">
        <v>-0.274380313736935</v>
      </c>
      <c r="H22" s="6">
        <f>SUM(G$2:G22)</f>
        <v>-172.07324336875354</v>
      </c>
      <c r="I22" s="6"/>
      <c r="J22" s="9" t="s">
        <v>29</v>
      </c>
      <c r="K22" s="6">
        <v>9.7873817871842999E-3</v>
      </c>
      <c r="L22" s="6">
        <f>SUM(K$2:K22)</f>
        <v>-170.52775893783445</v>
      </c>
    </row>
    <row r="23" spans="1:12" ht="17.100000000000001">
      <c r="A23">
        <v>21</v>
      </c>
      <c r="B23" s="8" t="s">
        <v>30</v>
      </c>
      <c r="C23" s="6">
        <v>-12.5064242996337</v>
      </c>
      <c r="D23" s="6">
        <f>SUM(C$2:C23)</f>
        <v>-192.35391409316372</v>
      </c>
      <c r="E23" s="6"/>
      <c r="F23" s="9" t="s">
        <v>30</v>
      </c>
      <c r="G23" s="6">
        <v>-3.6706996930928302</v>
      </c>
      <c r="H23" s="6">
        <f>SUM(G$2:G23)</f>
        <v>-175.74394306184638</v>
      </c>
      <c r="I23" s="6"/>
      <c r="J23" s="9" t="s">
        <v>30</v>
      </c>
      <c r="K23" s="6">
        <v>-5.6141211156715398</v>
      </c>
      <c r="L23" s="6">
        <f>SUM(K$2:K23)</f>
        <v>-176.14188005350599</v>
      </c>
    </row>
    <row r="24" spans="1:12" ht="17.100000000000001">
      <c r="B24" s="1"/>
    </row>
    <row r="50" spans="2:16"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3"/>
      <c r="N50" s="3"/>
      <c r="O50" s="3"/>
      <c r="P50" s="3"/>
    </row>
    <row r="51" spans="2:16"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3"/>
      <c r="N51" s="3"/>
      <c r="O51" s="3"/>
      <c r="P51" s="3"/>
    </row>
    <row r="52" spans="2:16"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3"/>
      <c r="N52" s="3"/>
      <c r="O52" s="3"/>
      <c r="P52" s="3"/>
    </row>
    <row r="53" spans="2:16"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3"/>
      <c r="N53" s="3"/>
      <c r="O53" s="3"/>
      <c r="P53" s="3"/>
    </row>
    <row r="54" spans="2:16"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3"/>
      <c r="N54" s="3"/>
      <c r="O54" s="3"/>
      <c r="P54" s="3"/>
    </row>
    <row r="55" spans="2:16"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3"/>
      <c r="N55" s="3"/>
      <c r="O55" s="3"/>
      <c r="P55" s="3"/>
    </row>
    <row r="56" spans="2:16"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3"/>
      <c r="N56" s="3"/>
      <c r="O56" s="3"/>
      <c r="P56" s="3"/>
    </row>
    <row r="57" spans="2:16"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3"/>
      <c r="N57" s="3"/>
      <c r="O57" s="3"/>
      <c r="P57" s="3"/>
    </row>
    <row r="58" spans="2:16"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3"/>
      <c r="N58" s="3"/>
      <c r="O58" s="3"/>
      <c r="P58" s="3"/>
    </row>
    <row r="59" spans="2:16"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3"/>
      <c r="N59" s="3"/>
      <c r="O59" s="3"/>
      <c r="P59" s="3"/>
    </row>
    <row r="60" spans="2:16"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3"/>
      <c r="N60" s="3"/>
      <c r="O60" s="3"/>
      <c r="P60" s="3"/>
    </row>
    <row r="61" spans="2:16"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3"/>
      <c r="N61" s="3"/>
      <c r="O61" s="3"/>
      <c r="P61" s="3"/>
    </row>
    <row r="62" spans="2:16"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3"/>
      <c r="N62" s="3"/>
      <c r="O62" s="3"/>
      <c r="P62" s="3"/>
    </row>
    <row r="63" spans="2:16"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3"/>
      <c r="N63" s="3"/>
      <c r="O63" s="3"/>
      <c r="P63" s="3"/>
    </row>
    <row r="64" spans="2:16"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3"/>
      <c r="N64" s="3"/>
      <c r="O64" s="3"/>
      <c r="P64" s="3"/>
    </row>
    <row r="65" spans="2:16"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3"/>
      <c r="N65" s="3"/>
      <c r="O65" s="3"/>
      <c r="P65" s="3"/>
    </row>
    <row r="66" spans="2:16"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3"/>
      <c r="N66" s="3"/>
      <c r="O66" s="3"/>
      <c r="P66" s="3"/>
    </row>
    <row r="67" spans="2:16"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3"/>
      <c r="N67" s="3"/>
      <c r="O67" s="3"/>
      <c r="P67" s="3"/>
    </row>
    <row r="68" spans="2:16"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3"/>
      <c r="N68" s="3"/>
      <c r="O68" s="3"/>
      <c r="P68" s="3"/>
    </row>
    <row r="69" spans="2:16"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3"/>
      <c r="N69" s="3"/>
      <c r="O69" s="3"/>
      <c r="P69" s="3"/>
    </row>
    <row r="70" spans="2:16"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3"/>
      <c r="N70" s="3"/>
      <c r="O70" s="3"/>
      <c r="P70" s="3"/>
    </row>
    <row r="71" spans="2:16"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3"/>
      <c r="N71" s="3"/>
      <c r="O71" s="3"/>
      <c r="P71" s="3"/>
    </row>
    <row r="72" spans="2:16"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3"/>
      <c r="N72" s="3"/>
      <c r="O72" s="3"/>
      <c r="P72" s="3"/>
    </row>
    <row r="73" spans="2:16"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3"/>
      <c r="N73" s="3"/>
      <c r="O73" s="3"/>
      <c r="P73" s="3"/>
    </row>
    <row r="74" spans="2:16"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3"/>
      <c r="N74" s="3"/>
      <c r="O74" s="3"/>
      <c r="P74" s="3"/>
    </row>
    <row r="78" spans="2:16" ht="17.100000000000001">
      <c r="B78" s="1">
        <v>0.274380313736934</v>
      </c>
    </row>
    <row r="132" spans="2:2" ht="17.100000000000001">
      <c r="B132" s="1">
        <v>-9.7873817871842999E-3</v>
      </c>
    </row>
  </sheetData>
  <sortState ref="A2:L132">
    <sortCondition ref="A2:A132"/>
  </sortState>
  <mergeCells count="3">
    <mergeCell ref="B1:D1"/>
    <mergeCell ref="F1:H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Satyakam Dash</cp:lastModifiedBy>
  <cp:revision/>
  <dcterms:created xsi:type="dcterms:W3CDTF">2019-01-08T20:52:57Z</dcterms:created>
  <dcterms:modified xsi:type="dcterms:W3CDTF">2019-04-24T15:32:30Z</dcterms:modified>
  <cp:category/>
  <cp:contentStatus/>
</cp:coreProperties>
</file>